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B833EA26-AFA5-4A41-B67A-F6EC7022C09A}" xr6:coauthVersionLast="47" xr6:coauthVersionMax="47" xr10:uidLastSave="{00000000-0000-0000-0000-000000000000}"/>
  <bookViews>
    <workbookView xWindow="-105" yWindow="225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99" i="35" l="1"/>
  <c r="AI99" i="35"/>
  <c r="AJ99" i="35"/>
  <c r="AK99" i="35"/>
  <c r="AL99" i="35"/>
  <c r="AM99" i="35"/>
  <c r="AO99" i="35"/>
  <c r="AP99" i="35"/>
  <c r="AQ99" i="35"/>
  <c r="AH100" i="35"/>
  <c r="AI100" i="35"/>
  <c r="AJ100" i="35"/>
  <c r="AP100" i="35" s="1"/>
  <c r="AK100" i="35"/>
  <c r="AL100" i="35"/>
  <c r="AQ100" i="35" s="1"/>
  <c r="AM100" i="35"/>
  <c r="AO100" i="35"/>
  <c r="AH101" i="35"/>
  <c r="AI101" i="35"/>
  <c r="AJ101" i="35"/>
  <c r="AK101" i="35"/>
  <c r="AL101" i="35"/>
  <c r="AM101" i="35"/>
  <c r="AO101" i="35"/>
  <c r="AP101" i="35"/>
  <c r="AQ101" i="35"/>
  <c r="AM98" i="35"/>
  <c r="AL98" i="35"/>
  <c r="AQ98" i="35" s="1"/>
  <c r="AK98" i="35"/>
  <c r="AJ98" i="35"/>
  <c r="AP98" i="35" s="1"/>
  <c r="AI98" i="35"/>
  <c r="AH98" i="35"/>
  <c r="AO98" i="35" s="1"/>
  <c r="D101" i="35"/>
  <c r="E101" i="35"/>
  <c r="F101" i="35"/>
  <c r="G101" i="35"/>
  <c r="H101" i="35"/>
  <c r="I101" i="35"/>
  <c r="J101" i="35"/>
  <c r="K101" i="35"/>
  <c r="L101" i="35"/>
  <c r="M101" i="35"/>
  <c r="N101" i="35"/>
  <c r="O101" i="35"/>
  <c r="P101" i="35"/>
  <c r="Q101" i="35"/>
  <c r="R101" i="35"/>
  <c r="S101" i="35"/>
  <c r="T101" i="35"/>
  <c r="U101" i="35"/>
  <c r="V101" i="35"/>
  <c r="W101" i="35"/>
  <c r="X101" i="35"/>
  <c r="Y101" i="35"/>
  <c r="Z101" i="35"/>
  <c r="AA101" i="35"/>
  <c r="AB101" i="35"/>
  <c r="AC101" i="35"/>
  <c r="AD101" i="35"/>
  <c r="AE101" i="35"/>
  <c r="AF101" i="35"/>
  <c r="C101" i="35"/>
  <c r="D100" i="35"/>
  <c r="E100" i="35"/>
  <c r="F100" i="35"/>
  <c r="G100" i="35"/>
  <c r="H100" i="35"/>
  <c r="I100" i="35"/>
  <c r="J100" i="35"/>
  <c r="K100" i="35"/>
  <c r="L100" i="35"/>
  <c r="M100" i="35"/>
  <c r="N100" i="35"/>
  <c r="O100" i="35"/>
  <c r="P100" i="35"/>
  <c r="Q100" i="35"/>
  <c r="R100" i="35"/>
  <c r="S100" i="35"/>
  <c r="T100" i="35"/>
  <c r="U100" i="35"/>
  <c r="V100" i="35"/>
  <c r="W100" i="35"/>
  <c r="X100" i="35"/>
  <c r="Y100" i="35"/>
  <c r="Z100" i="35"/>
  <c r="AA100" i="35"/>
  <c r="AB100" i="35"/>
  <c r="AC100" i="35"/>
  <c r="AD100" i="35"/>
  <c r="AE100" i="35"/>
  <c r="AF100" i="35"/>
  <c r="C100" i="35"/>
  <c r="D99" i="35"/>
  <c r="E99" i="35"/>
  <c r="F99" i="35"/>
  <c r="G99" i="35"/>
  <c r="H99" i="35"/>
  <c r="I99" i="35"/>
  <c r="J99" i="35"/>
  <c r="K99" i="35"/>
  <c r="L99" i="35"/>
  <c r="M99" i="35"/>
  <c r="N99" i="35"/>
  <c r="O99" i="35"/>
  <c r="P99" i="35"/>
  <c r="Q99" i="35"/>
  <c r="R99" i="35"/>
  <c r="S99" i="35"/>
  <c r="T99" i="35"/>
  <c r="U99" i="35"/>
  <c r="V99" i="35"/>
  <c r="W99" i="35"/>
  <c r="X99" i="35"/>
  <c r="Y99" i="35"/>
  <c r="Z99" i="35"/>
  <c r="AA99" i="35"/>
  <c r="AB99" i="35"/>
  <c r="AC99" i="35"/>
  <c r="AD99" i="35"/>
  <c r="AE99" i="35"/>
  <c r="AF99" i="35"/>
  <c r="C99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E98" i="35"/>
  <c r="AF98" i="35"/>
  <c r="C9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C156" i="35" s="1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20" i="35" l="1"/>
  <c r="C107" i="35"/>
  <c r="C133" i="35"/>
  <c r="C155" i="35"/>
  <c r="C154" i="35"/>
  <c r="C237" i="35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C186" i="35" s="1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C196" i="35"/>
  <c r="D53" i="35"/>
  <c r="D55" i="35"/>
  <c r="D51" i="35"/>
  <c r="D114" i="35"/>
  <c r="D52" i="35"/>
  <c r="D115" i="35"/>
  <c r="D116" i="35"/>
  <c r="D155" i="35" s="1"/>
  <c r="D108" i="35"/>
  <c r="D117" i="35"/>
  <c r="D109" i="35"/>
  <c r="D54" i="35"/>
  <c r="D110" i="35"/>
  <c r="D111" i="35"/>
  <c r="D50" i="35"/>
  <c r="D112" i="35"/>
  <c r="D151" i="35" s="1"/>
  <c r="D234" i="35" s="1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230" i="35" l="1"/>
  <c r="C146" i="35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237" i="35" s="1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186" i="35" s="1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E153" i="35" s="1"/>
  <c r="E236" i="35" s="1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107" i="35" l="1"/>
  <c r="E208" i="35"/>
  <c r="E120" i="35"/>
  <c r="E152" i="35"/>
  <c r="E235" i="35" s="1"/>
  <c r="E219" i="35"/>
  <c r="E218" i="35" s="1"/>
  <c r="E133" i="35"/>
  <c r="D230" i="35"/>
  <c r="D229" i="35" s="1"/>
  <c r="D146" i="35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52" i="35" s="1"/>
  <c r="F235" i="35" s="1"/>
  <c r="F112" i="35"/>
  <c r="F151" i="35" s="1"/>
  <c r="F234" i="35" s="1"/>
  <c r="F111" i="35"/>
  <c r="F110" i="35"/>
  <c r="F109" i="35"/>
  <c r="F117" i="35"/>
  <c r="F108" i="35"/>
  <c r="F116" i="35"/>
  <c r="F115" i="35"/>
  <c r="F154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48" i="35" l="1"/>
  <c r="F231" i="35" s="1"/>
  <c r="E230" i="35"/>
  <c r="E146" i="35"/>
  <c r="F107" i="35"/>
  <c r="F219" i="35"/>
  <c r="F218" i="35" s="1"/>
  <c r="F133" i="35"/>
  <c r="F208" i="35"/>
  <c r="F207" i="35" s="1"/>
  <c r="F120" i="35"/>
  <c r="E237" i="35"/>
  <c r="E229" i="35" s="1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71" i="35" s="1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53" i="35" s="1"/>
  <c r="G236" i="35" s="1"/>
  <c r="AH236" i="35" s="1"/>
  <c r="G113" i="35"/>
  <c r="G152" i="35" s="1"/>
  <c r="G235" i="35" s="1"/>
  <c r="AH235" i="35" s="1"/>
  <c r="G112" i="35"/>
  <c r="G151" i="35" s="1"/>
  <c r="G234" i="35" s="1"/>
  <c r="AH234" i="35" s="1"/>
  <c r="G111" i="35"/>
  <c r="G110" i="35"/>
  <c r="G149" i="35" s="1"/>
  <c r="G232" i="35" s="1"/>
  <c r="AH232" i="35" s="1"/>
  <c r="G109" i="35"/>
  <c r="G148" i="35" s="1"/>
  <c r="G231" i="35" s="1"/>
  <c r="AH231" i="35" s="1"/>
  <c r="G117" i="35"/>
  <c r="G156" i="35" s="1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F237" i="35" l="1"/>
  <c r="G150" i="35"/>
  <c r="G233" i="35" s="1"/>
  <c r="AH233" i="35" s="1"/>
  <c r="G107" i="35"/>
  <c r="AH107" i="35" s="1"/>
  <c r="G155" i="35"/>
  <c r="G208" i="35"/>
  <c r="G120" i="35"/>
  <c r="AH120" i="35" s="1"/>
  <c r="F230" i="35"/>
  <c r="F146" i="35"/>
  <c r="G219" i="35"/>
  <c r="AH219" i="35" s="1"/>
  <c r="G133" i="35"/>
  <c r="AH133" i="35" s="1"/>
  <c r="G154" i="35"/>
  <c r="G218" i="35"/>
  <c r="F229" i="35"/>
  <c r="G237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54" i="35" s="1"/>
  <c r="H114" i="35"/>
  <c r="H153" i="35" s="1"/>
  <c r="H236" i="35" s="1"/>
  <c r="H113" i="35"/>
  <c r="H112" i="35"/>
  <c r="H151" i="35" s="1"/>
  <c r="H234" i="35" s="1"/>
  <c r="H111" i="35"/>
  <c r="H110" i="35"/>
  <c r="H109" i="35"/>
  <c r="H117" i="35"/>
  <c r="H156" i="35" s="1"/>
  <c r="H108" i="35"/>
  <c r="H116" i="35"/>
  <c r="H155" i="35" s="1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G230" i="35" l="1"/>
  <c r="AH230" i="35" s="1"/>
  <c r="G146" i="35"/>
  <c r="AH146" i="35" s="1"/>
  <c r="H208" i="35"/>
  <c r="H120" i="35"/>
  <c r="H147" i="35"/>
  <c r="H107" i="35"/>
  <c r="H219" i="35"/>
  <c r="H133" i="35"/>
  <c r="G186" i="35"/>
  <c r="H148" i="35"/>
  <c r="H231" i="35" s="1"/>
  <c r="H152" i="35"/>
  <c r="H235" i="35" s="1"/>
  <c r="H218" i="35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H207" i="35" s="1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AH218" i="35"/>
  <c r="G207" i="35"/>
  <c r="AH207" i="35" s="1"/>
  <c r="AH208" i="35"/>
  <c r="H170" i="35"/>
  <c r="H178" i="35"/>
  <c r="E247" i="35"/>
  <c r="H162" i="35"/>
  <c r="H186" i="35" s="1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53" i="35" s="1"/>
  <c r="I236" i="35" s="1"/>
  <c r="I113" i="35"/>
  <c r="I112" i="35"/>
  <c r="I111" i="35"/>
  <c r="I110" i="35"/>
  <c r="I117" i="35"/>
  <c r="I156" i="35" s="1"/>
  <c r="I109" i="35"/>
  <c r="I108" i="35"/>
  <c r="I116" i="35"/>
  <c r="I155" i="35" s="1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I208" i="35" l="1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I207" i="35" s="1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I186" i="35" s="1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55" i="35" s="1"/>
  <c r="J115" i="35"/>
  <c r="J154" i="35" s="1"/>
  <c r="J114" i="35"/>
  <c r="J153" i="35" s="1"/>
  <c r="J236" i="35" s="1"/>
  <c r="J113" i="35"/>
  <c r="J152" i="35" s="1"/>
  <c r="J235" i="35" s="1"/>
  <c r="J112" i="35"/>
  <c r="J111" i="35"/>
  <c r="J110" i="35"/>
  <c r="J109" i="35"/>
  <c r="J117" i="35"/>
  <c r="J156" i="35" s="1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237" i="35" l="1"/>
  <c r="J208" i="35"/>
  <c r="J120" i="35"/>
  <c r="J147" i="35"/>
  <c r="J107" i="35"/>
  <c r="J219" i="35"/>
  <c r="J133" i="35"/>
  <c r="I230" i="35"/>
  <c r="I146" i="35"/>
  <c r="J148" i="35"/>
  <c r="J231" i="35" s="1"/>
  <c r="J149" i="35"/>
  <c r="J232" i="35" s="1"/>
  <c r="J150" i="35"/>
  <c r="J233" i="35" s="1"/>
  <c r="J151" i="35"/>
  <c r="J234" i="35" s="1"/>
  <c r="J218" i="35"/>
  <c r="I229" i="35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J186" i="35" s="1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55" i="35" s="1"/>
  <c r="K115" i="35"/>
  <c r="K154" i="35" s="1"/>
  <c r="K114" i="35"/>
  <c r="K153" i="35" s="1"/>
  <c r="K236" i="35" s="1"/>
  <c r="K113" i="35"/>
  <c r="K112" i="35"/>
  <c r="K151" i="35" s="1"/>
  <c r="K234" i="35" s="1"/>
  <c r="K111" i="35"/>
  <c r="K150" i="35" s="1"/>
  <c r="K233" i="35" s="1"/>
  <c r="K110" i="35"/>
  <c r="K109" i="35"/>
  <c r="K117" i="35"/>
  <c r="K156" i="35" s="1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47" i="35" l="1"/>
  <c r="K107" i="35"/>
  <c r="K148" i="35"/>
  <c r="K231" i="35" s="1"/>
  <c r="K208" i="35"/>
  <c r="K120" i="35"/>
  <c r="J230" i="35"/>
  <c r="J146" i="35"/>
  <c r="K149" i="35"/>
  <c r="K232" i="35" s="1"/>
  <c r="K219" i="35"/>
  <c r="K218" i="35" s="1"/>
  <c r="K133" i="35"/>
  <c r="K152" i="35"/>
  <c r="K235" i="35" s="1"/>
  <c r="J229" i="35"/>
  <c r="K237" i="35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71" i="35" s="1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48" i="35" s="1"/>
  <c r="L231" i="35" s="1"/>
  <c r="AI231" i="35" s="1"/>
  <c r="AO231" i="35" s="1"/>
  <c r="L117" i="35"/>
  <c r="L156" i="35" s="1"/>
  <c r="L108" i="35"/>
  <c r="L116" i="35"/>
  <c r="L155" i="35" s="1"/>
  <c r="L115" i="35"/>
  <c r="L154" i="35" s="1"/>
  <c r="L237" i="35" s="1"/>
  <c r="L114" i="35"/>
  <c r="L153" i="35" s="1"/>
  <c r="L236" i="35" s="1"/>
  <c r="AI236" i="35" s="1"/>
  <c r="AO236" i="35" s="1"/>
  <c r="L113" i="35"/>
  <c r="L152" i="35" s="1"/>
  <c r="L235" i="35" s="1"/>
  <c r="AI235" i="35" s="1"/>
  <c r="AO235" i="35" s="1"/>
  <c r="L112" i="35"/>
  <c r="L151" i="35" s="1"/>
  <c r="L234" i="35" s="1"/>
  <c r="AI234" i="35" s="1"/>
  <c r="AO234" i="35" s="1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49" i="35" l="1"/>
  <c r="L232" i="35" s="1"/>
  <c r="AI232" i="35" s="1"/>
  <c r="AO232" i="35" s="1"/>
  <c r="L208" i="35"/>
  <c r="L120" i="35"/>
  <c r="AI120" i="35" s="1"/>
  <c r="AO120" i="35" s="1"/>
  <c r="L219" i="35"/>
  <c r="L133" i="35"/>
  <c r="AI133" i="35" s="1"/>
  <c r="AO133" i="35" s="1"/>
  <c r="L147" i="35"/>
  <c r="L107" i="35"/>
  <c r="AI107" i="35" s="1"/>
  <c r="AO107" i="35" s="1"/>
  <c r="K207" i="35"/>
  <c r="K230" i="35"/>
  <c r="K146" i="35"/>
  <c r="K186" i="35"/>
  <c r="L150" i="35"/>
  <c r="L233" i="35" s="1"/>
  <c r="AI233" i="35" s="1"/>
  <c r="AO233" i="35" s="1"/>
  <c r="L218" i="35"/>
  <c r="AI219" i="35"/>
  <c r="AO219" i="35" s="1"/>
  <c r="K229" i="35"/>
  <c r="AI237" i="35"/>
  <c r="AO237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AI208" i="35"/>
  <c r="AO208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204" i="35"/>
  <c r="AO204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48" i="35" s="1"/>
  <c r="M231" i="35" s="1"/>
  <c r="M117" i="35"/>
  <c r="M116" i="35"/>
  <c r="M155" i="35" s="1"/>
  <c r="M108" i="35"/>
  <c r="M115" i="35"/>
  <c r="M114" i="35"/>
  <c r="M113" i="35"/>
  <c r="M112" i="35"/>
  <c r="M111" i="35"/>
  <c r="M110" i="35"/>
  <c r="M149" i="35" s="1"/>
  <c r="M232" i="35" s="1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47" i="35" l="1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M237" i="35" s="1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M207" i="35" s="1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71" i="35" s="1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55" i="35" s="1"/>
  <c r="N115" i="35"/>
  <c r="N114" i="35"/>
  <c r="N113" i="35"/>
  <c r="N112" i="35"/>
  <c r="N111" i="35"/>
  <c r="N150" i="35" s="1"/>
  <c r="N233" i="35" s="1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48" i="35" l="1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N154" i="35"/>
  <c r="N237" i="35" s="1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55" i="35" s="1"/>
  <c r="O115" i="35"/>
  <c r="O154" i="35" s="1"/>
  <c r="O114" i="35"/>
  <c r="O113" i="35"/>
  <c r="O112" i="35"/>
  <c r="O151" i="35" s="1"/>
  <c r="O234" i="35" s="1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48" i="35" l="1"/>
  <c r="O231" i="35" s="1"/>
  <c r="O156" i="35"/>
  <c r="O237" i="35" s="1"/>
  <c r="O208" i="35"/>
  <c r="O120" i="35"/>
  <c r="O219" i="35"/>
  <c r="O133" i="35"/>
  <c r="N230" i="35"/>
  <c r="N229" i="35" s="1"/>
  <c r="N146" i="35"/>
  <c r="O147" i="35"/>
  <c r="O107" i="35"/>
  <c r="O152" i="35"/>
  <c r="O235" i="35" s="1"/>
  <c r="O150" i="35"/>
  <c r="O233" i="35" s="1"/>
  <c r="O153" i="35"/>
  <c r="O236" i="35" s="1"/>
  <c r="O218" i="35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50" i="35" s="1"/>
  <c r="P233" i="35" s="1"/>
  <c r="P110" i="35"/>
  <c r="P149" i="35" s="1"/>
  <c r="P232" i="35" s="1"/>
  <c r="P109" i="35"/>
  <c r="P148" i="35" s="1"/>
  <c r="P231" i="35" s="1"/>
  <c r="P117" i="35"/>
  <c r="P156" i="35" s="1"/>
  <c r="P108" i="35"/>
  <c r="P116" i="35"/>
  <c r="P155" i="35" s="1"/>
  <c r="P115" i="35"/>
  <c r="P154" i="35" s="1"/>
  <c r="P114" i="35"/>
  <c r="P153" i="35" s="1"/>
  <c r="P236" i="35" s="1"/>
  <c r="P113" i="35"/>
  <c r="P152" i="35" s="1"/>
  <c r="P235" i="35" s="1"/>
  <c r="P112" i="35"/>
  <c r="P151" i="35" s="1"/>
  <c r="P234" i="35" s="1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208" i="35" l="1"/>
  <c r="P120" i="35"/>
  <c r="O230" i="35"/>
  <c r="O229" i="35" s="1"/>
  <c r="O146" i="35"/>
  <c r="P147" i="35"/>
  <c r="P107" i="35"/>
  <c r="P219" i="35"/>
  <c r="P133" i="35"/>
  <c r="P237" i="35"/>
  <c r="P218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P186" i="35" s="1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50" i="35" s="1"/>
  <c r="Q233" i="35" s="1"/>
  <c r="AJ233" i="35" s="1"/>
  <c r="Q110" i="35"/>
  <c r="Q149" i="35" s="1"/>
  <c r="Q232" i="35" s="1"/>
  <c r="AJ232" i="35" s="1"/>
  <c r="Q109" i="35"/>
  <c r="Q148" i="35" s="1"/>
  <c r="Q231" i="35" s="1"/>
  <c r="AJ231" i="35" s="1"/>
  <c r="Q117" i="35"/>
  <c r="Q156" i="35" s="1"/>
  <c r="Q116" i="35"/>
  <c r="Q155" i="35" s="1"/>
  <c r="Q108" i="35"/>
  <c r="Q115" i="35"/>
  <c r="Q154" i="35" s="1"/>
  <c r="Q114" i="35"/>
  <c r="Q153" i="35" s="1"/>
  <c r="Q236" i="35" s="1"/>
  <c r="AJ236" i="35" s="1"/>
  <c r="Q113" i="35"/>
  <c r="Q112" i="35"/>
  <c r="Q151" i="35" s="1"/>
  <c r="Q234" i="35" s="1"/>
  <c r="AJ234" i="35" s="1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P230" i="35" l="1"/>
  <c r="P229" i="35" s="1"/>
  <c r="P146" i="35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AJ219" i="35"/>
  <c r="Q237" i="35"/>
  <c r="Q204" i="35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Q186" i="35" s="1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204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50" i="35" s="1"/>
  <c r="R233" i="35" s="1"/>
  <c r="R110" i="35"/>
  <c r="R149" i="35" s="1"/>
  <c r="R232" i="35" s="1"/>
  <c r="R109" i="35"/>
  <c r="R148" i="35" s="1"/>
  <c r="R231" i="35" s="1"/>
  <c r="R117" i="35"/>
  <c r="R108" i="35"/>
  <c r="R116" i="35"/>
  <c r="R115" i="35"/>
  <c r="R154" i="35" s="1"/>
  <c r="R114" i="35"/>
  <c r="R153" i="35" s="1"/>
  <c r="R236" i="35" s="1"/>
  <c r="R113" i="35"/>
  <c r="R152" i="35" s="1"/>
  <c r="R235" i="35" s="1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07" i="35" l="1"/>
  <c r="R208" i="35"/>
  <c r="R120" i="35"/>
  <c r="Q230" i="35"/>
  <c r="AJ230" i="35" s="1"/>
  <c r="Q146" i="35"/>
  <c r="AJ146" i="35" s="1"/>
  <c r="R219" i="35"/>
  <c r="R133" i="35"/>
  <c r="R155" i="35"/>
  <c r="R156" i="35"/>
  <c r="R147" i="35"/>
  <c r="Q229" i="35"/>
  <c r="AJ229" i="35" s="1"/>
  <c r="AJ237" i="35"/>
  <c r="R218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R186" i="35" s="1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51" i="35" s="1"/>
  <c r="S234" i="35" s="1"/>
  <c r="S111" i="35"/>
  <c r="S150" i="35" s="1"/>
  <c r="S233" i="35" s="1"/>
  <c r="S110" i="35"/>
  <c r="S149" i="35" s="1"/>
  <c r="S232" i="35" s="1"/>
  <c r="S109" i="35"/>
  <c r="S148" i="35" s="1"/>
  <c r="S231" i="35" s="1"/>
  <c r="S117" i="35"/>
  <c r="S108" i="35"/>
  <c r="S116" i="35"/>
  <c r="S115" i="35"/>
  <c r="S114" i="35"/>
  <c r="S153" i="35" s="1"/>
  <c r="S236" i="35" s="1"/>
  <c r="S113" i="35"/>
  <c r="S152" i="35" s="1"/>
  <c r="S235" i="35" s="1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R237" i="35" l="1"/>
  <c r="R230" i="35"/>
  <c r="R146" i="35"/>
  <c r="S147" i="35"/>
  <c r="S107" i="35"/>
  <c r="S156" i="35"/>
  <c r="S208" i="35"/>
  <c r="S120" i="35"/>
  <c r="S219" i="35"/>
  <c r="S218" i="35" s="1"/>
  <c r="S133" i="35"/>
  <c r="S204" i="35"/>
  <c r="S154" i="35"/>
  <c r="S155" i="35"/>
  <c r="R229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S186" i="35" s="1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52" i="35" s="1"/>
  <c r="T235" i="35" s="1"/>
  <c r="T112" i="35"/>
  <c r="T151" i="35" s="1"/>
  <c r="T234" i="35" s="1"/>
  <c r="T111" i="35"/>
  <c r="T150" i="35" s="1"/>
  <c r="T233" i="35" s="1"/>
  <c r="T110" i="35"/>
  <c r="T149" i="35" s="1"/>
  <c r="T232" i="35" s="1"/>
  <c r="T109" i="35"/>
  <c r="T148" i="35" s="1"/>
  <c r="T231" i="35" s="1"/>
  <c r="T117" i="35"/>
  <c r="T156" i="35" s="1"/>
  <c r="T108" i="35"/>
  <c r="T116" i="35"/>
  <c r="T155" i="35" s="1"/>
  <c r="T115" i="35"/>
  <c r="T154" i="35" s="1"/>
  <c r="T114" i="35"/>
  <c r="T153" i="35" s="1"/>
  <c r="T236" i="35" s="1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S207" i="35" l="1"/>
  <c r="P271" i="35"/>
  <c r="T208" i="35"/>
  <c r="T120" i="35"/>
  <c r="T147" i="35"/>
  <c r="T107" i="35"/>
  <c r="T219" i="35"/>
  <c r="T133" i="35"/>
  <c r="S230" i="35"/>
  <c r="S146" i="35"/>
  <c r="S237" i="35"/>
  <c r="S229" i="35" s="1"/>
  <c r="T237" i="35"/>
  <c r="T218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52" i="35" s="1"/>
  <c r="U235" i="35" s="1"/>
  <c r="U112" i="35"/>
  <c r="U111" i="35"/>
  <c r="U110" i="35"/>
  <c r="U109" i="35"/>
  <c r="U148" i="35" s="1"/>
  <c r="U231" i="35" s="1"/>
  <c r="U117" i="35"/>
  <c r="U108" i="35"/>
  <c r="U116" i="35"/>
  <c r="U155" i="35" s="1"/>
  <c r="U115" i="35"/>
  <c r="U154" i="35" s="1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219" i="35" l="1"/>
  <c r="U133" i="35"/>
  <c r="U147" i="35"/>
  <c r="U107" i="35"/>
  <c r="U151" i="35"/>
  <c r="U234" i="35" s="1"/>
  <c r="U208" i="35"/>
  <c r="U120" i="35"/>
  <c r="T230" i="35"/>
  <c r="T146" i="35"/>
  <c r="T229" i="35"/>
  <c r="U156" i="35"/>
  <c r="U237" i="35" s="1"/>
  <c r="U149" i="35"/>
  <c r="U232" i="35" s="1"/>
  <c r="T186" i="35"/>
  <c r="U150" i="35"/>
  <c r="U233" i="35" s="1"/>
  <c r="U218" i="35"/>
  <c r="AJ152" i="35"/>
  <c r="Q246" i="35"/>
  <c r="AJ153" i="35"/>
  <c r="Q247" i="35"/>
  <c r="AJ247" i="35" s="1"/>
  <c r="O254" i="35"/>
  <c r="AJ154" i="35"/>
  <c r="Q248" i="35"/>
  <c r="U215" i="35"/>
  <c r="U207" i="35" s="1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53" i="35" s="1"/>
  <c r="V236" i="35" s="1"/>
  <c r="AK236" i="35" s="1"/>
  <c r="AP236" i="35" s="1"/>
  <c r="V113" i="35"/>
  <c r="V152" i="35" s="1"/>
  <c r="V235" i="35" s="1"/>
  <c r="AK235" i="35" s="1"/>
  <c r="AP235" i="35" s="1"/>
  <c r="V112" i="35"/>
  <c r="V111" i="35"/>
  <c r="V150" i="35" s="1"/>
  <c r="V233" i="35" s="1"/>
  <c r="AK233" i="35" s="1"/>
  <c r="AP233" i="35" s="1"/>
  <c r="V110" i="35"/>
  <c r="V149" i="35" s="1"/>
  <c r="V232" i="35" s="1"/>
  <c r="AK232" i="35" s="1"/>
  <c r="AP232" i="35" s="1"/>
  <c r="V109" i="35"/>
  <c r="V148" i="35" s="1"/>
  <c r="V231" i="35" s="1"/>
  <c r="AK231" i="35" s="1"/>
  <c r="AP231" i="35" s="1"/>
  <c r="V117" i="35"/>
  <c r="V156" i="35" s="1"/>
  <c r="V108" i="35"/>
  <c r="V116" i="35"/>
  <c r="V155" i="35" s="1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U186" i="35" l="1"/>
  <c r="V208" i="35"/>
  <c r="V120" i="35"/>
  <c r="AK120" i="35" s="1"/>
  <c r="AP120" i="35" s="1"/>
  <c r="V147" i="35"/>
  <c r="V107" i="35"/>
  <c r="AK107" i="35" s="1"/>
  <c r="AP107" i="35" s="1"/>
  <c r="U230" i="35"/>
  <c r="U146" i="35"/>
  <c r="V219" i="35"/>
  <c r="V133" i="35"/>
  <c r="AK133" i="35" s="1"/>
  <c r="AP133" i="35" s="1"/>
  <c r="V154" i="35"/>
  <c r="V151" i="35"/>
  <c r="V234" i="35" s="1"/>
  <c r="AK234" i="35" s="1"/>
  <c r="AP234" i="35" s="1"/>
  <c r="U229" i="35"/>
  <c r="V218" i="35"/>
  <c r="AK218" i="35" s="1"/>
  <c r="AP218" i="35" s="1"/>
  <c r="AK219" i="35"/>
  <c r="AP219" i="35" s="1"/>
  <c r="V237" i="35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208" i="35"/>
  <c r="AP208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53" i="35" s="1"/>
  <c r="W236" i="35" s="1"/>
  <c r="W113" i="35"/>
  <c r="W112" i="35"/>
  <c r="W151" i="35" s="1"/>
  <c r="W234" i="35" s="1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W155" i="35" l="1"/>
  <c r="W219" i="35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237" i="35" s="1"/>
  <c r="W218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W186" i="35" s="1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54" i="35" s="1"/>
  <c r="X114" i="35"/>
  <c r="X153" i="35" s="1"/>
  <c r="X236" i="35" s="1"/>
  <c r="X113" i="35"/>
  <c r="X112" i="35"/>
  <c r="X111" i="35"/>
  <c r="X150" i="35" s="1"/>
  <c r="X233" i="35" s="1"/>
  <c r="X110" i="35"/>
  <c r="X109" i="35"/>
  <c r="X148" i="35" s="1"/>
  <c r="X231" i="35" s="1"/>
  <c r="X117" i="35"/>
  <c r="X156" i="35" s="1"/>
  <c r="X108" i="35"/>
  <c r="X116" i="35"/>
  <c r="X155" i="35" s="1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07" i="35" l="1"/>
  <c r="X219" i="35"/>
  <c r="X218" i="35" s="1"/>
  <c r="X133" i="35"/>
  <c r="W230" i="35"/>
  <c r="W229" i="35" s="1"/>
  <c r="W146" i="35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54" i="35" s="1"/>
  <c r="Y114" i="35"/>
  <c r="Y113" i="35"/>
  <c r="Y152" i="35" s="1"/>
  <c r="Y235" i="35" s="1"/>
  <c r="Y112" i="35"/>
  <c r="Y151" i="35" s="1"/>
  <c r="Y234" i="35" s="1"/>
  <c r="Y111" i="35"/>
  <c r="Y150" i="35" s="1"/>
  <c r="Y233" i="35" s="1"/>
  <c r="Y110" i="35"/>
  <c r="Y149" i="35" s="1"/>
  <c r="Y232" i="35" s="1"/>
  <c r="Y117" i="35"/>
  <c r="Y156" i="35" s="1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48" i="35" l="1"/>
  <c r="Y231" i="35" s="1"/>
  <c r="Y219" i="35"/>
  <c r="Y133" i="35"/>
  <c r="X230" i="35"/>
  <c r="X229" i="35" s="1"/>
  <c r="X146" i="35"/>
  <c r="Y147" i="35"/>
  <c r="Y107" i="35"/>
  <c r="Y208" i="35"/>
  <c r="Y120" i="35"/>
  <c r="Y155" i="35"/>
  <c r="Y153" i="35"/>
  <c r="Y236" i="35" s="1"/>
  <c r="Y237" i="35"/>
  <c r="X186" i="35"/>
  <c r="Y218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55" i="35" s="1"/>
  <c r="Z115" i="35"/>
  <c r="Z154" i="35" s="1"/>
  <c r="Z114" i="35"/>
  <c r="Z153" i="35" s="1"/>
  <c r="Z236" i="35" s="1"/>
  <c r="Z113" i="35"/>
  <c r="Z152" i="35" s="1"/>
  <c r="Z235" i="35" s="1"/>
  <c r="Z112" i="35"/>
  <c r="Z151" i="35" s="1"/>
  <c r="Z234" i="35" s="1"/>
  <c r="Z111" i="35"/>
  <c r="Z150" i="35" s="1"/>
  <c r="Z233" i="35" s="1"/>
  <c r="Z110" i="35"/>
  <c r="Z109" i="35"/>
  <c r="Z148" i="35" s="1"/>
  <c r="Z231" i="35" s="1"/>
  <c r="Z117" i="35"/>
  <c r="Z156" i="35" s="1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49" i="35" l="1"/>
  <c r="Z232" i="35" s="1"/>
  <c r="Z147" i="35"/>
  <c r="Z107" i="35"/>
  <c r="Y186" i="35"/>
  <c r="Z219" i="35"/>
  <c r="Z133" i="35"/>
  <c r="Z208" i="35"/>
  <c r="Z120" i="35"/>
  <c r="Y230" i="35"/>
  <c r="Y229" i="35" s="1"/>
  <c r="Y146" i="35"/>
  <c r="Z237" i="35"/>
  <c r="Z218" i="35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Z186" i="35" s="1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AA215" i="35" s="1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55" i="35" s="1"/>
  <c r="AA115" i="35"/>
  <c r="AA114" i="35"/>
  <c r="AA153" i="35" s="1"/>
  <c r="AA236" i="35" s="1"/>
  <c r="AL236" i="35" s="1"/>
  <c r="AA113" i="35"/>
  <c r="AA112" i="35"/>
  <c r="AA151" i="35" s="1"/>
  <c r="AA234" i="35" s="1"/>
  <c r="AL234" i="35" s="1"/>
  <c r="AA111" i="35"/>
  <c r="AA150" i="35" s="1"/>
  <c r="AA233" i="35" s="1"/>
  <c r="AL233" i="35" s="1"/>
  <c r="AA110" i="35"/>
  <c r="AA149" i="35" s="1"/>
  <c r="AA232" i="35" s="1"/>
  <c r="AL232" i="35" s="1"/>
  <c r="AA109" i="35"/>
  <c r="AA148" i="35" s="1"/>
  <c r="AA231" i="35" s="1"/>
  <c r="AL231" i="35" s="1"/>
  <c r="AA117" i="35"/>
  <c r="AA156" i="35" s="1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7" i="35" l="1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207" i="35"/>
  <c r="AA152" i="35"/>
  <c r="AA235" i="35" s="1"/>
  <c r="AL235" i="35" s="1"/>
  <c r="AA154" i="35"/>
  <c r="AA237" i="35" s="1"/>
  <c r="AA218" i="35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A186" i="35" s="1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149" i="35" l="1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L146" i="35" s="1"/>
  <c r="AB156" i="35"/>
  <c r="AK255" i="35"/>
  <c r="AP255" i="35" s="1"/>
  <c r="AA229" i="35"/>
  <c r="AL229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AB186" i="35" s="1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48" i="35" s="1"/>
  <c r="AC231" i="35" s="1"/>
  <c r="AC117" i="35"/>
  <c r="AC156" i="35" s="1"/>
  <c r="AC116" i="35"/>
  <c r="AC108" i="35"/>
  <c r="AC115" i="35"/>
  <c r="AC114" i="35"/>
  <c r="AC113" i="35"/>
  <c r="AC112" i="35"/>
  <c r="AC151" i="35" s="1"/>
  <c r="AC234" i="35" s="1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55" i="35" l="1"/>
  <c r="AC208" i="35"/>
  <c r="AC120" i="35"/>
  <c r="AC147" i="35"/>
  <c r="AC107" i="35"/>
  <c r="AC219" i="35"/>
  <c r="AC218" i="35" s="1"/>
  <c r="AC133" i="35"/>
  <c r="AB230" i="35"/>
  <c r="AB146" i="35"/>
  <c r="AC150" i="35"/>
  <c r="AC233" i="35" s="1"/>
  <c r="AB237" i="35"/>
  <c r="AC215" i="35"/>
  <c r="AB229" i="35"/>
  <c r="AC152" i="35"/>
  <c r="AC235" i="35" s="1"/>
  <c r="AC153" i="35"/>
  <c r="AC236" i="35" s="1"/>
  <c r="AC154" i="35"/>
  <c r="AC237" i="35" s="1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AC186" i="35" s="1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49" i="35" s="1"/>
  <c r="AD232" i="35" s="1"/>
  <c r="AD109" i="35"/>
  <c r="AD117" i="35"/>
  <c r="AD156" i="35" s="1"/>
  <c r="AD108" i="35"/>
  <c r="AD116" i="35"/>
  <c r="AD115" i="35"/>
  <c r="AD154" i="35" s="1"/>
  <c r="AD114" i="35"/>
  <c r="AD153" i="35" s="1"/>
  <c r="AD236" i="35" s="1"/>
  <c r="AD113" i="35"/>
  <c r="AD152" i="35" s="1"/>
  <c r="AD235" i="35" s="1"/>
  <c r="AD112" i="35"/>
  <c r="AD151" i="35" s="1"/>
  <c r="AD234" i="35" s="1"/>
  <c r="AD111" i="35"/>
  <c r="AD150" i="35" s="1"/>
  <c r="AD233" i="35" s="1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208" i="35" l="1"/>
  <c r="AD120" i="35"/>
  <c r="AD219" i="35"/>
  <c r="AD133" i="35"/>
  <c r="AD147" i="35"/>
  <c r="AD107" i="35"/>
  <c r="AC230" i="35"/>
  <c r="AC146" i="35"/>
  <c r="AC229" i="35"/>
  <c r="AD148" i="35"/>
  <c r="AD231" i="35" s="1"/>
  <c r="AD218" i="35"/>
  <c r="AD155" i="35"/>
  <c r="AD237" i="35" s="1"/>
  <c r="AD247" i="35"/>
  <c r="Z243" i="35"/>
  <c r="Z242" i="35"/>
  <c r="Z266" i="35" s="1"/>
  <c r="AD245" i="35"/>
  <c r="AD246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D242" i="35"/>
  <c r="Z267" i="35"/>
  <c r="AD243" i="35"/>
  <c r="AC207" i="35"/>
  <c r="AD170" i="35"/>
  <c r="AD178" i="35"/>
  <c r="AD250" i="35"/>
  <c r="AD162" i="35"/>
  <c r="AD186" i="35" s="1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266" i="35"/>
  <c r="AD199" i="35"/>
  <c r="AD267" i="35"/>
  <c r="AD200" i="35"/>
  <c r="AD201" i="35"/>
  <c r="AD269" i="35"/>
  <c r="AD202" i="35"/>
  <c r="AD270" i="35"/>
  <c r="AD203" i="35"/>
  <c r="AD197" i="35"/>
  <c r="AD81" i="35"/>
  <c r="AD259" i="35" s="1"/>
  <c r="AE110" i="35"/>
  <c r="AE149" i="35" s="1"/>
  <c r="AE232" i="35" s="1"/>
  <c r="AE117" i="35"/>
  <c r="AE109" i="35"/>
  <c r="AE108" i="35"/>
  <c r="AE116" i="35"/>
  <c r="AE115" i="35"/>
  <c r="AE114" i="35"/>
  <c r="AE153" i="35" s="1"/>
  <c r="AE236" i="35" s="1"/>
  <c r="AE113" i="35"/>
  <c r="AE152" i="35" s="1"/>
  <c r="AE235" i="35" s="1"/>
  <c r="AE112" i="35"/>
  <c r="AE151" i="35" s="1"/>
  <c r="AE234" i="35" s="1"/>
  <c r="AE111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07" i="35" l="1"/>
  <c r="AE208" i="35"/>
  <c r="AE120" i="35"/>
  <c r="AE219" i="35"/>
  <c r="AE133" i="35"/>
  <c r="AD230" i="35"/>
  <c r="AD146" i="35"/>
  <c r="AE148" i="35"/>
  <c r="AE231" i="35" s="1"/>
  <c r="AE150" i="35"/>
  <c r="AE233" i="35" s="1"/>
  <c r="AD229" i="35"/>
  <c r="AE218" i="35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E207" i="35" s="1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AE243" i="35"/>
  <c r="Z265" i="35"/>
  <c r="Z255" i="35"/>
  <c r="Z254" i="35" s="1"/>
  <c r="Z264" i="35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67" i="35"/>
  <c r="AE200" i="35"/>
  <c r="AE201" i="35"/>
  <c r="AE81" i="35"/>
  <c r="AE259" i="35" s="1"/>
  <c r="AD255" i="35"/>
  <c r="AD254" i="35" s="1"/>
  <c r="AF111" i="35"/>
  <c r="AF150" i="35" s="1"/>
  <c r="AF233" i="35" s="1"/>
  <c r="AM233" i="35" s="1"/>
  <c r="AQ233" i="35" s="1"/>
  <c r="AF110" i="35"/>
  <c r="AF149" i="35" s="1"/>
  <c r="AF232" i="35" s="1"/>
  <c r="AM232" i="35" s="1"/>
  <c r="AQ232" i="35" s="1"/>
  <c r="AF109" i="35"/>
  <c r="AF148" i="35" s="1"/>
  <c r="AF231" i="35" s="1"/>
  <c r="AM231" i="35" s="1"/>
  <c r="AQ231" i="35" s="1"/>
  <c r="AF117" i="35"/>
  <c r="AF156" i="35" s="1"/>
  <c r="AF108" i="35"/>
  <c r="AF116" i="35"/>
  <c r="AF115" i="35"/>
  <c r="AF114" i="35"/>
  <c r="AF113" i="35"/>
  <c r="AF152" i="35" s="1"/>
  <c r="AF235" i="35" s="1"/>
  <c r="AM235" i="35" s="1"/>
  <c r="AQ235" i="35" s="1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E242" i="35" l="1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F208" i="35"/>
  <c r="AF120" i="35"/>
  <c r="AM120" i="35" s="1"/>
  <c r="AQ120" i="35" s="1"/>
  <c r="AF153" i="35"/>
  <c r="AF236" i="35" s="1"/>
  <c r="AM236" i="35" s="1"/>
  <c r="AQ236" i="35" s="1"/>
  <c r="AE186" i="35"/>
  <c r="AF237" i="35"/>
  <c r="AF147" i="35"/>
  <c r="AF218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46" i="35"/>
  <c r="AF270" i="35" s="1"/>
  <c r="AF215" i="35"/>
  <c r="AM215" i="35" s="1"/>
  <c r="AQ215" i="35" s="1"/>
  <c r="AM140" i="35"/>
  <c r="AQ140" i="35" s="1"/>
  <c r="AA267" i="35"/>
  <c r="AL267" i="35" s="1"/>
  <c r="AL243" i="35"/>
  <c r="AF248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E255" i="35"/>
  <c r="AE254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30" i="35" l="1"/>
  <c r="AM230" i="35" s="1"/>
  <c r="AQ230" i="35" s="1"/>
  <c r="AF146" i="35"/>
  <c r="AM146" i="35" s="1"/>
  <c r="AQ146" i="35" s="1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264" i="35" l="1"/>
  <c r="AM229" i="35"/>
  <c r="AQ229" i="35" s="1"/>
  <c r="AM186" i="35"/>
  <c r="AQ186" i="35" s="1"/>
  <c r="AF255" i="35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F254" i="35"/>
  <c r="AM254" i="35" s="1"/>
  <c r="AQ254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5" i="35" l="1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<sst xmlns="http://schemas.openxmlformats.org/spreadsheetml/2006/main" count="1247" uniqueCount="699">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</sst>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0.12222477426231694</c:v>
                </c:pt>
                <c:pt idx="1">
                  <c:v>0.26481224090180899</c:v>
                </c:pt>
                <c:pt idx="2">
                  <c:v>0.38515795875120584</c:v>
                </c:pt>
                <c:pt idx="3">
                  <c:v>0.47282427521055559</c:v>
                </c:pt>
                <c:pt idx="4">
                  <c:v>0.53525469968224593</c:v>
                </c:pt>
                <c:pt idx="5">
                  <c:v>0.58970118374731018</c:v>
                </c:pt>
                <c:pt idx="6">
                  <c:v>0.62476895111183528</c:v>
                </c:pt>
                <c:pt idx="7">
                  <c:v>0.6546345123075098</c:v>
                </c:pt>
                <c:pt idx="8">
                  <c:v>0.66942387180649587</c:v>
                </c:pt>
                <c:pt idx="9">
                  <c:v>0.67921747810774824</c:v>
                </c:pt>
                <c:pt idx="10">
                  <c:v>0.69393509538638976</c:v>
                </c:pt>
                <c:pt idx="11">
                  <c:v>0.69971216979903939</c:v>
                </c:pt>
                <c:pt idx="12">
                  <c:v>0.69030141705629189</c:v>
                </c:pt>
                <c:pt idx="13">
                  <c:v>0.67092855605261004</c:v>
                </c:pt>
                <c:pt idx="14">
                  <c:v>0.65561489186390098</c:v>
                </c:pt>
                <c:pt idx="15">
                  <c:v>0.62973706104434579</c:v>
                </c:pt>
                <c:pt idx="16">
                  <c:v>0.60483589220750689</c:v>
                </c:pt>
                <c:pt idx="17">
                  <c:v>0.58626804555583145</c:v>
                </c:pt>
                <c:pt idx="18">
                  <c:v>0.56514236308146437</c:v>
                </c:pt>
                <c:pt idx="19">
                  <c:v>0.54860423171010964</c:v>
                </c:pt>
                <c:pt idx="20">
                  <c:v>0.53706467123103541</c:v>
                </c:pt>
                <c:pt idx="21">
                  <c:v>0.52784740122344898</c:v>
                </c:pt>
                <c:pt idx="22">
                  <c:v>0.51950976558027617</c:v>
                </c:pt>
                <c:pt idx="23">
                  <c:v>0.50809795880089637</c:v>
                </c:pt>
                <c:pt idx="24">
                  <c:v>0.49839415230492196</c:v>
                </c:pt>
                <c:pt idx="25">
                  <c:v>0.49390195716125773</c:v>
                </c:pt>
                <c:pt idx="26">
                  <c:v>0.49200441772626802</c:v>
                </c:pt>
                <c:pt idx="27">
                  <c:v>0.49032943365528159</c:v>
                </c:pt>
                <c:pt idx="28">
                  <c:v>0.48934283315881394</c:v>
                </c:pt>
                <c:pt idx="29">
                  <c:v>0.48617587483534758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0.92974639596672515</c:v>
                </c:pt>
                <c:pt idx="1">
                  <c:v>0.96473745885118545</c:v>
                </c:pt>
                <c:pt idx="2">
                  <c:v>1.0043341100131205</c:v>
                </c:pt>
                <c:pt idx="3">
                  <c:v>1.0251354439433042</c:v>
                </c:pt>
                <c:pt idx="4">
                  <c:v>1.060249014634606</c:v>
                </c:pt>
                <c:pt idx="5">
                  <c:v>1.1570137862096632</c:v>
                </c:pt>
                <c:pt idx="6">
                  <c:v>1.1287951785385375</c:v>
                </c:pt>
                <c:pt idx="7">
                  <c:v>1.1910871105358034</c:v>
                </c:pt>
                <c:pt idx="8">
                  <c:v>1.1520773026649491</c:v>
                </c:pt>
                <c:pt idx="9">
                  <c:v>1.1757075304543445</c:v>
                </c:pt>
                <c:pt idx="10">
                  <c:v>1.2720459071258308</c:v>
                </c:pt>
                <c:pt idx="11">
                  <c:v>1.2136605369524482</c:v>
                </c:pt>
                <c:pt idx="12">
                  <c:v>1.1495044123330498</c:v>
                </c:pt>
                <c:pt idx="13">
                  <c:v>1.1111061079169526</c:v>
                </c:pt>
                <c:pt idx="14">
                  <c:v>1.1452707465398184</c:v>
                </c:pt>
                <c:pt idx="15">
                  <c:v>1.0590204120541871</c:v>
                </c:pt>
                <c:pt idx="16">
                  <c:v>1.0638694001144069</c:v>
                </c:pt>
                <c:pt idx="17">
                  <c:v>1.0851519359238917</c:v>
                </c:pt>
                <c:pt idx="18">
                  <c:v>1.0435216357177761</c:v>
                </c:pt>
                <c:pt idx="19">
                  <c:v>1.0643209928165098</c:v>
                </c:pt>
                <c:pt idx="20">
                  <c:v>1.0787572967354502</c:v>
                </c:pt>
                <c:pt idx="21">
                  <c:v>1.0810095346138777</c:v>
                </c:pt>
                <c:pt idx="22">
                  <c:v>1.0790829317828983</c:v>
                </c:pt>
                <c:pt idx="23">
                  <c:v>1.0510964380278305</c:v>
                </c:pt>
                <c:pt idx="24">
                  <c:v>1.0567461855117044</c:v>
                </c:pt>
                <c:pt idx="25">
                  <c:v>1.078896976234986</c:v>
                </c:pt>
                <c:pt idx="26">
                  <c:v>1.0832833905411772</c:v>
                </c:pt>
                <c:pt idx="27">
                  <c:v>1.0792574633716681</c:v>
                </c:pt>
                <c:pt idx="28">
                  <c:v>1.0818859116570521</c:v>
                </c:pt>
                <c:pt idx="29">
                  <c:v>1.0632048494759918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-0.17228029620270685</c:v>
                </c:pt>
                <c:pt idx="1">
                  <c:v>-0.25820821322086218</c:v>
                </c:pt>
                <c:pt idx="2">
                  <c:v>-0.32134846872301176</c:v>
                </c:pt>
                <c:pt idx="3">
                  <c:v>-0.37474955680172356</c:v>
                </c:pt>
                <c:pt idx="4">
                  <c:v>-0.42615970943659409</c:v>
                </c:pt>
                <c:pt idx="5">
                  <c:v>-0.48680895264853241</c:v>
                </c:pt>
                <c:pt idx="6">
                  <c:v>-0.52599555439746126</c:v>
                </c:pt>
                <c:pt idx="7">
                  <c:v>-0.57341946431122481</c:v>
                </c:pt>
                <c:pt idx="8">
                  <c:v>-0.60160745090985102</c:v>
                </c:pt>
                <c:pt idx="9">
                  <c:v>-0.63192415434782512</c:v>
                </c:pt>
                <c:pt idx="10">
                  <c:v>-0.67019399356932041</c:v>
                </c:pt>
                <c:pt idx="11">
                  <c:v>-0.68686357233269013</c:v>
                </c:pt>
                <c:pt idx="12">
                  <c:v>-0.6897265964332604</c:v>
                </c:pt>
                <c:pt idx="13">
                  <c:v>-0.68896179260654711</c:v>
                </c:pt>
                <c:pt idx="14">
                  <c:v>-0.69681991947310484</c:v>
                </c:pt>
                <c:pt idx="15">
                  <c:v>-0.68246773372790848</c:v>
                </c:pt>
                <c:pt idx="16">
                  <c:v>-0.67584720612039761</c:v>
                </c:pt>
                <c:pt idx="17">
                  <c:v>-0.67271629501112717</c:v>
                </c:pt>
                <c:pt idx="18">
                  <c:v>-0.65806593069960961</c:v>
                </c:pt>
                <c:pt idx="19">
                  <c:v>-0.65070655584642745</c:v>
                </c:pt>
                <c:pt idx="20">
                  <c:v>-0.64428929058975537</c:v>
                </c:pt>
                <c:pt idx="21">
                  <c:v>-0.63619868113338651</c:v>
                </c:pt>
                <c:pt idx="22">
                  <c:v>-0.62735059261446335</c:v>
                </c:pt>
                <c:pt idx="23">
                  <c:v>-0.61357787020244203</c:v>
                </c:pt>
                <c:pt idx="24">
                  <c:v>-0.60468269956593856</c:v>
                </c:pt>
                <c:pt idx="25">
                  <c:v>-0.60073851473133233</c:v>
                </c:pt>
                <c:pt idx="26">
                  <c:v>-0.59605851922532971</c:v>
                </c:pt>
                <c:pt idx="27">
                  <c:v>-0.59048127669463601</c:v>
                </c:pt>
                <c:pt idx="28">
                  <c:v>-0.58649389525349327</c:v>
                </c:pt>
                <c:pt idx="29">
                  <c:v>-0.57944163549067318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0.87969084854717661</c:v>
                </c:pt>
                <c:pt idx="1">
                  <c:v>0.97134142691834846</c:v>
                </c:pt>
                <c:pt idx="2">
                  <c:v>1.0681436349041062</c:v>
                </c:pt>
                <c:pt idx="3">
                  <c:v>1.123210150453291</c:v>
                </c:pt>
                <c:pt idx="4">
                  <c:v>1.1693439967676245</c:v>
                </c:pt>
                <c:pt idx="5">
                  <c:v>1.2599059844255578</c:v>
                </c:pt>
                <c:pt idx="6">
                  <c:v>1.2275686240154071</c:v>
                </c:pt>
                <c:pt idx="7">
                  <c:v>1.2723021663706202</c:v>
                </c:pt>
                <c:pt idx="8">
                  <c:v>1.2198936995389209</c:v>
                </c:pt>
                <c:pt idx="9">
                  <c:v>1.2230008553633986</c:v>
                </c:pt>
                <c:pt idx="10">
                  <c:v>1.2957869953102552</c:v>
                </c:pt>
                <c:pt idx="11">
                  <c:v>1.2265091059665778</c:v>
                </c:pt>
                <c:pt idx="12">
                  <c:v>1.1500792307354457</c:v>
                </c:pt>
                <c:pt idx="13">
                  <c:v>1.0930728618498531</c:v>
                </c:pt>
                <c:pt idx="14">
                  <c:v>1.1040657243564622</c:v>
                </c:pt>
                <c:pt idx="15">
                  <c:v>1.0062897540323412</c:v>
                </c:pt>
                <c:pt idx="16">
                  <c:v>0.99285809362561483</c:v>
                </c:pt>
                <c:pt idx="17">
                  <c:v>0.99870371687524884</c:v>
                </c:pt>
                <c:pt idx="18">
                  <c:v>0.95059804494974642</c:v>
                </c:pt>
                <c:pt idx="19">
                  <c:v>0.96221867209604905</c:v>
                </c:pt>
                <c:pt idx="20">
                  <c:v>0.97153266319358611</c:v>
                </c:pt>
                <c:pt idx="21">
                  <c:v>0.97265825470393974</c:v>
                </c:pt>
                <c:pt idx="22">
                  <c:v>0.9712421225710699</c:v>
                </c:pt>
                <c:pt idx="23">
                  <c:v>0.94561652401601304</c:v>
                </c:pt>
                <c:pt idx="24">
                  <c:v>0.95045762825110014</c:v>
                </c:pt>
                <c:pt idx="25">
                  <c:v>0.97206038199220135</c:v>
                </c:pt>
                <c:pt idx="26">
                  <c:v>0.97922932750389435</c:v>
                </c:pt>
                <c:pt idx="27">
                  <c:v>0.97910563186407451</c:v>
                </c:pt>
                <c:pt idx="28">
                  <c:v>0.98473484463246219</c:v>
                </c:pt>
                <c:pt idx="29">
                  <c:v>0.96993909247597987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24.916884662999994</c:v>
                </c:pt>
                <c:pt idx="1">
                  <c:v>42.946811791999991</c:v>
                </c:pt>
                <c:pt idx="2">
                  <c:v>54.925781992000012</c:v>
                </c:pt>
                <c:pt idx="3">
                  <c:v>61.505615244999994</c:v>
                </c:pt>
                <c:pt idx="4">
                  <c:v>64.102526562000008</c:v>
                </c:pt>
                <c:pt idx="5">
                  <c:v>66.168251239999989</c:v>
                </c:pt>
                <c:pt idx="6">
                  <c:v>64.522963675999989</c:v>
                </c:pt>
                <c:pt idx="7">
                  <c:v>69.032904969000001</c:v>
                </c:pt>
                <c:pt idx="8">
                  <c:v>68.571014574999992</c:v>
                </c:pt>
                <c:pt idx="9">
                  <c:v>71.175332560000001</c:v>
                </c:pt>
                <c:pt idx="10">
                  <c:v>71.182271530000008</c:v>
                </c:pt>
                <c:pt idx="11">
                  <c:v>67.836784112000004</c:v>
                </c:pt>
                <c:pt idx="12">
                  <c:v>60.199804592000014</c:v>
                </c:pt>
                <c:pt idx="13">
                  <c:v>53.494679695000002</c:v>
                </c:pt>
                <c:pt idx="14">
                  <c:v>51.212448356000003</c:v>
                </c:pt>
                <c:pt idx="15">
                  <c:v>44.554265348999998</c:v>
                </c:pt>
                <c:pt idx="16">
                  <c:v>41.497699279000003</c:v>
                </c:pt>
                <c:pt idx="17">
                  <c:v>42.970635581000003</c:v>
                </c:pt>
                <c:pt idx="18">
                  <c:v>40.972319348999989</c:v>
                </c:pt>
                <c:pt idx="19">
                  <c:v>39.867841384000009</c:v>
                </c:pt>
                <c:pt idx="20">
                  <c:v>41.643641701999996</c:v>
                </c:pt>
                <c:pt idx="21">
                  <c:v>42.538845064</c:v>
                </c:pt>
                <c:pt idx="22">
                  <c:v>43.967747353999989</c:v>
                </c:pt>
                <c:pt idx="23">
                  <c:v>43.328944672999995</c:v>
                </c:pt>
                <c:pt idx="24">
                  <c:v>44.890304234000013</c:v>
                </c:pt>
                <c:pt idx="25">
                  <c:v>47.498020507</c:v>
                </c:pt>
                <c:pt idx="26">
                  <c:v>50.590485254999997</c:v>
                </c:pt>
                <c:pt idx="27">
                  <c:v>53.15611414899999</c:v>
                </c:pt>
                <c:pt idx="28">
                  <c:v>56.070566658000004</c:v>
                </c:pt>
                <c:pt idx="29">
                  <c:v>57.116881944000006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49.679524050799998</c:v>
                </c:pt>
                <c:pt idx="1">
                  <c:v>67.894093404000003</c:v>
                </c:pt>
                <c:pt idx="2">
                  <c:v>60.785197657000005</c:v>
                </c:pt>
                <c:pt idx="3">
                  <c:v>41.972552188400002</c:v>
                </c:pt>
                <c:pt idx="4">
                  <c:v>43.273896605399997</c:v>
                </c:pt>
                <c:pt idx="5">
                  <c:v>52.886413702599995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58.7868087274</c:v>
                </c:pt>
                <c:pt idx="1">
                  <c:v>51.378874922700007</c:v>
                </c:pt>
                <c:pt idx="2">
                  <c:v>48.080155153999996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9733.2579999999289</c:v>
                </c:pt>
                <c:pt idx="1">
                  <c:v>14610.802000000127</c:v>
                </c:pt>
                <c:pt idx="2">
                  <c:v>17384.000600000087</c:v>
                </c:pt>
                <c:pt idx="3">
                  <c:v>18838.906299999653</c:v>
                </c:pt>
                <c:pt idx="4">
                  <c:v>19680.023700000049</c:v>
                </c:pt>
                <c:pt idx="5">
                  <c:v>20843.963299999858</c:v>
                </c:pt>
                <c:pt idx="6">
                  <c:v>20672.411699999997</c:v>
                </c:pt>
                <c:pt idx="7">
                  <c:v>21024.84799999994</c:v>
                </c:pt>
                <c:pt idx="8">
                  <c:v>20386.157400000084</c:v>
                </c:pt>
                <c:pt idx="9">
                  <c:v>20083.643199999788</c:v>
                </c:pt>
                <c:pt idx="10">
                  <c:v>20625.62539999999</c:v>
                </c:pt>
                <c:pt idx="11">
                  <c:v>20110.096699999791</c:v>
                </c:pt>
                <c:pt idx="12">
                  <c:v>18951.516099999979</c:v>
                </c:pt>
                <c:pt idx="13">
                  <c:v>17831.406599999871</c:v>
                </c:pt>
                <c:pt idx="14">
                  <c:v>17618.721899999859</c:v>
                </c:pt>
                <c:pt idx="15">
                  <c:v>16286.322199999646</c:v>
                </c:pt>
                <c:pt idx="16">
                  <c:v>15732.613400000235</c:v>
                </c:pt>
                <c:pt idx="17">
                  <c:v>15711.22040000002</c:v>
                </c:pt>
                <c:pt idx="18">
                  <c:v>15143.387200000434</c:v>
                </c:pt>
                <c:pt idx="19">
                  <c:v>15228.870199999743</c:v>
                </c:pt>
                <c:pt idx="20">
                  <c:v>15508.927999999723</c:v>
                </c:pt>
                <c:pt idx="21">
                  <c:v>15742.947500000068</c:v>
                </c:pt>
                <c:pt idx="22">
                  <c:v>15928.278300000151</c:v>
                </c:pt>
                <c:pt idx="23">
                  <c:v>15739.115900000208</c:v>
                </c:pt>
                <c:pt idx="24">
                  <c:v>15872.04739999969</c:v>
                </c:pt>
                <c:pt idx="25">
                  <c:v>16367.721300000208</c:v>
                </c:pt>
                <c:pt idx="26">
                  <c:v>16776.32930000007</c:v>
                </c:pt>
                <c:pt idx="27">
                  <c:v>17045.090300000127</c:v>
                </c:pt>
                <c:pt idx="28">
                  <c:v>17352.083999999857</c:v>
                </c:pt>
                <c:pt idx="29">
                  <c:v>17348.733900000196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3136.9069100000052</c:v>
                </c:pt>
                <c:pt idx="1">
                  <c:v>4217.7214499999718</c:v>
                </c:pt>
                <c:pt idx="2">
                  <c:v>4660.4957300000242</c:v>
                </c:pt>
                <c:pt idx="3">
                  <c:v>4764.8718299999709</c:v>
                </c:pt>
                <c:pt idx="4">
                  <c:v>4734.693120000029</c:v>
                </c:pt>
                <c:pt idx="5">
                  <c:v>4830.9821300000331</c:v>
                </c:pt>
                <c:pt idx="6">
                  <c:v>4473.8671599999943</c:v>
                </c:pt>
                <c:pt idx="7">
                  <c:v>4328.7133000000103</c:v>
                </c:pt>
                <c:pt idx="8">
                  <c:v>3858.5806300000222</c:v>
                </c:pt>
                <c:pt idx="9">
                  <c:v>3542.8713399999615</c:v>
                </c:pt>
                <c:pt idx="10">
                  <c:v>3519.177590000003</c:v>
                </c:pt>
                <c:pt idx="11">
                  <c:v>3131.3370199999918</c:v>
                </c:pt>
                <c:pt idx="12">
                  <c:v>2598.9278200000008</c:v>
                </c:pt>
                <c:pt idx="13">
                  <c:v>2149.977939999997</c:v>
                </c:pt>
                <c:pt idx="14">
                  <c:v>2032.5498000000007</c:v>
                </c:pt>
                <c:pt idx="15">
                  <c:v>1550.9610100000136</c:v>
                </c:pt>
                <c:pt idx="16">
                  <c:v>1388.5303200000344</c:v>
                </c:pt>
                <c:pt idx="17">
                  <c:v>1398.8729500000227</c:v>
                </c:pt>
                <c:pt idx="18">
                  <c:v>1227.7937899999488</c:v>
                </c:pt>
                <c:pt idx="19">
                  <c:v>1301.9629399999976</c:v>
                </c:pt>
                <c:pt idx="20">
                  <c:v>1426.8568400000004</c:v>
                </c:pt>
                <c:pt idx="21">
                  <c:v>1531.3948799999998</c:v>
                </c:pt>
                <c:pt idx="22">
                  <c:v>1622.0149500000407</c:v>
                </c:pt>
                <c:pt idx="23">
                  <c:v>1596.4556700000248</c:v>
                </c:pt>
                <c:pt idx="24">
                  <c:v>1690.5702900000215</c:v>
                </c:pt>
                <c:pt idx="25">
                  <c:v>1888.9815100000196</c:v>
                </c:pt>
                <c:pt idx="26">
                  <c:v>2035.2910899999333</c:v>
                </c:pt>
                <c:pt idx="27">
                  <c:v>2129.3112900000961</c:v>
                </c:pt>
                <c:pt idx="28">
                  <c:v>2234.7056900000971</c:v>
                </c:pt>
                <c:pt idx="29">
                  <c:v>2234.3609000000652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545.48540000000503</c:v>
                </c:pt>
                <c:pt idx="1">
                  <c:v>963.7166000000143</c:v>
                </c:pt>
                <c:pt idx="2">
                  <c:v>1208.9937999999966</c:v>
                </c:pt>
                <c:pt idx="3">
                  <c:v>1329.2056999999913</c:v>
                </c:pt>
                <c:pt idx="4">
                  <c:v>1389.7605999999796</c:v>
                </c:pt>
                <c:pt idx="5">
                  <c:v>1467.2398000000103</c:v>
                </c:pt>
                <c:pt idx="6">
                  <c:v>1490.2006999999867</c:v>
                </c:pt>
                <c:pt idx="7">
                  <c:v>1540.9006999999983</c:v>
                </c:pt>
                <c:pt idx="8">
                  <c:v>1555.453600000008</c:v>
                </c:pt>
                <c:pt idx="9">
                  <c:v>1587.038600000029</c:v>
                </c:pt>
                <c:pt idx="10">
                  <c:v>1677.6428000000305</c:v>
                </c:pt>
                <c:pt idx="11">
                  <c:v>1728.0519999999669</c:v>
                </c:pt>
                <c:pt idx="12">
                  <c:v>1729.6512000000221</c:v>
                </c:pt>
                <c:pt idx="13">
                  <c:v>1718.8762999999453</c:v>
                </c:pt>
                <c:pt idx="14">
                  <c:v>1754.0752000000211</c:v>
                </c:pt>
                <c:pt idx="15">
                  <c:v>1735.0268999999971</c:v>
                </c:pt>
                <c:pt idx="16">
                  <c:v>1738.416200000036</c:v>
                </c:pt>
                <c:pt idx="17">
                  <c:v>1772.0862000000197</c:v>
                </c:pt>
                <c:pt idx="18">
                  <c:v>1775.0310000000172</c:v>
                </c:pt>
                <c:pt idx="19">
                  <c:v>1797.0183000000543</c:v>
                </c:pt>
                <c:pt idx="20">
                  <c:v>1827.2730999999912</c:v>
                </c:pt>
                <c:pt idx="21">
                  <c:v>1848.7369000000181</c:v>
                </c:pt>
                <c:pt idx="22">
                  <c:v>1857.4934000000358</c:v>
                </c:pt>
                <c:pt idx="23">
                  <c:v>1835.5722999999998</c:v>
                </c:pt>
                <c:pt idx="24">
                  <c:v>1818.9517999999807</c:v>
                </c:pt>
                <c:pt idx="25">
                  <c:v>1821.0580999999656</c:v>
                </c:pt>
                <c:pt idx="26">
                  <c:v>1820.2174000000232</c:v>
                </c:pt>
                <c:pt idx="27">
                  <c:v>1807.4687999999733</c:v>
                </c:pt>
                <c:pt idx="28">
                  <c:v>1791.4808999999659</c:v>
                </c:pt>
                <c:pt idx="29">
                  <c:v>1756.117200000037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565.37669999999343</c:v>
                </c:pt>
                <c:pt idx="1">
                  <c:v>912.3914999999979</c:v>
                </c:pt>
                <c:pt idx="2">
                  <c:v>1140.1159000000043</c:v>
                </c:pt>
                <c:pt idx="3">
                  <c:v>1288.3012999999919</c:v>
                </c:pt>
                <c:pt idx="4">
                  <c:v>1397.8681999999972</c:v>
                </c:pt>
                <c:pt idx="5">
                  <c:v>1527.5370000000112</c:v>
                </c:pt>
                <c:pt idx="6">
                  <c:v>1588.5615999999864</c:v>
                </c:pt>
                <c:pt idx="7">
                  <c:v>1684.6637999999803</c:v>
                </c:pt>
                <c:pt idx="8">
                  <c:v>1719.2992000000086</c:v>
                </c:pt>
                <c:pt idx="9">
                  <c:v>1774.8735000000161</c:v>
                </c:pt>
                <c:pt idx="10">
                  <c:v>1860.4029000000155</c:v>
                </c:pt>
                <c:pt idx="11">
                  <c:v>1889.3727000000072</c:v>
                </c:pt>
                <c:pt idx="12">
                  <c:v>1866.8838000000105</c:v>
                </c:pt>
                <c:pt idx="13">
                  <c:v>1835.9482999999891</c:v>
                </c:pt>
                <c:pt idx="14">
                  <c:v>1850.5481999999902</c:v>
                </c:pt>
                <c:pt idx="15">
                  <c:v>1791.5932999999786</c:v>
                </c:pt>
                <c:pt idx="16">
                  <c:v>1767.4290000000037</c:v>
                </c:pt>
                <c:pt idx="17">
                  <c:v>1774.0197000000044</c:v>
                </c:pt>
                <c:pt idx="18">
                  <c:v>1739.2154999999912</c:v>
                </c:pt>
                <c:pt idx="19">
                  <c:v>1734.2562000000034</c:v>
                </c:pt>
                <c:pt idx="20">
                  <c:v>1744.6473000000115</c:v>
                </c:pt>
                <c:pt idx="21">
                  <c:v>1747.8280000000086</c:v>
                </c:pt>
                <c:pt idx="22">
                  <c:v>1748.7740000000049</c:v>
                </c:pt>
                <c:pt idx="23">
                  <c:v>1724.414300000004</c:v>
                </c:pt>
                <c:pt idx="24">
                  <c:v>1720.4512999999861</c:v>
                </c:pt>
                <c:pt idx="25">
                  <c:v>1738.7646999999997</c:v>
                </c:pt>
                <c:pt idx="26">
                  <c:v>1756.9827000000223</c:v>
                </c:pt>
                <c:pt idx="27">
                  <c:v>1768.4425999999803</c:v>
                </c:pt>
                <c:pt idx="28">
                  <c:v>1784.4855000000098</c:v>
                </c:pt>
                <c:pt idx="29">
                  <c:v>1782.2866999999969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474.40893000000142</c:v>
                </c:pt>
                <c:pt idx="1">
                  <c:v>671.46899999999005</c:v>
                </c:pt>
                <c:pt idx="2">
                  <c:v>765.95807000000423</c:v>
                </c:pt>
                <c:pt idx="3">
                  <c:v>802.17226000000664</c:v>
                </c:pt>
                <c:pt idx="4">
                  <c:v>813.10654999999679</c:v>
                </c:pt>
                <c:pt idx="5">
                  <c:v>841.33838000000469</c:v>
                </c:pt>
                <c:pt idx="6">
                  <c:v>802.72894000001179</c:v>
                </c:pt>
                <c:pt idx="7">
                  <c:v>793.07170999998925</c:v>
                </c:pt>
                <c:pt idx="8">
                  <c:v>735.58577000001242</c:v>
                </c:pt>
                <c:pt idx="9">
                  <c:v>698.58901999999216</c:v>
                </c:pt>
                <c:pt idx="10">
                  <c:v>704.91159000000698</c:v>
                </c:pt>
                <c:pt idx="11">
                  <c:v>658.58416999999827</c:v>
                </c:pt>
                <c:pt idx="12">
                  <c:v>586.6051899999984</c:v>
                </c:pt>
                <c:pt idx="13">
                  <c:v>522.94048999998631</c:v>
                </c:pt>
                <c:pt idx="14">
                  <c:v>507.22022000001016</c:v>
                </c:pt>
                <c:pt idx="15">
                  <c:v>437.47307000000364</c:v>
                </c:pt>
                <c:pt idx="16">
                  <c:v>411.27109999999448</c:v>
                </c:pt>
                <c:pt idx="17">
                  <c:v>411.54854999998861</c:v>
                </c:pt>
                <c:pt idx="18">
                  <c:v>385.204270000002</c:v>
                </c:pt>
                <c:pt idx="19">
                  <c:v>393.61855000000651</c:v>
                </c:pt>
                <c:pt idx="20">
                  <c:v>410.60739000000467</c:v>
                </c:pt>
                <c:pt idx="21">
                  <c:v>424.83418000000165</c:v>
                </c:pt>
                <c:pt idx="22">
                  <c:v>436.76168000000689</c:v>
                </c:pt>
                <c:pt idx="23">
                  <c:v>430.84616000000096</c:v>
                </c:pt>
                <c:pt idx="24">
                  <c:v>441.80265999998664</c:v>
                </c:pt>
                <c:pt idx="25">
                  <c:v>469.48160999999163</c:v>
                </c:pt>
                <c:pt idx="26">
                  <c:v>490.93658000000505</c:v>
                </c:pt>
                <c:pt idx="27">
                  <c:v>504.92245000000185</c:v>
                </c:pt>
                <c:pt idx="28">
                  <c:v>520.64317000001029</c:v>
                </c:pt>
                <c:pt idx="29">
                  <c:v>520.84743999999409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36565.901000000071</c:v>
                </c:pt>
                <c:pt idx="1">
                  <c:v>44316.081999999471</c:v>
                </c:pt>
                <c:pt idx="2">
                  <c:v>48965.101999999955</c:v>
                </c:pt>
                <c:pt idx="3">
                  <c:v>51443.009999999776</c:v>
                </c:pt>
                <c:pt idx="4">
                  <c:v>53551.280000000261</c:v>
                </c:pt>
                <c:pt idx="5">
                  <c:v>57789.535999999382</c:v>
                </c:pt>
                <c:pt idx="6">
                  <c:v>56903.436999999918</c:v>
                </c:pt>
                <c:pt idx="7">
                  <c:v>59162.555000000633</c:v>
                </c:pt>
                <c:pt idx="8">
                  <c:v>57342.405999999493</c:v>
                </c:pt>
                <c:pt idx="9">
                  <c:v>57683.162000000477</c:v>
                </c:pt>
                <c:pt idx="10">
                  <c:v>61198.275999999605</c:v>
                </c:pt>
                <c:pt idx="11">
                  <c:v>59062.375</c:v>
                </c:pt>
                <c:pt idx="12">
                  <c:v>55812.604000000283</c:v>
                </c:pt>
                <c:pt idx="13">
                  <c:v>53394.43499999959</c:v>
                </c:pt>
                <c:pt idx="14">
                  <c:v>54369.98099999968</c:v>
                </c:pt>
                <c:pt idx="15">
                  <c:v>50291.263000000268</c:v>
                </c:pt>
                <c:pt idx="16">
                  <c:v>49987.37200000044</c:v>
                </c:pt>
                <c:pt idx="17">
                  <c:v>50953.587999999523</c:v>
                </c:pt>
                <c:pt idx="18">
                  <c:v>49265.974000000395</c:v>
                </c:pt>
                <c:pt idx="19">
                  <c:v>50410.832999999635</c:v>
                </c:pt>
                <c:pt idx="20">
                  <c:v>51659.139000000432</c:v>
                </c:pt>
                <c:pt idx="21">
                  <c:v>52469.419999999925</c:v>
                </c:pt>
                <c:pt idx="22">
                  <c:v>53094.292000000365</c:v>
                </c:pt>
                <c:pt idx="23">
                  <c:v>52375.480000000447</c:v>
                </c:pt>
                <c:pt idx="24">
                  <c:v>53204.546999999322</c:v>
                </c:pt>
                <c:pt idx="25">
                  <c:v>55096.00299999956</c:v>
                </c:pt>
                <c:pt idx="26">
                  <c:v>56280.098000000231</c:v>
                </c:pt>
                <c:pt idx="27">
                  <c:v>56985.464999999851</c:v>
                </c:pt>
                <c:pt idx="28">
                  <c:v>57975.672999999486</c:v>
                </c:pt>
                <c:pt idx="29">
                  <c:v>57807.103999999352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16049.398119999969</c:v>
                </c:pt>
                <c:pt idx="1">
                  <c:v>20602.204719999932</c:v>
                </c:pt>
                <c:pt idx="2">
                  <c:v>19027.473339999899</c:v>
                </c:pt>
                <c:pt idx="3">
                  <c:v>15620.482680000016</c:v>
                </c:pt>
                <c:pt idx="4">
                  <c:v>15758.263419999968</c:v>
                </c:pt>
                <c:pt idx="5">
                  <c:v>16977.991760000092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4302.9378080000006</c:v>
                </c:pt>
                <c:pt idx="1">
                  <c:v>4207.0029120000045</c:v>
                </c:pt>
                <c:pt idx="2">
                  <c:v>2686.3940339999986</c:v>
                </c:pt>
                <c:pt idx="3">
                  <c:v>1373.6242020000034</c:v>
                </c:pt>
                <c:pt idx="4">
                  <c:v>1573.4585260000174</c:v>
                </c:pt>
                <c:pt idx="5">
                  <c:v>2104.5300960000422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1087.4324199999974</c:v>
                </c:pt>
                <c:pt idx="1">
                  <c:v>1528.1666800000064</c:v>
                </c:pt>
                <c:pt idx="2">
                  <c:v>1721.6594999999973</c:v>
                </c:pt>
                <c:pt idx="3">
                  <c:v>1763.5157200000249</c:v>
                </c:pt>
                <c:pt idx="4">
                  <c:v>1837.6055000000051</c:v>
                </c:pt>
                <c:pt idx="5">
                  <c:v>1799.2684799999929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1060.810719999997</c:v>
                </c:pt>
                <c:pt idx="1">
                  <c:v>1658.9870200000005</c:v>
                </c:pt>
                <c:pt idx="2">
                  <c:v>1860.6311800000026</c:v>
                </c:pt>
                <c:pt idx="3">
                  <c:v>1761.3027399999962</c:v>
                </c:pt>
                <c:pt idx="4">
                  <c:v>1737.222980000003</c:v>
                </c:pt>
                <c:pt idx="5">
                  <c:v>1766.1924400000019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705.42296199999987</c:v>
                </c:pt>
                <c:pt idx="1">
                  <c:v>774.26276400000211</c:v>
                </c:pt>
                <c:pt idx="2">
                  <c:v>596.05233199999998</c:v>
                </c:pt>
                <c:pt idx="3">
                  <c:v>407.82310799999902</c:v>
                </c:pt>
                <c:pt idx="4">
                  <c:v>428.97041400000018</c:v>
                </c:pt>
                <c:pt idx="5">
                  <c:v>501.3662500000006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46968.274999999907</c:v>
                </c:pt>
                <c:pt idx="1">
                  <c:v>57776.219199999978</c:v>
                </c:pt>
                <c:pt idx="2">
                  <c:v>56767.534199999835</c:v>
                </c:pt>
                <c:pt idx="3">
                  <c:v>50181.806000000055</c:v>
                </c:pt>
                <c:pt idx="4">
                  <c:v>52560.575600000098</c:v>
                </c:pt>
                <c:pt idx="5">
                  <c:v>56828.868599999696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18325.801419999952</c:v>
                </c:pt>
                <c:pt idx="1">
                  <c:v>17323.978009999955</c:v>
                </c:pt>
                <c:pt idx="2">
                  <c:v>16368.127590000029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4254.970360000003</c:v>
                </c:pt>
                <c:pt idx="1">
                  <c:v>2030.0091180000009</c:v>
                </c:pt>
                <c:pt idx="2">
                  <c:v>1838.9943110000299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1307.799550000002</c:v>
                </c:pt>
                <c:pt idx="1">
                  <c:v>1742.587610000011</c:v>
                </c:pt>
                <c:pt idx="2">
                  <c:v>1818.436989999999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1359.8988699999986</c:v>
                </c:pt>
                <c:pt idx="1">
                  <c:v>1810.9669599999993</c:v>
                </c:pt>
                <c:pt idx="2">
                  <c:v>1751.7077100000024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739.84286300000099</c:v>
                </c:pt>
                <c:pt idx="1">
                  <c:v>501.9377199999995</c:v>
                </c:pt>
                <c:pt idx="2">
                  <c:v>465.16833200000042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52372.247099999942</c:v>
                </c:pt>
                <c:pt idx="1">
                  <c:v>53474.670099999945</c:v>
                </c:pt>
                <c:pt idx="2">
                  <c:v>54694.722099999897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1343.1867200000006</c:v>
                </c:pt>
                <c:pt idx="1">
                  <c:v>1400.8601049999997</c:v>
                </c:pt>
                <c:pt idx="2">
                  <c:v>1415.7972760000002</c:v>
                </c:pt>
                <c:pt idx="3">
                  <c:v>1420.7850989999997</c:v>
                </c:pt>
                <c:pt idx="4">
                  <c:v>1423.1414569999997</c:v>
                </c:pt>
                <c:pt idx="5">
                  <c:v>1425.5686949999999</c:v>
                </c:pt>
                <c:pt idx="6">
                  <c:v>1427.0572330000005</c:v>
                </c:pt>
                <c:pt idx="7">
                  <c:v>1429.0851569999995</c:v>
                </c:pt>
                <c:pt idx="8">
                  <c:v>1430.4896760000001</c:v>
                </c:pt>
                <c:pt idx="9">
                  <c:v>742.78918599999997</c:v>
                </c:pt>
                <c:pt idx="10">
                  <c:v>722.3789740000002</c:v>
                </c:pt>
                <c:pt idx="11">
                  <c:v>719.23750099999961</c:v>
                </c:pt>
                <c:pt idx="12">
                  <c:v>718.48312799999985</c:v>
                </c:pt>
                <c:pt idx="13">
                  <c:v>718.07603800000015</c:v>
                </c:pt>
                <c:pt idx="14">
                  <c:v>718.52903700000024</c:v>
                </c:pt>
                <c:pt idx="15">
                  <c:v>717.9305830000003</c:v>
                </c:pt>
                <c:pt idx="16">
                  <c:v>717.620003</c:v>
                </c:pt>
                <c:pt idx="17">
                  <c:v>717.77134300000034</c:v>
                </c:pt>
                <c:pt idx="18">
                  <c:v>717.28911200000039</c:v>
                </c:pt>
                <c:pt idx="19">
                  <c:v>717.06040300000041</c:v>
                </c:pt>
                <c:pt idx="20">
                  <c:v>716.91134200000033</c:v>
                </c:pt>
                <c:pt idx="21">
                  <c:v>716.53885699999955</c:v>
                </c:pt>
                <c:pt idx="22">
                  <c:v>715.87454799999978</c:v>
                </c:pt>
                <c:pt idx="23">
                  <c:v>714.60976599999958</c:v>
                </c:pt>
                <c:pt idx="24">
                  <c:v>713.40562099999988</c:v>
                </c:pt>
                <c:pt idx="25">
                  <c:v>712.52799700000014</c:v>
                </c:pt>
                <c:pt idx="26">
                  <c:v>711.58819299999959</c:v>
                </c:pt>
                <c:pt idx="27">
                  <c:v>710.41909899999973</c:v>
                </c:pt>
                <c:pt idx="28">
                  <c:v>709.18165099999987</c:v>
                </c:pt>
                <c:pt idx="29">
                  <c:v>707.59789699999965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2061.4543137999999</c:v>
                </c:pt>
                <c:pt idx="1">
                  <c:v>2077.6971524999999</c:v>
                </c:pt>
                <c:pt idx="2">
                  <c:v>2266.0431822</c:v>
                </c:pt>
                <c:pt idx="3">
                  <c:v>2403.852527</c:v>
                </c:pt>
                <c:pt idx="4">
                  <c:v>2485.5501817000004</c:v>
                </c:pt>
                <c:pt idx="5">
                  <c:v>2690.8228236</c:v>
                </c:pt>
                <c:pt idx="6">
                  <c:v>2584.2210997000002</c:v>
                </c:pt>
                <c:pt idx="7">
                  <c:v>3169.0252587</c:v>
                </c:pt>
                <c:pt idx="8">
                  <c:v>3008.6319559000003</c:v>
                </c:pt>
                <c:pt idx="9">
                  <c:v>3337.4200442000001</c:v>
                </c:pt>
                <c:pt idx="10">
                  <c:v>3287.6389382000007</c:v>
                </c:pt>
                <c:pt idx="11">
                  <c:v>3046.4014252999996</c:v>
                </c:pt>
                <c:pt idx="12">
                  <c:v>2546.2246220000002</c:v>
                </c:pt>
                <c:pt idx="13">
                  <c:v>2292.2476960999998</c:v>
                </c:pt>
                <c:pt idx="14">
                  <c:v>2399.8144463000003</c:v>
                </c:pt>
                <c:pt idx="15">
                  <c:v>1859.8104504000003</c:v>
                </c:pt>
                <c:pt idx="16">
                  <c:v>1871.2845726</c:v>
                </c:pt>
                <c:pt idx="17">
                  <c:v>2176.3362305000001</c:v>
                </c:pt>
                <c:pt idx="18">
                  <c:v>1882.6994591000002</c:v>
                </c:pt>
                <c:pt idx="19">
                  <c:v>1874.4664630000002</c:v>
                </c:pt>
                <c:pt idx="20">
                  <c:v>2128.5639919999999</c:v>
                </c:pt>
                <c:pt idx="21">
                  <c:v>2133.9924790000005</c:v>
                </c:pt>
                <c:pt idx="22">
                  <c:v>2256.7263249999996</c:v>
                </c:pt>
                <c:pt idx="23">
                  <c:v>2131.9469630000003</c:v>
                </c:pt>
                <c:pt idx="24">
                  <c:v>2365.6163369999999</c:v>
                </c:pt>
                <c:pt idx="25">
                  <c:v>2594.2034110000004</c:v>
                </c:pt>
                <c:pt idx="26">
                  <c:v>2824.163493</c:v>
                </c:pt>
                <c:pt idx="27">
                  <c:v>2975.8212970000004</c:v>
                </c:pt>
                <c:pt idx="28">
                  <c:v>3207.8232199999998</c:v>
                </c:pt>
                <c:pt idx="29">
                  <c:v>3213.8194339999995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3182.6949600000007</c:v>
                </c:pt>
                <c:pt idx="1">
                  <c:v>3230.1748800000005</c:v>
                </c:pt>
                <c:pt idx="2">
                  <c:v>3432.6525600000004</c:v>
                </c:pt>
                <c:pt idx="3">
                  <c:v>3577.2722699999995</c:v>
                </c:pt>
                <c:pt idx="4">
                  <c:v>3662.6971200000007</c:v>
                </c:pt>
                <c:pt idx="5">
                  <c:v>3872.5771600000007</c:v>
                </c:pt>
                <c:pt idx="6">
                  <c:v>3767.9372299999995</c:v>
                </c:pt>
                <c:pt idx="7">
                  <c:v>4357.5322299999989</c:v>
                </c:pt>
                <c:pt idx="8">
                  <c:v>4198.5869799999982</c:v>
                </c:pt>
                <c:pt idx="9">
                  <c:v>4807.8956900000012</c:v>
                </c:pt>
                <c:pt idx="10">
                  <c:v>4771.7731899999999</c:v>
                </c:pt>
                <c:pt idx="11">
                  <c:v>4536.2888199999998</c:v>
                </c:pt>
                <c:pt idx="12">
                  <c:v>4038.9127499999995</c:v>
                </c:pt>
                <c:pt idx="13">
                  <c:v>3785.7946900000006</c:v>
                </c:pt>
                <c:pt idx="14">
                  <c:v>3896.2002999999986</c:v>
                </c:pt>
                <c:pt idx="15">
                  <c:v>3357.0793900000008</c:v>
                </c:pt>
                <c:pt idx="16">
                  <c:v>3368.854800000001</c:v>
                </c:pt>
                <c:pt idx="17">
                  <c:v>3677.0868000000009</c:v>
                </c:pt>
                <c:pt idx="18">
                  <c:v>3383.7413300000007</c:v>
                </c:pt>
                <c:pt idx="19">
                  <c:v>3376.3043200000011</c:v>
                </c:pt>
                <c:pt idx="20">
                  <c:v>3632.6759999999977</c:v>
                </c:pt>
                <c:pt idx="21">
                  <c:v>3638.9924999999985</c:v>
                </c:pt>
                <c:pt idx="22">
                  <c:v>3762.33223</c:v>
                </c:pt>
                <c:pt idx="23">
                  <c:v>3635.8434500000003</c:v>
                </c:pt>
                <c:pt idx="24">
                  <c:v>3869.0987900000018</c:v>
                </c:pt>
                <c:pt idx="25">
                  <c:v>4098.3453800000007</c:v>
                </c:pt>
                <c:pt idx="26">
                  <c:v>4328.9197699999986</c:v>
                </c:pt>
                <c:pt idx="27">
                  <c:v>4480.2860700000001</c:v>
                </c:pt>
                <c:pt idx="28">
                  <c:v>4712.2156300000006</c:v>
                </c:pt>
                <c:pt idx="29">
                  <c:v>4716.2485599999982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2069.9303280999998</c:v>
                </c:pt>
                <c:pt idx="1">
                  <c:v>2105.6294349</c:v>
                </c:pt>
                <c:pt idx="2">
                  <c:v>2302.1510966000001</c:v>
                </c:pt>
                <c:pt idx="3">
                  <c:v>2444.6461357000003</c:v>
                </c:pt>
                <c:pt idx="4">
                  <c:v>2529.3361682999998</c:v>
                </c:pt>
                <c:pt idx="5">
                  <c:v>2738.9060927999999</c:v>
                </c:pt>
                <c:pt idx="6">
                  <c:v>2632.3930018000001</c:v>
                </c:pt>
                <c:pt idx="7">
                  <c:v>3226.3141793</c:v>
                </c:pt>
                <c:pt idx="8">
                  <c:v>3066.6174954000003</c:v>
                </c:pt>
                <c:pt idx="9">
                  <c:v>3401.0525268000001</c:v>
                </c:pt>
                <c:pt idx="10">
                  <c:v>3352.2819247000002</c:v>
                </c:pt>
                <c:pt idx="11">
                  <c:v>3107.5856165</c:v>
                </c:pt>
                <c:pt idx="12">
                  <c:v>2598.3019915999998</c:v>
                </c:pt>
                <c:pt idx="13">
                  <c:v>2337.8330089000001</c:v>
                </c:pt>
                <c:pt idx="14">
                  <c:v>2445.0362339000003</c:v>
                </c:pt>
                <c:pt idx="15">
                  <c:v>1895.8532779999998</c:v>
                </c:pt>
                <c:pt idx="16">
                  <c:v>1905.0139014000001</c:v>
                </c:pt>
                <c:pt idx="17">
                  <c:v>2213.2872429999998</c:v>
                </c:pt>
                <c:pt idx="18">
                  <c:v>1915.7090459999999</c:v>
                </c:pt>
                <c:pt idx="19">
                  <c:v>1905.9622322999999</c:v>
                </c:pt>
                <c:pt idx="20">
                  <c:v>2162.6762595999999</c:v>
                </c:pt>
                <c:pt idx="21">
                  <c:v>2168.4221583000003</c:v>
                </c:pt>
                <c:pt idx="22">
                  <c:v>2292.4941475000001</c:v>
                </c:pt>
                <c:pt idx="23">
                  <c:v>2165.9929024000003</c:v>
                </c:pt>
                <c:pt idx="24">
                  <c:v>2401.9902588</c:v>
                </c:pt>
                <c:pt idx="25">
                  <c:v>2633.7810285</c:v>
                </c:pt>
                <c:pt idx="26">
                  <c:v>2867.2360434000002</c:v>
                </c:pt>
                <c:pt idx="27">
                  <c:v>3021.5081622999996</c:v>
                </c:pt>
                <c:pt idx="28">
                  <c:v>3256.9367708</c:v>
                </c:pt>
                <c:pt idx="29">
                  <c:v>3263.7135742999999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1400.7541314</c:v>
                </c:pt>
                <c:pt idx="1">
                  <c:v>1290.9979894000001</c:v>
                </c:pt>
                <c:pt idx="2">
                  <c:v>719.34093559999997</c:v>
                </c:pt>
                <c:pt idx="3">
                  <c:v>717.53428880000024</c:v>
                </c:pt>
                <c:pt idx="4">
                  <c:v>715.46802679999985</c:v>
                </c:pt>
                <c:pt idx="5">
                  <c:v>710.26296739999975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2258.9194714400001</c:v>
                </c:pt>
                <c:pt idx="1">
                  <c:v>2958.0242364199999</c:v>
                </c:pt>
                <c:pt idx="2">
                  <c:v>2714.4654255800001</c:v>
                </c:pt>
                <c:pt idx="3">
                  <c:v>1932.9194351200003</c:v>
                </c:pt>
                <c:pt idx="4">
                  <c:v>2203.3692191999999</c:v>
                </c:pt>
                <c:pt idx="5">
                  <c:v>2963.1661709999998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3417.0983580000002</c:v>
                </c:pt>
                <c:pt idx="1">
                  <c:v>4200.9058580000001</c:v>
                </c:pt>
                <c:pt idx="2">
                  <c:v>4205.7939499999993</c:v>
                </c:pt>
                <c:pt idx="3">
                  <c:v>3432.6133280000008</c:v>
                </c:pt>
                <c:pt idx="4">
                  <c:v>3707.7885939999992</c:v>
                </c:pt>
                <c:pt idx="5">
                  <c:v>4467.203082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2290.3386327200001</c:v>
                </c:pt>
                <c:pt idx="1">
                  <c:v>3013.0566592200003</c:v>
                </c:pt>
                <c:pt idx="2">
                  <c:v>2768.20775512</c:v>
                </c:pt>
                <c:pt idx="3">
                  <c:v>1967.1651401399999</c:v>
                </c:pt>
                <c:pt idx="4">
                  <c:v>2238.3151453199998</c:v>
                </c:pt>
                <c:pt idx="5">
                  <c:v>3008.6351158599996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1345.8760603999999</c:v>
                </c:pt>
                <c:pt idx="1">
                  <c:v>718.4376122000001</c:v>
                </c:pt>
                <c:pt idx="2">
                  <c:v>712.86549709999986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2608.4718539300002</c:v>
                </c:pt>
                <c:pt idx="1">
                  <c:v>2323.69243035</c:v>
                </c:pt>
                <c:pt idx="2">
                  <c:v>2583.2676950999999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3809.0021080000001</c:v>
                </c:pt>
                <c:pt idx="1">
                  <c:v>3819.2036390000003</c:v>
                </c:pt>
                <c:pt idx="2">
                  <c:v>4087.4958379999998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2651.6976459699999</c:v>
                </c:pt>
                <c:pt idx="1">
                  <c:v>2367.6864476299997</c:v>
                </c:pt>
                <c:pt idx="2">
                  <c:v>2623.4751305899999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8657.2663219000005</c:v>
                </c:pt>
                <c:pt idx="1">
                  <c:v>8814.361572400001</c:v>
                </c:pt>
                <c:pt idx="2">
                  <c:v>9416.6441148000013</c:v>
                </c:pt>
                <c:pt idx="3">
                  <c:v>9846.5560316999999</c:v>
                </c:pt>
                <c:pt idx="4">
                  <c:v>10100.724927000001</c:v>
                </c:pt>
                <c:pt idx="5">
                  <c:v>10727.8747714</c:v>
                </c:pt>
                <c:pt idx="6">
                  <c:v>10411.6085645</c:v>
                </c:pt>
                <c:pt idx="7">
                  <c:v>12181.956824999997</c:v>
                </c:pt>
                <c:pt idx="8">
                  <c:v>11704.326107299998</c:v>
                </c:pt>
                <c:pt idx="9">
                  <c:v>12289.157447000001</c:v>
                </c:pt>
                <c:pt idx="10">
                  <c:v>12134.073026900001</c:v>
                </c:pt>
                <c:pt idx="11">
                  <c:v>11409.5133628</c:v>
                </c:pt>
                <c:pt idx="12">
                  <c:v>9901.9224915999985</c:v>
                </c:pt>
                <c:pt idx="13">
                  <c:v>9133.951433000002</c:v>
                </c:pt>
                <c:pt idx="14">
                  <c:v>9459.5800171999999</c:v>
                </c:pt>
                <c:pt idx="15">
                  <c:v>7830.6737014000009</c:v>
                </c:pt>
                <c:pt idx="16">
                  <c:v>7862.7732770000002</c:v>
                </c:pt>
                <c:pt idx="17">
                  <c:v>8784.4816165000011</c:v>
                </c:pt>
                <c:pt idx="18">
                  <c:v>7899.4389471000013</c:v>
                </c:pt>
                <c:pt idx="19">
                  <c:v>7873.7934183000016</c:v>
                </c:pt>
                <c:pt idx="20">
                  <c:v>8640.8275935999991</c:v>
                </c:pt>
                <c:pt idx="21">
                  <c:v>8657.9459942999983</c:v>
                </c:pt>
                <c:pt idx="22">
                  <c:v>9027.427250499999</c:v>
                </c:pt>
                <c:pt idx="23">
                  <c:v>8648.3930814000014</c:v>
                </c:pt>
                <c:pt idx="24">
                  <c:v>9350.1110068000016</c:v>
                </c:pt>
                <c:pt idx="25">
                  <c:v>10038.857816500002</c:v>
                </c:pt>
                <c:pt idx="26">
                  <c:v>10731.907499399998</c:v>
                </c:pt>
                <c:pt idx="27">
                  <c:v>11188.0346283</c:v>
                </c:pt>
                <c:pt idx="28">
                  <c:v>11886.157271799999</c:v>
                </c:pt>
                <c:pt idx="29">
                  <c:v>11901.379465299997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0.35605478976162663</c:v>
                </c:pt>
                <c:pt idx="1">
                  <c:v>0.64354919941617994</c:v>
                </c:pt>
                <c:pt idx="2">
                  <c:v>0.6820984260316465</c:v>
                </c:pt>
                <c:pt idx="3">
                  <c:v>0.58691751871985165</c:v>
                </c:pt>
                <c:pt idx="4">
                  <c:v>0.51818278982811572</c:v>
                </c:pt>
                <c:pt idx="5">
                  <c:v>0.49035090330739378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0.99684048468178832</c:v>
                </c:pt>
                <c:pt idx="1">
                  <c:v>1.1609361816806596</c:v>
                </c:pt>
                <c:pt idx="2">
                  <c:v>1.1783175421736201</c:v>
                </c:pt>
                <c:pt idx="3">
                  <c:v>1.0631768753253543</c:v>
                </c:pt>
                <c:pt idx="4">
                  <c:v>1.0693384773343522</c:v>
                </c:pt>
                <c:pt idx="5">
                  <c:v>1.0773057182561749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-0.31054924887697971</c:v>
                </c:pt>
                <c:pt idx="1">
                  <c:v>-0.56395111532297881</c:v>
                </c:pt>
                <c:pt idx="2">
                  <c:v>-0.68651317488298458</c:v>
                </c:pt>
                <c:pt idx="3">
                  <c:v>-0.66796074428109409</c:v>
                </c:pt>
                <c:pt idx="4">
                  <c:v>-0.62521982682119714</c:v>
                </c:pt>
                <c:pt idx="5">
                  <c:v>-0.5906427682790929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1.0423460115181093</c:v>
                </c:pt>
                <c:pt idx="1">
                  <c:v>1.2405342659427809</c:v>
                </c:pt>
                <c:pt idx="2">
                  <c:v>1.1739027836437188</c:v>
                </c:pt>
                <c:pt idx="3">
                  <c:v>0.98213365631580007</c:v>
                </c:pt>
                <c:pt idx="4">
                  <c:v>0.96230143854714179</c:v>
                </c:pt>
                <c:pt idx="5">
                  <c:v>0.97701385569372245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9367.1105935600008</c:v>
                </c:pt>
                <c:pt idx="1">
                  <c:v>11462.98474304</c:v>
                </c:pt>
                <c:pt idx="2">
                  <c:v>10407.808066300002</c:v>
                </c:pt>
                <c:pt idx="3">
                  <c:v>8050.2321920600025</c:v>
                </c:pt>
                <c:pt idx="4">
                  <c:v>8864.9409853199995</c:v>
                </c:pt>
                <c:pt idx="5">
                  <c:v>11149.267336259998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10415.047668300002</c:v>
                </c:pt>
                <c:pt idx="1">
                  <c:v>9229.0201291800022</c:v>
                </c:pt>
                <c:pt idx="2">
                  <c:v>10007.104160789999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6056.3646900000604</c:v>
                </c:pt>
                <c:pt idx="1">
                  <c:v>8713.1907499999725</c:v>
                </c:pt>
                <c:pt idx="2">
                  <c:v>10245.157999999843</c:v>
                </c:pt>
                <c:pt idx="3">
                  <c:v>11068.420029999921</c:v>
                </c:pt>
                <c:pt idx="4">
                  <c:v>11569.025940000014</c:v>
                </c:pt>
                <c:pt idx="5">
                  <c:v>12290.323870000109</c:v>
                </c:pt>
                <c:pt idx="6">
                  <c:v>12159.085600000115</c:v>
                </c:pt>
                <c:pt idx="7">
                  <c:v>12395.873720000054</c:v>
                </c:pt>
                <c:pt idx="8">
                  <c:v>11990.132200000095</c:v>
                </c:pt>
                <c:pt idx="9">
                  <c:v>11824.023550000202</c:v>
                </c:pt>
                <c:pt idx="10">
                  <c:v>12166.798590000049</c:v>
                </c:pt>
                <c:pt idx="11">
                  <c:v>11813.940190000038</c:v>
                </c:pt>
                <c:pt idx="12">
                  <c:v>11099.870189999972</c:v>
                </c:pt>
                <c:pt idx="13">
                  <c:v>10437.353350000092</c:v>
                </c:pt>
                <c:pt idx="14">
                  <c:v>10337.848410000079</c:v>
                </c:pt>
                <c:pt idx="15">
                  <c:v>9504.8770999998669</c:v>
                </c:pt>
                <c:pt idx="16">
                  <c:v>9198.8755799999199</c:v>
                </c:pt>
                <c:pt idx="17">
                  <c:v>9197.4231700000382</c:v>
                </c:pt>
                <c:pt idx="18">
                  <c:v>8834.975100000127</c:v>
                </c:pt>
                <c:pt idx="19">
                  <c:v>8902.3975499999069</c:v>
                </c:pt>
                <c:pt idx="20">
                  <c:v>9069.757430000056</c:v>
                </c:pt>
                <c:pt idx="21">
                  <c:v>9202.3311199999443</c:v>
                </c:pt>
                <c:pt idx="22">
                  <c:v>9309.3111799997714</c:v>
                </c:pt>
                <c:pt idx="23">
                  <c:v>9188.0575699998299</c:v>
                </c:pt>
                <c:pt idx="24">
                  <c:v>9283.5347600002424</c:v>
                </c:pt>
                <c:pt idx="25">
                  <c:v>9593.2904500002624</c:v>
                </c:pt>
                <c:pt idx="26">
                  <c:v>9834.0219799996557</c:v>
                </c:pt>
                <c:pt idx="27">
                  <c:v>9991.1168899998884</c:v>
                </c:pt>
                <c:pt idx="28">
                  <c:v>10178.506180000331</c:v>
                </c:pt>
                <c:pt idx="29">
                  <c:v>10171.752869999647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1218.921591999987</c:v>
                </c:pt>
                <c:pt idx="1">
                  <c:v>1433.1123760000082</c:v>
                </c:pt>
                <c:pt idx="2">
                  <c:v>1528.1158829999986</c:v>
                </c:pt>
                <c:pt idx="3">
                  <c:v>1551.2109240000045</c:v>
                </c:pt>
                <c:pt idx="4">
                  <c:v>1548.9025309999806</c:v>
                </c:pt>
                <c:pt idx="5">
                  <c:v>1603.2200769999881</c:v>
                </c:pt>
                <c:pt idx="6">
                  <c:v>1469.7552730000161</c:v>
                </c:pt>
                <c:pt idx="7">
                  <c:v>1443.6265200000207</c:v>
                </c:pt>
                <c:pt idx="8">
                  <c:v>1276.0171059999866</c:v>
                </c:pt>
                <c:pt idx="9">
                  <c:v>1185.2951090000006</c:v>
                </c:pt>
                <c:pt idx="10">
                  <c:v>1196.3217369999884</c:v>
                </c:pt>
                <c:pt idx="11">
                  <c:v>1044.3700220000028</c:v>
                </c:pt>
                <c:pt idx="12">
                  <c:v>858.38667499999974</c:v>
                </c:pt>
                <c:pt idx="13">
                  <c:v>715.67756699999518</c:v>
                </c:pt>
                <c:pt idx="14">
                  <c:v>695.87062099999093</c:v>
                </c:pt>
                <c:pt idx="15">
                  <c:v>511.9962169999817</c:v>
                </c:pt>
                <c:pt idx="16">
                  <c:v>474.32858099999885</c:v>
                </c:pt>
                <c:pt idx="17">
                  <c:v>484.89335299998947</c:v>
                </c:pt>
                <c:pt idx="18">
                  <c:v>412.95821999999953</c:v>
                </c:pt>
                <c:pt idx="19">
                  <c:v>448.61015000000134</c:v>
                </c:pt>
                <c:pt idx="20">
                  <c:v>490.06843799997932</c:v>
                </c:pt>
                <c:pt idx="21">
                  <c:v>520.46896100000686</c:v>
                </c:pt>
                <c:pt idx="22">
                  <c:v>548.11418200000753</c:v>
                </c:pt>
                <c:pt idx="23">
                  <c:v>533.031592000003</c:v>
                </c:pt>
                <c:pt idx="24">
                  <c:v>572.85359200000767</c:v>
                </c:pt>
                <c:pt idx="25">
                  <c:v>646.11795599998732</c:v>
                </c:pt>
                <c:pt idx="26">
                  <c:v>691.9478480000007</c:v>
                </c:pt>
                <c:pt idx="27">
                  <c:v>720.88222100002622</c:v>
                </c:pt>
                <c:pt idx="28">
                  <c:v>758.36103300001287</c:v>
                </c:pt>
                <c:pt idx="29">
                  <c:v>754.47202700002072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243.54334999999264</c:v>
                </c:pt>
                <c:pt idx="1">
                  <c:v>398.93157000000065</c:v>
                </c:pt>
                <c:pt idx="2">
                  <c:v>483.40561000000162</c:v>
                </c:pt>
                <c:pt idx="3">
                  <c:v>523.7603700000036</c:v>
                </c:pt>
                <c:pt idx="4">
                  <c:v>545.69920000000275</c:v>
                </c:pt>
                <c:pt idx="5">
                  <c:v>578.56969999999274</c:v>
                </c:pt>
                <c:pt idx="6">
                  <c:v>585.44199999999546</c:v>
                </c:pt>
                <c:pt idx="7">
                  <c:v>606.93110000000161</c:v>
                </c:pt>
                <c:pt idx="8">
                  <c:v>610.20550000001094</c:v>
                </c:pt>
                <c:pt idx="9">
                  <c:v>622.58070000000589</c:v>
                </c:pt>
                <c:pt idx="10">
                  <c:v>660.14770000000135</c:v>
                </c:pt>
                <c:pt idx="11">
                  <c:v>676.17230000000563</c:v>
                </c:pt>
                <c:pt idx="12">
                  <c:v>672.6194000000105</c:v>
                </c:pt>
                <c:pt idx="13">
                  <c:v>666.70539999999164</c:v>
                </c:pt>
                <c:pt idx="14">
                  <c:v>682.306700000001</c:v>
                </c:pt>
                <c:pt idx="15">
                  <c:v>671.14119999999821</c:v>
                </c:pt>
                <c:pt idx="16">
                  <c:v>673.09940000000643</c:v>
                </c:pt>
                <c:pt idx="17">
                  <c:v>687.66289999999572</c:v>
                </c:pt>
                <c:pt idx="18">
                  <c:v>686.86030000000028</c:v>
                </c:pt>
                <c:pt idx="19">
                  <c:v>696.46769999999378</c:v>
                </c:pt>
                <c:pt idx="20">
                  <c:v>709.01819999999134</c:v>
                </c:pt>
                <c:pt idx="21">
                  <c:v>717.28690000000643</c:v>
                </c:pt>
                <c:pt idx="22">
                  <c:v>720.53540000000794</c:v>
                </c:pt>
                <c:pt idx="23">
                  <c:v>710.97590000000491</c:v>
                </c:pt>
                <c:pt idx="24">
                  <c:v>705.62309999999707</c:v>
                </c:pt>
                <c:pt idx="25">
                  <c:v>708.35669999998936</c:v>
                </c:pt>
                <c:pt idx="26">
                  <c:v>708.55299999999988</c:v>
                </c:pt>
                <c:pt idx="27">
                  <c:v>703.45470000000205</c:v>
                </c:pt>
                <c:pt idx="28">
                  <c:v>697.55280000000494</c:v>
                </c:pt>
                <c:pt idx="29">
                  <c:v>683.14669999998296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186.80486999999994</c:v>
                </c:pt>
                <c:pt idx="1">
                  <c:v>258.32428000000073</c:v>
                </c:pt>
                <c:pt idx="2">
                  <c:v>301.45156999999745</c:v>
                </c:pt>
                <c:pt idx="3">
                  <c:v>327.34378999999899</c:v>
                </c:pt>
                <c:pt idx="4">
                  <c:v>346.14680000000226</c:v>
                </c:pt>
                <c:pt idx="5">
                  <c:v>373.88868000000366</c:v>
                </c:pt>
                <c:pt idx="6">
                  <c:v>376.78650000000198</c:v>
                </c:pt>
                <c:pt idx="7">
                  <c:v>395.64472999999998</c:v>
                </c:pt>
                <c:pt idx="8">
                  <c:v>391.81609999999637</c:v>
                </c:pt>
                <c:pt idx="9">
                  <c:v>399.32046000000264</c:v>
                </c:pt>
                <c:pt idx="10">
                  <c:v>415.92897000000085</c:v>
                </c:pt>
                <c:pt idx="11">
                  <c:v>411.9809099999984</c:v>
                </c:pt>
                <c:pt idx="12">
                  <c:v>395.65462999999727</c:v>
                </c:pt>
                <c:pt idx="13">
                  <c:v>381.52075000000332</c:v>
                </c:pt>
                <c:pt idx="14">
                  <c:v>384.22004000000015</c:v>
                </c:pt>
                <c:pt idx="15">
                  <c:v>360.13332000000082</c:v>
                </c:pt>
                <c:pt idx="16">
                  <c:v>353.51000000000204</c:v>
                </c:pt>
                <c:pt idx="17">
                  <c:v>355.74928999999975</c:v>
                </c:pt>
                <c:pt idx="18">
                  <c:v>342.51460999999836</c:v>
                </c:pt>
                <c:pt idx="19">
                  <c:v>342.56631000000198</c:v>
                </c:pt>
                <c:pt idx="20">
                  <c:v>346.22689000000537</c:v>
                </c:pt>
                <c:pt idx="21">
                  <c:v>346.51310999999987</c:v>
                </c:pt>
                <c:pt idx="22">
                  <c:v>346.71241000000009</c:v>
                </c:pt>
                <c:pt idx="23">
                  <c:v>338.91647000000376</c:v>
                </c:pt>
                <c:pt idx="24">
                  <c:v>339.83800999999949</c:v>
                </c:pt>
                <c:pt idx="25">
                  <c:v>346.77160000000003</c:v>
                </c:pt>
                <c:pt idx="26">
                  <c:v>351.81186999999773</c:v>
                </c:pt>
                <c:pt idx="27">
                  <c:v>354.36039000000164</c:v>
                </c:pt>
                <c:pt idx="28">
                  <c:v>358.80051000000094</c:v>
                </c:pt>
                <c:pt idx="29">
                  <c:v>356.79406000000017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204.63811000000351</c:v>
                </c:pt>
                <c:pt idx="1">
                  <c:v>261.7868759999983</c:v>
                </c:pt>
                <c:pt idx="2">
                  <c:v>290.17537399999856</c:v>
                </c:pt>
                <c:pt idx="3">
                  <c:v>301.18241099999523</c:v>
                </c:pt>
                <c:pt idx="4">
                  <c:v>304.88577799999621</c:v>
                </c:pt>
                <c:pt idx="5">
                  <c:v>317.09158699999898</c:v>
                </c:pt>
                <c:pt idx="6">
                  <c:v>298.87256999999772</c:v>
                </c:pt>
                <c:pt idx="7">
                  <c:v>296.43380300000535</c:v>
                </c:pt>
                <c:pt idx="8">
                  <c:v>271.47014499999932</c:v>
                </c:pt>
                <c:pt idx="9">
                  <c:v>257.68598000000293</c:v>
                </c:pt>
                <c:pt idx="10">
                  <c:v>261.306429999996</c:v>
                </c:pt>
                <c:pt idx="11">
                  <c:v>239.49475199999961</c:v>
                </c:pt>
                <c:pt idx="12">
                  <c:v>209.59631500000069</c:v>
                </c:pt>
                <c:pt idx="13">
                  <c:v>185.03721100000257</c:v>
                </c:pt>
                <c:pt idx="14">
                  <c:v>180.74301799999466</c:v>
                </c:pt>
                <c:pt idx="15">
                  <c:v>150.35121700000491</c:v>
                </c:pt>
                <c:pt idx="16">
                  <c:v>141.87245700000221</c:v>
                </c:pt>
                <c:pt idx="17">
                  <c:v>142.6332010000051</c:v>
                </c:pt>
                <c:pt idx="18">
                  <c:v>130.39614799999617</c:v>
                </c:pt>
                <c:pt idx="19">
                  <c:v>134.86678600000596</c:v>
                </c:pt>
                <c:pt idx="20">
                  <c:v>141.33554699999695</c:v>
                </c:pt>
                <c:pt idx="21">
                  <c:v>146.19876900000054</c:v>
                </c:pt>
                <c:pt idx="22">
                  <c:v>150.4199809999991</c:v>
                </c:pt>
                <c:pt idx="23">
                  <c:v>147.26366300000336</c:v>
                </c:pt>
                <c:pt idx="24">
                  <c:v>152.5303629999944</c:v>
                </c:pt>
                <c:pt idx="25">
                  <c:v>164.10963999999694</c:v>
                </c:pt>
                <c:pt idx="26">
                  <c:v>171.97872699999789</c:v>
                </c:pt>
                <c:pt idx="27">
                  <c:v>176.97863899999902</c:v>
                </c:pt>
                <c:pt idx="28">
                  <c:v>183.22403600000325</c:v>
                </c:pt>
                <c:pt idx="29">
                  <c:v>182.69678200000635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18106.534999999683</c:v>
                </c:pt>
                <c:pt idx="1">
                  <c:v>19860.12900000019</c:v>
                </c:pt>
                <c:pt idx="2">
                  <c:v>21906.074000000022</c:v>
                </c:pt>
                <c:pt idx="3">
                  <c:v>23145.755000000354</c:v>
                </c:pt>
                <c:pt idx="4">
                  <c:v>24245.671999999788</c:v>
                </c:pt>
                <c:pt idx="5">
                  <c:v>26349.006000000052</c:v>
                </c:pt>
                <c:pt idx="6">
                  <c:v>25780.131000000052</c:v>
                </c:pt>
                <c:pt idx="7">
                  <c:v>26954.060000000056</c:v>
                </c:pt>
                <c:pt idx="8">
                  <c:v>25959.290000000037</c:v>
                </c:pt>
                <c:pt idx="9">
                  <c:v>26248.386000000406</c:v>
                </c:pt>
                <c:pt idx="10">
                  <c:v>28176.993999999948</c:v>
                </c:pt>
                <c:pt idx="11">
                  <c:v>26779.515999999829</c:v>
                </c:pt>
                <c:pt idx="12">
                  <c:v>25242.294000000227</c:v>
                </c:pt>
                <c:pt idx="13">
                  <c:v>24165.638999999966</c:v>
                </c:pt>
                <c:pt idx="14">
                  <c:v>24721.197999999858</c:v>
                </c:pt>
                <c:pt idx="15">
                  <c:v>22620.292000000365</c:v>
                </c:pt>
                <c:pt idx="16">
                  <c:v>22596.87900000019</c:v>
                </c:pt>
                <c:pt idx="17">
                  <c:v>23041.654999999795</c:v>
                </c:pt>
                <c:pt idx="18">
                  <c:v>22124.572999999858</c:v>
                </c:pt>
                <c:pt idx="19">
                  <c:v>22732.228999999817</c:v>
                </c:pt>
                <c:pt idx="20">
                  <c:v>23274.885000000242</c:v>
                </c:pt>
                <c:pt idx="21">
                  <c:v>23608.910000000149</c:v>
                </c:pt>
                <c:pt idx="22">
                  <c:v>23879.059000000358</c:v>
                </c:pt>
                <c:pt idx="23">
                  <c:v>23504.206999999937</c:v>
                </c:pt>
                <c:pt idx="24">
                  <c:v>23950.140999999829</c:v>
                </c:pt>
                <c:pt idx="25">
                  <c:v>24850.792999999598</c:v>
                </c:pt>
                <c:pt idx="26">
                  <c:v>25353.908999999985</c:v>
                </c:pt>
                <c:pt idx="27">
                  <c:v>25658.444999999832</c:v>
                </c:pt>
                <c:pt idx="28">
                  <c:v>26128.700999999885</c:v>
                </c:pt>
                <c:pt idx="29">
                  <c:v>26016.138999999966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9530.4318819999626</c:v>
                </c:pt>
                <c:pt idx="1">
                  <c:v>12131.887788000115</c:v>
                </c:pt>
                <c:pt idx="2">
                  <c:v>11171.162146000046</c:v>
                </c:pt>
                <c:pt idx="3">
                  <c:v>9127.7096999999721</c:v>
                </c:pt>
                <c:pt idx="4">
                  <c:v>9210.5984119999684</c:v>
                </c:pt>
                <c:pt idx="5">
                  <c:v>9953.7376739999563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1456.0526611999958</c:v>
                </c:pt>
                <c:pt idx="1">
                  <c:v>1395.5828170000025</c:v>
                </c:pt>
                <c:pt idx="2">
                  <c:v>902.12532439999541</c:v>
                </c:pt>
                <c:pt idx="3">
                  <c:v>466.55730419999418</c:v>
                </c:pt>
                <c:pt idx="4">
                  <c:v>532.90735300000085</c:v>
                </c:pt>
                <c:pt idx="5">
                  <c:v>714.35621700000956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439.06802000000027</c:v>
                </c:pt>
                <c:pt idx="1">
                  <c:v>600.74580000000128</c:v>
                </c:pt>
                <c:pt idx="2">
                  <c:v>671.590300000002</c:v>
                </c:pt>
                <c:pt idx="3">
                  <c:v>683.04629999999884</c:v>
                </c:pt>
                <c:pt idx="4">
                  <c:v>712.68790000000149</c:v>
                </c:pt>
                <c:pt idx="5">
                  <c:v>700.21277999999586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284.01426199999986</c:v>
                </c:pt>
                <c:pt idx="1">
                  <c:v>387.49129400000095</c:v>
                </c:pt>
                <c:pt idx="2">
                  <c:v>397.86106000000001</c:v>
                </c:pt>
                <c:pt idx="3">
                  <c:v>350.89470600000061</c:v>
                </c:pt>
                <c:pt idx="4">
                  <c:v>343.64137800000174</c:v>
                </c:pt>
                <c:pt idx="5">
                  <c:v>353.70768600000008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272.53370979999835</c:v>
                </c:pt>
                <c:pt idx="1">
                  <c:v>288.31081700000084</c:v>
                </c:pt>
                <c:pt idx="2">
                  <c:v>215.23554519999871</c:v>
                </c:pt>
                <c:pt idx="3">
                  <c:v>140.02396180000287</c:v>
                </c:pt>
                <c:pt idx="4">
                  <c:v>147.54966459999886</c:v>
                </c:pt>
                <c:pt idx="5">
                  <c:v>175.79756480000069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21452.833000000006</c:v>
                </c:pt>
                <c:pt idx="1">
                  <c:v>26258.174600000122</c:v>
                </c:pt>
                <c:pt idx="2">
                  <c:v>25817.128199999966</c:v>
                </c:pt>
                <c:pt idx="3">
                  <c:v>22623.125600000007</c:v>
                </c:pt>
                <c:pt idx="4">
                  <c:v>23643.440400000101</c:v>
                </c:pt>
                <c:pt idx="5">
                  <c:v>25601.597399999853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10831.159835000039</c:v>
                </c:pt>
                <c:pt idx="1">
                  <c:v>10149.435923000008</c:v>
                </c:pt>
                <c:pt idx="2">
                  <c:v>9582.1680429999615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1425.817739099999</c:v>
                </c:pt>
                <c:pt idx="1">
                  <c:v>684.34131429999479</c:v>
                </c:pt>
                <c:pt idx="2">
                  <c:v>623.63178500000527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519.90691000000083</c:v>
                </c:pt>
                <c:pt idx="1">
                  <c:v>677.31830000000036</c:v>
                </c:pt>
                <c:pt idx="2">
                  <c:v>706.45033999999873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335.75277800000038</c:v>
                </c:pt>
                <c:pt idx="1">
                  <c:v>374.37788300000034</c:v>
                </c:pt>
                <c:pt idx="2">
                  <c:v>348.67453200000091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280.42226339999957</c:v>
                </c:pt>
                <c:pt idx="1">
                  <c:v>177.62975350000079</c:v>
                </c:pt>
                <c:pt idx="2">
                  <c:v>161.67361469999977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23855.503800000064</c:v>
                </c:pt>
                <c:pt idx="1">
                  <c:v>24220.126899999988</c:v>
                </c:pt>
                <c:pt idx="2">
                  <c:v>24622.518899999977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499.20930699999985</c:v>
                </c:pt>
                <c:pt idx="1">
                  <c:v>420.66890799999987</c:v>
                </c:pt>
                <c:pt idx="2">
                  <c:v>418.49976200000015</c:v>
                </c:pt>
                <c:pt idx="3">
                  <c:v>424.41744500000004</c:v>
                </c:pt>
                <c:pt idx="4">
                  <c:v>429.69467699999996</c:v>
                </c:pt>
                <c:pt idx="5">
                  <c:v>433.95548800000006</c:v>
                </c:pt>
                <c:pt idx="6">
                  <c:v>436.85438700000009</c:v>
                </c:pt>
                <c:pt idx="7">
                  <c:v>439.26638799999978</c:v>
                </c:pt>
                <c:pt idx="8">
                  <c:v>440.89051700000005</c:v>
                </c:pt>
                <c:pt idx="9">
                  <c:v>192.42186599999991</c:v>
                </c:pt>
                <c:pt idx="10">
                  <c:v>228.90420199999994</c:v>
                </c:pt>
                <c:pt idx="11">
                  <c:v>231.09057500000017</c:v>
                </c:pt>
                <c:pt idx="12">
                  <c:v>229.13542600000005</c:v>
                </c:pt>
                <c:pt idx="13">
                  <c:v>227.22104600000011</c:v>
                </c:pt>
                <c:pt idx="14">
                  <c:v>226.0618629999999</c:v>
                </c:pt>
                <c:pt idx="15">
                  <c:v>224.84749899999997</c:v>
                </c:pt>
                <c:pt idx="16">
                  <c:v>224.08742099999995</c:v>
                </c:pt>
                <c:pt idx="17">
                  <c:v>223.68241400000011</c:v>
                </c:pt>
                <c:pt idx="18">
                  <c:v>223.15465700000004</c:v>
                </c:pt>
                <c:pt idx="19">
                  <c:v>222.86001799999985</c:v>
                </c:pt>
                <c:pt idx="20">
                  <c:v>222.65143799999987</c:v>
                </c:pt>
                <c:pt idx="21">
                  <c:v>222.40450099999975</c:v>
                </c:pt>
                <c:pt idx="22">
                  <c:v>222.10073299999999</c:v>
                </c:pt>
                <c:pt idx="23">
                  <c:v>221.62240499999984</c:v>
                </c:pt>
                <c:pt idx="24">
                  <c:v>221.2234940000003</c:v>
                </c:pt>
                <c:pt idx="25">
                  <c:v>220.95204699999999</c:v>
                </c:pt>
                <c:pt idx="26">
                  <c:v>220.64139699999987</c:v>
                </c:pt>
                <c:pt idx="27">
                  <c:v>220.2537440000001</c:v>
                </c:pt>
                <c:pt idx="28">
                  <c:v>219.8598420000003</c:v>
                </c:pt>
                <c:pt idx="29">
                  <c:v>219.34658600000012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1028.6445269000001</c:v>
                </c:pt>
                <c:pt idx="1">
                  <c:v>842.65689670000006</c:v>
                </c:pt>
                <c:pt idx="2">
                  <c:v>920.22719810000001</c:v>
                </c:pt>
                <c:pt idx="3">
                  <c:v>983.76222359999997</c:v>
                </c:pt>
                <c:pt idx="4">
                  <c:v>1023.3613596</c:v>
                </c:pt>
                <c:pt idx="5">
                  <c:v>1121.6901315</c:v>
                </c:pt>
                <c:pt idx="6">
                  <c:v>1067.0089493</c:v>
                </c:pt>
                <c:pt idx="7">
                  <c:v>1350.8499850999999</c:v>
                </c:pt>
                <c:pt idx="8">
                  <c:v>1246.4340336</c:v>
                </c:pt>
                <c:pt idx="9">
                  <c:v>1410.2547010000001</c:v>
                </c:pt>
                <c:pt idx="10">
                  <c:v>1372.4301882</c:v>
                </c:pt>
                <c:pt idx="11">
                  <c:v>1264.9263425999998</c:v>
                </c:pt>
                <c:pt idx="12">
                  <c:v>1048.3629639000001</c:v>
                </c:pt>
                <c:pt idx="13">
                  <c:v>957.65159019999987</c:v>
                </c:pt>
                <c:pt idx="14">
                  <c:v>1023.0573660000001</c:v>
                </c:pt>
                <c:pt idx="15">
                  <c:v>765.14651870000012</c:v>
                </c:pt>
                <c:pt idx="16">
                  <c:v>796.34281299999998</c:v>
                </c:pt>
                <c:pt idx="17">
                  <c:v>939.9018865999999</c:v>
                </c:pt>
                <c:pt idx="18">
                  <c:v>783.11492610000005</c:v>
                </c:pt>
                <c:pt idx="19">
                  <c:v>792.55259499999988</c:v>
                </c:pt>
                <c:pt idx="20">
                  <c:v>912.81136049999998</c:v>
                </c:pt>
                <c:pt idx="21">
                  <c:v>899.83530070000006</c:v>
                </c:pt>
                <c:pt idx="22">
                  <c:v>955.62510410000004</c:v>
                </c:pt>
                <c:pt idx="23">
                  <c:v>890.66943279999998</c:v>
                </c:pt>
                <c:pt idx="24">
                  <c:v>1007.0116844</c:v>
                </c:pt>
                <c:pt idx="25">
                  <c:v>1101.5517367</c:v>
                </c:pt>
                <c:pt idx="26">
                  <c:v>1195.6301289999999</c:v>
                </c:pt>
                <c:pt idx="27">
                  <c:v>1253.5747584999999</c:v>
                </c:pt>
                <c:pt idx="28">
                  <c:v>1354.2910907999999</c:v>
                </c:pt>
                <c:pt idx="29">
                  <c:v>1345.4824841999998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1462.7219610000002</c:v>
                </c:pt>
                <c:pt idx="1">
                  <c:v>1281.0661689999997</c:v>
                </c:pt>
                <c:pt idx="2">
                  <c:v>1362.3912540000001</c:v>
                </c:pt>
                <c:pt idx="3">
                  <c:v>1426.94668</c:v>
                </c:pt>
                <c:pt idx="4">
                  <c:v>1466.63897</c:v>
                </c:pt>
                <c:pt idx="5">
                  <c:v>1564.2591780000002</c:v>
                </c:pt>
                <c:pt idx="6">
                  <c:v>1510.6314700000003</c:v>
                </c:pt>
                <c:pt idx="7">
                  <c:v>1788.3907559999998</c:v>
                </c:pt>
                <c:pt idx="8">
                  <c:v>1686.299481</c:v>
                </c:pt>
                <c:pt idx="9">
                  <c:v>1973.2940189999999</c:v>
                </c:pt>
                <c:pt idx="10">
                  <c:v>1925.4433019999997</c:v>
                </c:pt>
                <c:pt idx="11">
                  <c:v>1821.733714</c:v>
                </c:pt>
                <c:pt idx="12">
                  <c:v>1613.0362890000006</c:v>
                </c:pt>
                <c:pt idx="13">
                  <c:v>1528.9788369999997</c:v>
                </c:pt>
                <c:pt idx="14">
                  <c:v>1595.4408069999999</c:v>
                </c:pt>
                <c:pt idx="15">
                  <c:v>1344.2253809999993</c:v>
                </c:pt>
                <c:pt idx="16">
                  <c:v>1377.9981370000005</c:v>
                </c:pt>
                <c:pt idx="17">
                  <c:v>1517.6347560000004</c:v>
                </c:pt>
                <c:pt idx="18">
                  <c:v>1364.5142519999999</c:v>
                </c:pt>
                <c:pt idx="19">
                  <c:v>1375.2642449999994</c:v>
                </c:pt>
                <c:pt idx="20">
                  <c:v>1492.409283</c:v>
                </c:pt>
                <c:pt idx="21">
                  <c:v>1479.5813589999998</c:v>
                </c:pt>
                <c:pt idx="22">
                  <c:v>1533.8221190000004</c:v>
                </c:pt>
                <c:pt idx="23">
                  <c:v>1469.4923340000005</c:v>
                </c:pt>
                <c:pt idx="24">
                  <c:v>1582.6024549999993</c:v>
                </c:pt>
                <c:pt idx="25">
                  <c:v>1674.1488089999993</c:v>
                </c:pt>
                <c:pt idx="26">
                  <c:v>1765.2613170000004</c:v>
                </c:pt>
                <c:pt idx="27">
                  <c:v>1820.9394080000002</c:v>
                </c:pt>
                <c:pt idx="28">
                  <c:v>1918.3491320000003</c:v>
                </c:pt>
                <c:pt idx="29">
                  <c:v>1908.3012129999988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1007.4634060999999</c:v>
                </c:pt>
                <c:pt idx="1">
                  <c:v>788.79361749999998</c:v>
                </c:pt>
                <c:pt idx="2">
                  <c:v>861.16686340000001</c:v>
                </c:pt>
                <c:pt idx="3">
                  <c:v>924.37590660000012</c:v>
                </c:pt>
                <c:pt idx="4">
                  <c:v>964.90410020000002</c:v>
                </c:pt>
                <c:pt idx="5">
                  <c:v>1061.0950948</c:v>
                </c:pt>
                <c:pt idx="6">
                  <c:v>1010.062369</c:v>
                </c:pt>
                <c:pt idx="7">
                  <c:v>1283.9705475999999</c:v>
                </c:pt>
                <c:pt idx="8">
                  <c:v>1182.6006730000001</c:v>
                </c:pt>
                <c:pt idx="9">
                  <c:v>1341.2530340000001</c:v>
                </c:pt>
                <c:pt idx="10">
                  <c:v>1304.4869819</c:v>
                </c:pt>
                <c:pt idx="11">
                  <c:v>1202.2471273000001</c:v>
                </c:pt>
                <c:pt idx="12">
                  <c:v>995.97195120000015</c:v>
                </c:pt>
                <c:pt idx="13">
                  <c:v>910.6817218000001</c:v>
                </c:pt>
                <c:pt idx="14">
                  <c:v>974.2345487</c:v>
                </c:pt>
                <c:pt idx="15">
                  <c:v>726.18464140000003</c:v>
                </c:pt>
                <c:pt idx="16">
                  <c:v>757.4389314</c:v>
                </c:pt>
                <c:pt idx="17">
                  <c:v>894.99752839999996</c:v>
                </c:pt>
                <c:pt idx="18">
                  <c:v>742.83778600000005</c:v>
                </c:pt>
                <c:pt idx="19">
                  <c:v>752.53549290000001</c:v>
                </c:pt>
                <c:pt idx="20">
                  <c:v>867.69340080000006</c:v>
                </c:pt>
                <c:pt idx="21">
                  <c:v>853.72720269999991</c:v>
                </c:pt>
                <c:pt idx="22">
                  <c:v>906.83505049999997</c:v>
                </c:pt>
                <c:pt idx="23">
                  <c:v>843.94493490000013</c:v>
                </c:pt>
                <c:pt idx="24">
                  <c:v>955.75781819999997</c:v>
                </c:pt>
                <c:pt idx="25">
                  <c:v>1045.0792527999999</c:v>
                </c:pt>
                <c:pt idx="26">
                  <c:v>1133.8793846999999</c:v>
                </c:pt>
                <c:pt idx="27">
                  <c:v>1188.1798293000002</c:v>
                </c:pt>
                <c:pt idx="28">
                  <c:v>1283.8971758999999</c:v>
                </c:pt>
                <c:pt idx="29">
                  <c:v>1274.5312351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438.49801979999995</c:v>
                </c:pt>
                <c:pt idx="1">
                  <c:v>388.67772919999999</c:v>
                </c:pt>
                <c:pt idx="2">
                  <c:v>228.48262240000003</c:v>
                </c:pt>
                <c:pt idx="3">
                  <c:v>223.72640179999999</c:v>
                </c:pt>
                <c:pt idx="4">
                  <c:v>222.00051419999994</c:v>
                </c:pt>
                <c:pt idx="5">
                  <c:v>220.21072320000007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959.73044097999991</c:v>
                </c:pt>
                <c:pt idx="1">
                  <c:v>1239.2475600999999</c:v>
                </c:pt>
                <c:pt idx="2">
                  <c:v>1133.2856901800001</c:v>
                </c:pt>
                <c:pt idx="3">
                  <c:v>815.41174788000012</c:v>
                </c:pt>
                <c:pt idx="4">
                  <c:v>933.19057649999991</c:v>
                </c:pt>
                <c:pt idx="5">
                  <c:v>1250.10603984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1399.9530067999999</c:v>
                </c:pt>
                <c:pt idx="1">
                  <c:v>1704.5749808</c:v>
                </c:pt>
                <c:pt idx="2">
                  <c:v>1696.9265897999999</c:v>
                </c:pt>
                <c:pt idx="3">
                  <c:v>1395.9273541999999</c:v>
                </c:pt>
                <c:pt idx="4">
                  <c:v>1511.58151</c:v>
                </c:pt>
                <c:pt idx="5">
                  <c:v>1817.3999757999998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909.34077876000015</c:v>
                </c:pt>
                <c:pt idx="1">
                  <c:v>1175.7963436800001</c:v>
                </c:pt>
                <c:pt idx="2">
                  <c:v>1077.5244661800002</c:v>
                </c:pt>
                <c:pt idx="3">
                  <c:v>774.79887602000008</c:v>
                </c:pt>
                <c:pt idx="4">
                  <c:v>885.59168141999999</c:v>
                </c:pt>
                <c:pt idx="5">
                  <c:v>1185.1133755599999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413.5878745</c:v>
                </c:pt>
                <c:pt idx="1">
                  <c:v>226.10451210000002</c:v>
                </c:pt>
                <c:pt idx="2">
                  <c:v>221.10561870000001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1099.4890005399998</c:v>
                </c:pt>
                <c:pt idx="1">
                  <c:v>974.3487190300001</c:v>
                </c:pt>
                <c:pt idx="2">
                  <c:v>1091.6483081699998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1552.2639938</c:v>
                </c:pt>
                <c:pt idx="1">
                  <c:v>1546.4269719999998</c:v>
                </c:pt>
                <c:pt idx="2">
                  <c:v>1664.4907429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1042.56856122</c:v>
                </c:pt>
                <c:pt idx="1">
                  <c:v>926.16167110000015</c:v>
                </c:pt>
                <c:pt idx="2">
                  <c:v>1035.3525284899999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3998.0392009999996</c:v>
                </c:pt>
                <c:pt idx="1">
                  <c:v>3333.1855911999996</c:v>
                </c:pt>
                <c:pt idx="2">
                  <c:v>3562.2850775000006</c:v>
                </c:pt>
                <c:pt idx="3">
                  <c:v>3759.5022552</c:v>
                </c:pt>
                <c:pt idx="4">
                  <c:v>3884.5991067999998</c:v>
                </c:pt>
                <c:pt idx="5">
                  <c:v>4180.9998923000003</c:v>
                </c:pt>
                <c:pt idx="6">
                  <c:v>4024.5571753000004</c:v>
                </c:pt>
                <c:pt idx="7">
                  <c:v>4862.4776766999994</c:v>
                </c:pt>
                <c:pt idx="8">
                  <c:v>4556.2247046000002</c:v>
                </c:pt>
                <c:pt idx="9">
                  <c:v>4917.2236199999998</c:v>
                </c:pt>
                <c:pt idx="10">
                  <c:v>4831.264674099999</c:v>
                </c:pt>
                <c:pt idx="11">
                  <c:v>4519.9977589</c:v>
                </c:pt>
                <c:pt idx="12">
                  <c:v>3886.5066301000006</c:v>
                </c:pt>
                <c:pt idx="13">
                  <c:v>3624.5331949999995</c:v>
                </c:pt>
                <c:pt idx="14">
                  <c:v>3818.7945847000001</c:v>
                </c:pt>
                <c:pt idx="15">
                  <c:v>3060.4040400999993</c:v>
                </c:pt>
                <c:pt idx="16">
                  <c:v>3155.8673024000004</c:v>
                </c:pt>
                <c:pt idx="17">
                  <c:v>3576.2165850000001</c:v>
                </c:pt>
                <c:pt idx="18">
                  <c:v>3113.6216211000001</c:v>
                </c:pt>
                <c:pt idx="19">
                  <c:v>3143.2123508999989</c:v>
                </c:pt>
                <c:pt idx="20">
                  <c:v>3495.5654822999995</c:v>
                </c:pt>
                <c:pt idx="21">
                  <c:v>3455.5483633999993</c:v>
                </c:pt>
                <c:pt idx="22">
                  <c:v>3618.3830066</c:v>
                </c:pt>
                <c:pt idx="23">
                  <c:v>3425.7291067000006</c:v>
                </c:pt>
                <c:pt idx="24">
                  <c:v>3766.5954515999993</c:v>
                </c:pt>
                <c:pt idx="25">
                  <c:v>4041.7318454999995</c:v>
                </c:pt>
                <c:pt idx="26">
                  <c:v>4315.4122276999997</c:v>
                </c:pt>
                <c:pt idx="27">
                  <c:v>4482.9477397999999</c:v>
                </c:pt>
                <c:pt idx="28">
                  <c:v>4776.3972407000001</c:v>
                </c:pt>
                <c:pt idx="29">
                  <c:v>4747.6615182999985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3707.52224634</c:v>
                </c:pt>
                <c:pt idx="1">
                  <c:v>4508.2966137800004</c:v>
                </c:pt>
                <c:pt idx="2">
                  <c:v>4136.2193685600005</c:v>
                </c:pt>
                <c:pt idx="3">
                  <c:v>3209.8643799000001</c:v>
                </c:pt>
                <c:pt idx="4">
                  <c:v>3552.3642821199996</c:v>
                </c:pt>
                <c:pt idx="5">
                  <c:v>4472.8301143999997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0.49980199458890329</c:v>
                </c:pt>
                <c:pt idx="1">
                  <c:v>0.63450797237574907</c:v>
                </c:pt>
                <c:pt idx="2">
                  <c:v>0.50426684656775478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1.078888333181224</c:v>
                </c:pt>
                <c:pt idx="1">
                  <c:v>1.1207472087494872</c:v>
                </c:pt>
                <c:pt idx="2">
                  <c:v>1.0733220977952636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-0.43725018209997923</c:v>
                </c:pt>
                <c:pt idx="1">
                  <c:v>-0.67723695958203933</c:v>
                </c:pt>
                <c:pt idx="2">
                  <c:v>-0.60793129755014497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1.1414401387304451</c:v>
                </c:pt>
                <c:pt idx="1">
                  <c:v>1.0780182199797594</c:v>
                </c:pt>
                <c:pt idx="2">
                  <c:v>0.96965764712043212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4107.90943006</c:v>
                </c:pt>
                <c:pt idx="1">
                  <c:v>3673.0418742300003</c:v>
                </c:pt>
                <c:pt idx="2">
                  <c:v>4012.5971982599995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855.69929999999658</c:v>
                </c:pt>
                <c:pt idx="1">
                  <c:v>1481.1638100000346</c:v>
                </c:pt>
                <c:pt idx="2">
                  <c:v>1811.7506500000018</c:v>
                </c:pt>
                <c:pt idx="3">
                  <c:v>1942.738459999975</c:v>
                </c:pt>
                <c:pt idx="4">
                  <c:v>1989.8878199999781</c:v>
                </c:pt>
                <c:pt idx="5">
                  <c:v>2078.1194500000274</c:v>
                </c:pt>
                <c:pt idx="6">
                  <c:v>2094.5839400000223</c:v>
                </c:pt>
                <c:pt idx="7">
                  <c:v>2168.2940500000332</c:v>
                </c:pt>
                <c:pt idx="8">
                  <c:v>2197.0393400000139</c:v>
                </c:pt>
                <c:pt idx="9">
                  <c:v>2261.500709999993</c:v>
                </c:pt>
                <c:pt idx="10">
                  <c:v>2427.286699999946</c:v>
                </c:pt>
                <c:pt idx="11">
                  <c:v>2531.9669899999972</c:v>
                </c:pt>
                <c:pt idx="12">
                  <c:v>2562.4654000000264</c:v>
                </c:pt>
                <c:pt idx="13">
                  <c:v>2577.3300699999818</c:v>
                </c:pt>
                <c:pt idx="14">
                  <c:v>2666.5365100000126</c:v>
                </c:pt>
                <c:pt idx="15">
                  <c:v>2669.6101600000075</c:v>
                </c:pt>
                <c:pt idx="16">
                  <c:v>2706.9155200000059</c:v>
                </c:pt>
                <c:pt idx="17">
                  <c:v>2788.5404000000053</c:v>
                </c:pt>
                <c:pt idx="18">
                  <c:v>2816.5382200000131</c:v>
                </c:pt>
                <c:pt idx="19">
                  <c:v>2869.2306000000463</c:v>
                </c:pt>
                <c:pt idx="20">
                  <c:v>2928.4516699999767</c:v>
                </c:pt>
                <c:pt idx="21">
                  <c:v>2967.2672199999979</c:v>
                </c:pt>
                <c:pt idx="22">
                  <c:v>2980.153260000021</c:v>
                </c:pt>
                <c:pt idx="23">
                  <c:v>2940.4940599999718</c:v>
                </c:pt>
                <c:pt idx="24">
                  <c:v>2906.3946899999792</c:v>
                </c:pt>
                <c:pt idx="25">
                  <c:v>2899.016209999998</c:v>
                </c:pt>
                <c:pt idx="26">
                  <c:v>2883.403070000033</c:v>
                </c:pt>
                <c:pt idx="27">
                  <c:v>2845.9289099999842</c:v>
                </c:pt>
                <c:pt idx="28">
                  <c:v>2801.2402700000603</c:v>
                </c:pt>
                <c:pt idx="29">
                  <c:v>2724.9729499999594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153.78512899999907</c:v>
                </c:pt>
                <c:pt idx="1">
                  <c:v>260.80168000000526</c:v>
                </c:pt>
                <c:pt idx="2">
                  <c:v>318.50677699999892</c:v>
                </c:pt>
                <c:pt idx="3">
                  <c:v>342.91602799999941</c:v>
                </c:pt>
                <c:pt idx="4">
                  <c:v>350.32260300000007</c:v>
                </c:pt>
                <c:pt idx="5">
                  <c:v>359.44782900000291</c:v>
                </c:pt>
                <c:pt idx="6">
                  <c:v>348.04138099999773</c:v>
                </c:pt>
                <c:pt idx="7">
                  <c:v>340.68606499999714</c:v>
                </c:pt>
                <c:pt idx="8">
                  <c:v>319.23539800000003</c:v>
                </c:pt>
                <c:pt idx="9">
                  <c:v>300.45532900000148</c:v>
                </c:pt>
                <c:pt idx="10">
                  <c:v>297.06430900000328</c:v>
                </c:pt>
                <c:pt idx="11">
                  <c:v>280.45866199999523</c:v>
                </c:pt>
                <c:pt idx="12">
                  <c:v>251.16075900000851</c:v>
                </c:pt>
                <c:pt idx="13">
                  <c:v>220.8038000000015</c:v>
                </c:pt>
                <c:pt idx="14">
                  <c:v>205.66866900000218</c:v>
                </c:pt>
                <c:pt idx="15">
                  <c:v>176.8733430000002</c:v>
                </c:pt>
                <c:pt idx="16">
                  <c:v>158.06117899999458</c:v>
                </c:pt>
                <c:pt idx="17">
                  <c:v>150.44087899999954</c:v>
                </c:pt>
                <c:pt idx="18">
                  <c:v>136.75865600000134</c:v>
                </c:pt>
                <c:pt idx="19">
                  <c:v>132.17361200000528</c:v>
                </c:pt>
                <c:pt idx="20">
                  <c:v>132.62922000000481</c:v>
                </c:pt>
                <c:pt idx="21">
                  <c:v>133.23733500000185</c:v>
                </c:pt>
                <c:pt idx="22">
                  <c:v>132.78037199999676</c:v>
                </c:pt>
                <c:pt idx="23">
                  <c:v>125.9939640000016</c:v>
                </c:pt>
                <c:pt idx="24">
                  <c:v>122.86643800000047</c:v>
                </c:pt>
                <c:pt idx="25">
                  <c:v>126.24171599999704</c:v>
                </c:pt>
                <c:pt idx="26">
                  <c:v>129.36322400000336</c:v>
                </c:pt>
                <c:pt idx="27">
                  <c:v>129.89121400000772</c:v>
                </c:pt>
                <c:pt idx="28">
                  <c:v>130.26711199999409</c:v>
                </c:pt>
                <c:pt idx="29">
                  <c:v>125.63997900000709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8.7336969999996654</c:v>
                </c:pt>
                <c:pt idx="1">
                  <c:v>18.024711999999454</c:v>
                </c:pt>
                <c:pt idx="2">
                  <c:v>24.623504000000139</c:v>
                </c:pt>
                <c:pt idx="3">
                  <c:v>28.547008999999889</c:v>
                </c:pt>
                <c:pt idx="4">
                  <c:v>31.023717000000033</c:v>
                </c:pt>
                <c:pt idx="5">
                  <c:v>33.715616000000409</c:v>
                </c:pt>
                <c:pt idx="6">
                  <c:v>35.969248000000334</c:v>
                </c:pt>
                <c:pt idx="7">
                  <c:v>38.837590000000091</c:v>
                </c:pt>
                <c:pt idx="8">
                  <c:v>41.558745000000272</c:v>
                </c:pt>
                <c:pt idx="9">
                  <c:v>44.657531999999264</c:v>
                </c:pt>
                <c:pt idx="10">
                  <c:v>48.926918000000114</c:v>
                </c:pt>
                <c:pt idx="11">
                  <c:v>52.924305999999888</c:v>
                </c:pt>
                <c:pt idx="12">
                  <c:v>56.006051000000298</c:v>
                </c:pt>
                <c:pt idx="13">
                  <c:v>58.533720000000358</c:v>
                </c:pt>
                <c:pt idx="14">
                  <c:v>61.513388999999734</c:v>
                </c:pt>
                <c:pt idx="15">
                  <c:v>63.599226000000272</c:v>
                </c:pt>
                <c:pt idx="16">
                  <c:v>65.568196000000171</c:v>
                </c:pt>
                <c:pt idx="17">
                  <c:v>67.767801999999392</c:v>
                </c:pt>
                <c:pt idx="18">
                  <c:v>69.298579999999674</c:v>
                </c:pt>
                <c:pt idx="19">
                  <c:v>70.676266999999825</c:v>
                </c:pt>
                <c:pt idx="20">
                  <c:v>71.899704000000384</c:v>
                </c:pt>
                <c:pt idx="21">
                  <c:v>72.706369999999879</c:v>
                </c:pt>
                <c:pt idx="22">
                  <c:v>72.977985000000444</c:v>
                </c:pt>
                <c:pt idx="23">
                  <c:v>72.424351999999999</c:v>
                </c:pt>
                <c:pt idx="24">
                  <c:v>71.565937999999733</c:v>
                </c:pt>
                <c:pt idx="25">
                  <c:v>70.799747000000025</c:v>
                </c:pt>
                <c:pt idx="26">
                  <c:v>69.909555000000182</c:v>
                </c:pt>
                <c:pt idx="27">
                  <c:v>68.700770000001285</c:v>
                </c:pt>
                <c:pt idx="28">
                  <c:v>67.27770799999962</c:v>
                </c:pt>
                <c:pt idx="29">
                  <c:v>65.437644999999975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45.675390000000334</c:v>
                </c:pt>
                <c:pt idx="1">
                  <c:v>88.972229999999399</c:v>
                </c:pt>
                <c:pt idx="2">
                  <c:v>121.88973999999871</c:v>
                </c:pt>
                <c:pt idx="3">
                  <c:v>145.56393000000025</c:v>
                </c:pt>
                <c:pt idx="4">
                  <c:v>163.79345000000103</c:v>
                </c:pt>
                <c:pt idx="5">
                  <c:v>182.51354999999967</c:v>
                </c:pt>
                <c:pt idx="6">
                  <c:v>196.41358000000037</c:v>
                </c:pt>
                <c:pt idx="7">
                  <c:v>211.96231000000262</c:v>
                </c:pt>
                <c:pt idx="8">
                  <c:v>223.39825000000201</c:v>
                </c:pt>
                <c:pt idx="9">
                  <c:v>235.28402999999889</c:v>
                </c:pt>
                <c:pt idx="10">
                  <c:v>249.79855000000316</c:v>
                </c:pt>
                <c:pt idx="11">
                  <c:v>260.49986999999965</c:v>
                </c:pt>
                <c:pt idx="12">
                  <c:v>265.55562999999893</c:v>
                </c:pt>
                <c:pt idx="13">
                  <c:v>267.80086999999912</c:v>
                </c:pt>
                <c:pt idx="14">
                  <c:v>272.45951000000059</c:v>
                </c:pt>
                <c:pt idx="15">
                  <c:v>271.53297999999995</c:v>
                </c:pt>
                <c:pt idx="16">
                  <c:v>271.05994999999893</c:v>
                </c:pt>
                <c:pt idx="17">
                  <c:v>272.74708000000101</c:v>
                </c:pt>
                <c:pt idx="18">
                  <c:v>271.25210999999763</c:v>
                </c:pt>
                <c:pt idx="19">
                  <c:v>270.56624999999985</c:v>
                </c:pt>
                <c:pt idx="20">
                  <c:v>270.91771000000153</c:v>
                </c:pt>
                <c:pt idx="21">
                  <c:v>270.56733000000168</c:v>
                </c:pt>
                <c:pt idx="22">
                  <c:v>269.40138999999908</c:v>
                </c:pt>
                <c:pt idx="23">
                  <c:v>265.57731000000058</c:v>
                </c:pt>
                <c:pt idx="24">
                  <c:v>262.23677999999927</c:v>
                </c:pt>
                <c:pt idx="25">
                  <c:v>260.6144400000012</c:v>
                </c:pt>
                <c:pt idx="26">
                  <c:v>259.330710000002</c:v>
                </c:pt>
                <c:pt idx="27">
                  <c:v>257.42922999999792</c:v>
                </c:pt>
                <c:pt idx="28">
                  <c:v>255.56805000000168</c:v>
                </c:pt>
                <c:pt idx="29">
                  <c:v>252.15806000000157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32.763843000000634</c:v>
                </c:pt>
                <c:pt idx="1">
                  <c:v>58.28028600000016</c:v>
                </c:pt>
                <c:pt idx="2">
                  <c:v>73.567067999999153</c:v>
                </c:pt>
                <c:pt idx="3">
                  <c:v>81.0988669999997</c:v>
                </c:pt>
                <c:pt idx="4">
                  <c:v>84.317945000001146</c:v>
                </c:pt>
                <c:pt idx="5">
                  <c:v>87.556695000000673</c:v>
                </c:pt>
                <c:pt idx="6">
                  <c:v>86.550202999999556</c:v>
                </c:pt>
                <c:pt idx="7">
                  <c:v>86.311236999999892</c:v>
                </c:pt>
                <c:pt idx="8">
                  <c:v>83.281469000001152</c:v>
                </c:pt>
                <c:pt idx="9">
                  <c:v>80.783114000000069</c:v>
                </c:pt>
                <c:pt idx="10">
                  <c:v>81.605732999999191</c:v>
                </c:pt>
                <c:pt idx="11">
                  <c:v>79.944390000000794</c:v>
                </c:pt>
                <c:pt idx="12">
                  <c:v>75.449917999999798</c:v>
                </c:pt>
                <c:pt idx="13">
                  <c:v>70.38014200000066</c:v>
                </c:pt>
                <c:pt idx="14">
                  <c:v>68.299422000000959</c:v>
                </c:pt>
                <c:pt idx="15">
                  <c:v>63.345321000000013</c:v>
                </c:pt>
                <c:pt idx="16">
                  <c:v>60.139127000000144</c:v>
                </c:pt>
                <c:pt idx="17">
                  <c:v>59.204617000000781</c:v>
                </c:pt>
                <c:pt idx="18">
                  <c:v>56.973265000000538</c:v>
                </c:pt>
                <c:pt idx="19">
                  <c:v>56.420323999999937</c:v>
                </c:pt>
                <c:pt idx="20">
                  <c:v>56.853050000001303</c:v>
                </c:pt>
                <c:pt idx="21">
                  <c:v>57.227541999999858</c:v>
                </c:pt>
                <c:pt idx="22">
                  <c:v>57.233051999999134</c:v>
                </c:pt>
                <c:pt idx="23">
                  <c:v>55.723997000000509</c:v>
                </c:pt>
                <c:pt idx="24">
                  <c:v>54.749680000000808</c:v>
                </c:pt>
                <c:pt idx="25">
                  <c:v>55.079450000000179</c:v>
                </c:pt>
                <c:pt idx="26">
                  <c:v>55.390732999999273</c:v>
                </c:pt>
                <c:pt idx="27">
                  <c:v>55.122402999999395</c:v>
                </c:pt>
                <c:pt idx="28">
                  <c:v>54.744064000003164</c:v>
                </c:pt>
                <c:pt idx="29">
                  <c:v>53.253979000000072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1616.4327000000048</c:v>
                </c:pt>
                <c:pt idx="1">
                  <c:v>2707.601800000004</c:v>
                </c:pt>
                <c:pt idx="2">
                  <c:v>3306.0858000000007</c:v>
                </c:pt>
                <c:pt idx="3">
                  <c:v>3597.1610999999684</c:v>
                </c:pt>
                <c:pt idx="4">
                  <c:v>3763.9555999999866</c:v>
                </c:pt>
                <c:pt idx="5">
                  <c:v>4012.3545000000158</c:v>
                </c:pt>
                <c:pt idx="6">
                  <c:v>4081.3334999999497</c:v>
                </c:pt>
                <c:pt idx="7">
                  <c:v>4280.0063000000082</c:v>
                </c:pt>
                <c:pt idx="8">
                  <c:v>4328.8333000000566</c:v>
                </c:pt>
                <c:pt idx="9">
                  <c:v>4454.2525000000605</c:v>
                </c:pt>
                <c:pt idx="10">
                  <c:v>4764.079299999983</c:v>
                </c:pt>
                <c:pt idx="11">
                  <c:v>4906.9516000000294</c:v>
                </c:pt>
                <c:pt idx="12">
                  <c:v>4872.6462999999058</c:v>
                </c:pt>
                <c:pt idx="13">
                  <c:v>4818.3323000000091</c:v>
                </c:pt>
                <c:pt idx="14">
                  <c:v>4928.9941999999573</c:v>
                </c:pt>
                <c:pt idx="15">
                  <c:v>4827.234300000011</c:v>
                </c:pt>
                <c:pt idx="16">
                  <c:v>4839.0514999999432</c:v>
                </c:pt>
                <c:pt idx="17">
                  <c:v>4952.0345000000671</c:v>
                </c:pt>
                <c:pt idx="18">
                  <c:v>4934.0371999999043</c:v>
                </c:pt>
                <c:pt idx="19">
                  <c:v>4980.8527999999933</c:v>
                </c:pt>
                <c:pt idx="20">
                  <c:v>5067.0598999999929</c:v>
                </c:pt>
                <c:pt idx="21">
                  <c:v>5127.0842999999877</c:v>
                </c:pt>
                <c:pt idx="22">
                  <c:v>5151.0350000000326</c:v>
                </c:pt>
                <c:pt idx="23">
                  <c:v>5076.6765000000596</c:v>
                </c:pt>
                <c:pt idx="24">
                  <c:v>5042.3776999999536</c:v>
                </c:pt>
                <c:pt idx="25">
                  <c:v>5066.2986000000965</c:v>
                </c:pt>
                <c:pt idx="26">
                  <c:v>5076.5964999999851</c:v>
                </c:pt>
                <c:pt idx="27">
                  <c:v>5049.3606000000145</c:v>
                </c:pt>
                <c:pt idx="28">
                  <c:v>5019.5244000001112</c:v>
                </c:pt>
                <c:pt idx="29">
                  <c:v>4925.4631000000518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113.17894799999995</c:v>
                </c:pt>
                <c:pt idx="1">
                  <c:v>209.91434400000071</c:v>
                </c:pt>
                <c:pt idx="2">
                  <c:v>263.2228860000003</c:v>
                </c:pt>
                <c:pt idx="3">
                  <c:v>271.43167399999948</c:v>
                </c:pt>
                <c:pt idx="4">
                  <c:v>267.74010400000043</c:v>
                </c:pt>
                <c:pt idx="5">
                  <c:v>257.02009800000087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2998.2473999999929</c:v>
                </c:pt>
                <c:pt idx="1">
                  <c:v>4231.3560200000184</c:v>
                </c:pt>
                <c:pt idx="2">
                  <c:v>4858.2007399999766</c:v>
                </c:pt>
                <c:pt idx="3">
                  <c:v>4906.6420599999838</c:v>
                </c:pt>
                <c:pt idx="4">
                  <c:v>5092.8466800000051</c:v>
                </c:pt>
                <c:pt idx="5">
                  <c:v>5027.4486400000515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1888.0777530000075</c:v>
                </c:pt>
                <c:pt idx="1">
                  <c:v>2661.6420570000041</c:v>
                </c:pt>
                <c:pt idx="2">
                  <c:v>2887.7322309999981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309.41982190000022</c:v>
                </c:pt>
                <c:pt idx="1">
                  <c:v>200.94638680000116</c:v>
                </c:pt>
                <c:pt idx="2">
                  <c:v>128.89105740000147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30.569136999999955</c:v>
                </c:pt>
                <c:pt idx="1">
                  <c:v>61.481445499999978</c:v>
                </c:pt>
                <c:pt idx="2">
                  <c:v>70.369977400000153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161.54664600000032</c:v>
                </c:pt>
                <c:pt idx="1">
                  <c:v>267.32727999999986</c:v>
                </c:pt>
                <c:pt idx="2">
                  <c:v>262.38010100000065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75.451072700000225</c:v>
                </c:pt>
                <c:pt idx="1">
                  <c:v>67.176225900000276</c:v>
                </c:pt>
                <c:pt idx="2">
                  <c:v>55.537795000000372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3614.8017100000056</c:v>
                </c:pt>
                <c:pt idx="1">
                  <c:v>4882.4213999999802</c:v>
                </c:pt>
                <c:pt idx="2">
                  <c:v>5060.1476600000278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51.608162099999959</c:v>
                </c:pt>
                <c:pt idx="1">
                  <c:v>75.115644400000008</c:v>
                </c:pt>
                <c:pt idx="2">
                  <c:v>85.583233899999982</c:v>
                </c:pt>
                <c:pt idx="3">
                  <c:v>91.18904150000003</c:v>
                </c:pt>
                <c:pt idx="4">
                  <c:v>94.949148799999989</c:v>
                </c:pt>
                <c:pt idx="5">
                  <c:v>97.934806499999979</c:v>
                </c:pt>
                <c:pt idx="6">
                  <c:v>100.45304199999998</c:v>
                </c:pt>
                <c:pt idx="7">
                  <c:v>102.66283830000003</c:v>
                </c:pt>
                <c:pt idx="8">
                  <c:v>104.57659890000002</c:v>
                </c:pt>
                <c:pt idx="9">
                  <c:v>76.542635200000007</c:v>
                </c:pt>
                <c:pt idx="10">
                  <c:v>66.51509470000002</c:v>
                </c:pt>
                <c:pt idx="11">
                  <c:v>62.884868199999971</c:v>
                </c:pt>
                <c:pt idx="12">
                  <c:v>61.246720799999991</c:v>
                </c:pt>
                <c:pt idx="13">
                  <c:v>60.207434799999987</c:v>
                </c:pt>
                <c:pt idx="14">
                  <c:v>59.364084100000014</c:v>
                </c:pt>
                <c:pt idx="15">
                  <c:v>58.521604499999967</c:v>
                </c:pt>
                <c:pt idx="16">
                  <c:v>57.672516800000039</c:v>
                </c:pt>
                <c:pt idx="17">
                  <c:v>56.822599799999978</c:v>
                </c:pt>
                <c:pt idx="18">
                  <c:v>55.933774799999981</c:v>
                </c:pt>
                <c:pt idx="19">
                  <c:v>55.030208899999991</c:v>
                </c:pt>
                <c:pt idx="20">
                  <c:v>54.115475500000002</c:v>
                </c:pt>
                <c:pt idx="21">
                  <c:v>53.18207000000001</c:v>
                </c:pt>
                <c:pt idx="22">
                  <c:v>52.228462400000012</c:v>
                </c:pt>
                <c:pt idx="23">
                  <c:v>51.246421800000007</c:v>
                </c:pt>
                <c:pt idx="24">
                  <c:v>50.261314500000026</c:v>
                </c:pt>
                <c:pt idx="25">
                  <c:v>49.292950200000007</c:v>
                </c:pt>
                <c:pt idx="26">
                  <c:v>48.334581700000001</c:v>
                </c:pt>
                <c:pt idx="27">
                  <c:v>47.37995810000001</c:v>
                </c:pt>
                <c:pt idx="28">
                  <c:v>46.435379599999976</c:v>
                </c:pt>
                <c:pt idx="29">
                  <c:v>45.494732899999974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49.846211810000007</c:v>
                </c:pt>
                <c:pt idx="1">
                  <c:v>82.470975440000004</c:v>
                </c:pt>
                <c:pt idx="2">
                  <c:v>104.31490423</c:v>
                </c:pt>
                <c:pt idx="3">
                  <c:v>120.19708097</c:v>
                </c:pt>
                <c:pt idx="4">
                  <c:v>131.89689077</c:v>
                </c:pt>
                <c:pt idx="5">
                  <c:v>146.40657611</c:v>
                </c:pt>
                <c:pt idx="6">
                  <c:v>150.38054155</c:v>
                </c:pt>
                <c:pt idx="7">
                  <c:v>176.127341</c:v>
                </c:pt>
                <c:pt idx="8">
                  <c:v>182.03892811</c:v>
                </c:pt>
                <c:pt idx="9">
                  <c:v>199.10027719999999</c:v>
                </c:pt>
                <c:pt idx="10">
                  <c:v>205.20947332</c:v>
                </c:pt>
                <c:pt idx="11">
                  <c:v>198.72421863</c:v>
                </c:pt>
                <c:pt idx="12">
                  <c:v>176.02892984000002</c:v>
                </c:pt>
                <c:pt idx="13">
                  <c:v>157.92478396000001</c:v>
                </c:pt>
                <c:pt idx="14">
                  <c:v>155.93811010000002</c:v>
                </c:pt>
                <c:pt idx="15">
                  <c:v>131.81707059000001</c:v>
                </c:pt>
                <c:pt idx="16">
                  <c:v>123.34757762999999</c:v>
                </c:pt>
                <c:pt idx="17">
                  <c:v>131.01155501</c:v>
                </c:pt>
                <c:pt idx="18">
                  <c:v>120.74512409000002</c:v>
                </c:pt>
                <c:pt idx="19">
                  <c:v>115.44318951000001</c:v>
                </c:pt>
                <c:pt idx="20">
                  <c:v>121.60544605</c:v>
                </c:pt>
                <c:pt idx="21">
                  <c:v>122.50547934999999</c:v>
                </c:pt>
                <c:pt idx="22">
                  <c:v>125.83804567999999</c:v>
                </c:pt>
                <c:pt idx="23">
                  <c:v>121.14256284</c:v>
                </c:pt>
                <c:pt idx="24">
                  <c:v>126.54488866999999</c:v>
                </c:pt>
                <c:pt idx="25">
                  <c:v>135.26221221</c:v>
                </c:pt>
                <c:pt idx="26">
                  <c:v>145.27022239999999</c:v>
                </c:pt>
                <c:pt idx="27">
                  <c:v>153.21050149000001</c:v>
                </c:pt>
                <c:pt idx="28">
                  <c:v>163.29279099999999</c:v>
                </c:pt>
                <c:pt idx="29">
                  <c:v>166.54209752999998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117.88091029999998</c:v>
                </c:pt>
                <c:pt idx="1">
                  <c:v>168.28457800000001</c:v>
                </c:pt>
                <c:pt idx="2">
                  <c:v>197.38320239999996</c:v>
                </c:pt>
                <c:pt idx="3">
                  <c:v>217.39571249999995</c:v>
                </c:pt>
                <c:pt idx="4">
                  <c:v>231.96164429999999</c:v>
                </c:pt>
                <c:pt idx="5">
                  <c:v>249.45904910000002</c:v>
                </c:pt>
                <c:pt idx="6">
                  <c:v>255.2103118</c:v>
                </c:pt>
                <c:pt idx="7">
                  <c:v>284.51717140000005</c:v>
                </c:pt>
                <c:pt idx="8">
                  <c:v>291.95993490000001</c:v>
                </c:pt>
                <c:pt idx="9">
                  <c:v>322.57060510000008</c:v>
                </c:pt>
                <c:pt idx="10">
                  <c:v>335.18474140000001</c:v>
                </c:pt>
                <c:pt idx="11">
                  <c:v>332.56107929999996</c:v>
                </c:pt>
                <c:pt idx="12">
                  <c:v>312.99871450000001</c:v>
                </c:pt>
                <c:pt idx="13">
                  <c:v>296.97939050000002</c:v>
                </c:pt>
                <c:pt idx="14">
                  <c:v>296.65745140000001</c:v>
                </c:pt>
                <c:pt idx="15">
                  <c:v>273.99467779999998</c:v>
                </c:pt>
                <c:pt idx="16">
                  <c:v>265.97547950000001</c:v>
                </c:pt>
                <c:pt idx="17">
                  <c:v>274.93890949999991</c:v>
                </c:pt>
                <c:pt idx="18">
                  <c:v>264.68592780000006</c:v>
                </c:pt>
                <c:pt idx="19">
                  <c:v>259.24557110000001</c:v>
                </c:pt>
                <c:pt idx="20">
                  <c:v>266.22058720000007</c:v>
                </c:pt>
                <c:pt idx="21">
                  <c:v>267.21190899999988</c:v>
                </c:pt>
                <c:pt idx="22">
                  <c:v>270.81750699999998</c:v>
                </c:pt>
                <c:pt idx="23">
                  <c:v>265.17893789999994</c:v>
                </c:pt>
                <c:pt idx="24">
                  <c:v>270.8695596</c:v>
                </c:pt>
                <c:pt idx="25">
                  <c:v>280.4161368</c:v>
                </c:pt>
                <c:pt idx="26">
                  <c:v>291.43946279999989</c:v>
                </c:pt>
                <c:pt idx="27">
                  <c:v>299.95652189999998</c:v>
                </c:pt>
                <c:pt idx="28">
                  <c:v>310.97454240000002</c:v>
                </c:pt>
                <c:pt idx="29">
                  <c:v>313.86824709999996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54.193823730000005</c:v>
                </c:pt>
                <c:pt idx="1">
                  <c:v>96.575757530000004</c:v>
                </c:pt>
                <c:pt idx="2">
                  <c:v>125.76126371999999</c:v>
                </c:pt>
                <c:pt idx="3">
                  <c:v>146.79039621999999</c:v>
                </c:pt>
                <c:pt idx="4">
                  <c:v>162.15098405000001</c:v>
                </c:pt>
                <c:pt idx="5">
                  <c:v>180.76448943</c:v>
                </c:pt>
                <c:pt idx="6">
                  <c:v>186.08432841999999</c:v>
                </c:pt>
                <c:pt idx="7">
                  <c:v>218.60491222000002</c:v>
                </c:pt>
                <c:pt idx="8">
                  <c:v>226.29711890000002</c:v>
                </c:pt>
                <c:pt idx="9">
                  <c:v>247.89193933999999</c:v>
                </c:pt>
                <c:pt idx="10">
                  <c:v>255.60477047000001</c:v>
                </c:pt>
                <c:pt idx="11">
                  <c:v>247.18298075999999</c:v>
                </c:pt>
                <c:pt idx="12">
                  <c:v>217.97939539000001</c:v>
                </c:pt>
                <c:pt idx="13">
                  <c:v>194.59878735000001</c:v>
                </c:pt>
                <c:pt idx="14">
                  <c:v>191.70576507000001</c:v>
                </c:pt>
                <c:pt idx="15">
                  <c:v>160.80920945</c:v>
                </c:pt>
                <c:pt idx="16">
                  <c:v>149.87131862000001</c:v>
                </c:pt>
                <c:pt idx="17">
                  <c:v>159.18139968999998</c:v>
                </c:pt>
                <c:pt idx="18">
                  <c:v>146.13910297999999</c:v>
                </c:pt>
                <c:pt idx="19">
                  <c:v>139.32279357000002</c:v>
                </c:pt>
                <c:pt idx="20">
                  <c:v>146.74399164000002</c:v>
                </c:pt>
                <c:pt idx="21">
                  <c:v>147.69751970999999</c:v>
                </c:pt>
                <c:pt idx="22">
                  <c:v>151.63225849999998</c:v>
                </c:pt>
                <c:pt idx="23">
                  <c:v>145.69577307</c:v>
                </c:pt>
                <c:pt idx="24">
                  <c:v>152.14334085000002</c:v>
                </c:pt>
                <c:pt idx="25">
                  <c:v>162.65314469</c:v>
                </c:pt>
                <c:pt idx="26">
                  <c:v>174.74130861</c:v>
                </c:pt>
                <c:pt idx="27">
                  <c:v>184.31150263999999</c:v>
                </c:pt>
                <c:pt idx="28">
                  <c:v>196.46756546</c:v>
                </c:pt>
                <c:pt idx="29">
                  <c:v>200.31636304999998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79.689046139999988</c:v>
                </c:pt>
                <c:pt idx="1">
                  <c:v>96.43398418000001</c:v>
                </c:pt>
                <c:pt idx="2">
                  <c:v>62.043640519999997</c:v>
                </c:pt>
                <c:pt idx="3">
                  <c:v>56.796140959999988</c:v>
                </c:pt>
                <c:pt idx="4">
                  <c:v>52.20674884000001</c:v>
                </c:pt>
                <c:pt idx="5">
                  <c:v>47.387520499999994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97.745212644000006</c:v>
                </c:pt>
                <c:pt idx="1">
                  <c:v>170.81073279400002</c:v>
                </c:pt>
                <c:pt idx="2">
                  <c:v>178.76510317000003</c:v>
                </c:pt>
                <c:pt idx="3">
                  <c:v>124.47290336600001</c:v>
                </c:pt>
                <c:pt idx="4">
                  <c:v>123.52728451799999</c:v>
                </c:pt>
                <c:pt idx="5">
                  <c:v>152.71556492600001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186.58120949999997</c:v>
                </c:pt>
                <c:pt idx="1">
                  <c:v>280.74341446000005</c:v>
                </c:pt>
                <c:pt idx="2">
                  <c:v>314.87627542000001</c:v>
                </c:pt>
                <c:pt idx="3">
                  <c:v>267.76811314000003</c:v>
                </c:pt>
                <c:pt idx="4">
                  <c:v>268.05970014000002</c:v>
                </c:pt>
                <c:pt idx="5">
                  <c:v>299.33098219999999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117.09444504999999</c:v>
                </c:pt>
                <c:pt idx="1">
                  <c:v>211.928557662</c:v>
                </c:pt>
                <c:pt idx="2">
                  <c:v>221.41433980800002</c:v>
                </c:pt>
                <c:pt idx="3">
                  <c:v>151.064764862</c:v>
                </c:pt>
                <c:pt idx="4">
                  <c:v>148.78257675399999</c:v>
                </c:pt>
                <c:pt idx="5">
                  <c:v>183.69797689000001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88.061515159999999</c:v>
                </c:pt>
                <c:pt idx="1">
                  <c:v>59.419890739999992</c:v>
                </c:pt>
                <c:pt idx="2">
                  <c:v>49.797134670000005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134.27797271900002</c:v>
                </c:pt>
                <c:pt idx="1">
                  <c:v>151.61900326800003</c:v>
                </c:pt>
                <c:pt idx="2">
                  <c:v>138.121424722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233.66231198000003</c:v>
                </c:pt>
                <c:pt idx="1">
                  <c:v>291.32219428000002</c:v>
                </c:pt>
                <c:pt idx="2">
                  <c:v>283.69534117000001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164.511501356</c:v>
                </c:pt>
                <c:pt idx="1">
                  <c:v>186.23955233500001</c:v>
                </c:pt>
                <c:pt idx="2">
                  <c:v>166.240276822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273.52910793999996</c:v>
                </c:pt>
                <c:pt idx="1">
                  <c:v>422.44695537000007</c:v>
                </c:pt>
                <c:pt idx="2">
                  <c:v>513.04260424999995</c:v>
                </c:pt>
                <c:pt idx="3">
                  <c:v>575.57223118999991</c:v>
                </c:pt>
                <c:pt idx="4">
                  <c:v>620.95866792000004</c:v>
                </c:pt>
                <c:pt idx="5">
                  <c:v>674.56492114000002</c:v>
                </c:pt>
                <c:pt idx="6">
                  <c:v>692.12822376999998</c:v>
                </c:pt>
                <c:pt idx="7">
                  <c:v>781.9122629200001</c:v>
                </c:pt>
                <c:pt idx="8">
                  <c:v>804.87258081000004</c:v>
                </c:pt>
                <c:pt idx="9">
                  <c:v>846.1054568400001</c:v>
                </c:pt>
                <c:pt idx="10">
                  <c:v>862.51407988999995</c:v>
                </c:pt>
                <c:pt idx="11">
                  <c:v>841.35314688999983</c:v>
                </c:pt>
                <c:pt idx="12">
                  <c:v>768.25376053000002</c:v>
                </c:pt>
                <c:pt idx="13">
                  <c:v>709.71039661000009</c:v>
                </c:pt>
                <c:pt idx="14">
                  <c:v>703.66541067000003</c:v>
                </c:pt>
                <c:pt idx="15">
                  <c:v>625.14256233999993</c:v>
                </c:pt>
                <c:pt idx="16">
                  <c:v>596.8668925500001</c:v>
                </c:pt>
                <c:pt idx="17">
                  <c:v>621.95446399999992</c:v>
                </c:pt>
                <c:pt idx="18">
                  <c:v>587.50392967000005</c:v>
                </c:pt>
                <c:pt idx="19">
                  <c:v>569.04176308000001</c:v>
                </c:pt>
                <c:pt idx="20">
                  <c:v>588.68550039000013</c:v>
                </c:pt>
                <c:pt idx="21">
                  <c:v>590.59697805999986</c:v>
                </c:pt>
                <c:pt idx="22">
                  <c:v>600.51627357999996</c:v>
                </c:pt>
                <c:pt idx="23">
                  <c:v>583.2636956099999</c:v>
                </c:pt>
                <c:pt idx="24">
                  <c:v>599.81910362000008</c:v>
                </c:pt>
                <c:pt idx="25">
                  <c:v>627.62444389999996</c:v>
                </c:pt>
                <c:pt idx="26">
                  <c:v>659.78557550999994</c:v>
                </c:pt>
                <c:pt idx="27">
                  <c:v>684.85848412999997</c:v>
                </c:pt>
                <c:pt idx="28">
                  <c:v>717.17027845999996</c:v>
                </c:pt>
                <c:pt idx="29">
                  <c:v>726.22144057999992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481.109913334</c:v>
                </c:pt>
                <c:pt idx="1">
                  <c:v>759.91668909600003</c:v>
                </c:pt>
                <c:pt idx="2">
                  <c:v>777.09935891800001</c:v>
                </c:pt>
                <c:pt idx="3">
                  <c:v>600.101922328</c:v>
                </c:pt>
                <c:pt idx="4">
                  <c:v>592.57631025199998</c:v>
                </c:pt>
                <c:pt idx="5">
                  <c:v>683.13204451600006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620.51330121499996</c:v>
                </c:pt>
                <c:pt idx="1">
                  <c:v>688.600640623</c:v>
                </c:pt>
                <c:pt idx="2">
                  <c:v>637.85417738399997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48.104856600001654</c:v>
                </c:pt>
                <c:pt idx="1">
                  <c:v>98.717212699997617</c:v>
                </c:pt>
                <c:pt idx="2">
                  <c:v>139.96253519999857</c:v>
                </c:pt>
                <c:pt idx="3">
                  <c:v>168.76536049999777</c:v>
                </c:pt>
                <c:pt idx="4">
                  <c:v>186.71026170000209</c:v>
                </c:pt>
                <c:pt idx="5">
                  <c:v>199.27512979999995</c:v>
                </c:pt>
                <c:pt idx="6">
                  <c:v>201.9238750999989</c:v>
                </c:pt>
                <c:pt idx="7">
                  <c:v>201.19184559999917</c:v>
                </c:pt>
                <c:pt idx="8">
                  <c:v>193.92802399999937</c:v>
                </c:pt>
                <c:pt idx="9">
                  <c:v>184.77540949999945</c:v>
                </c:pt>
                <c:pt idx="10">
                  <c:v>178.66841659999682</c:v>
                </c:pt>
                <c:pt idx="11">
                  <c:v>169.86215479999805</c:v>
                </c:pt>
                <c:pt idx="12">
                  <c:v>157.14737530000195</c:v>
                </c:pt>
                <c:pt idx="13">
                  <c:v>142.92298769999957</c:v>
                </c:pt>
                <c:pt idx="14">
                  <c:v>132.3424928000004</c:v>
                </c:pt>
                <c:pt idx="15">
                  <c:v>119.41680189999977</c:v>
                </c:pt>
                <c:pt idx="16">
                  <c:v>109.02836379999724</c:v>
                </c:pt>
                <c:pt idx="17">
                  <c:v>102.74702500000183</c:v>
                </c:pt>
                <c:pt idx="18">
                  <c:v>96.807747799999902</c:v>
                </c:pt>
                <c:pt idx="19">
                  <c:v>94.101202099997977</c:v>
                </c:pt>
                <c:pt idx="20">
                  <c:v>94.209530499998891</c:v>
                </c:pt>
                <c:pt idx="21">
                  <c:v>95.81471240000019</c:v>
                </c:pt>
                <c:pt idx="22">
                  <c:v>98.094708700001206</c:v>
                </c:pt>
                <c:pt idx="23">
                  <c:v>99.212933299999236</c:v>
                </c:pt>
                <c:pt idx="24">
                  <c:v>100.91372900000135</c:v>
                </c:pt>
                <c:pt idx="25">
                  <c:v>104.29204539999932</c:v>
                </c:pt>
                <c:pt idx="26">
                  <c:v>108.15942200000188</c:v>
                </c:pt>
                <c:pt idx="27">
                  <c:v>111.64027030000238</c:v>
                </c:pt>
                <c:pt idx="28">
                  <c:v>114.92680219999875</c:v>
                </c:pt>
                <c:pt idx="29">
                  <c:v>116.78202050000107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7.8890274700001441</c:v>
                </c:pt>
                <c:pt idx="1">
                  <c:v>14.487697909999973</c:v>
                </c:pt>
                <c:pt idx="2">
                  <c:v>18.721116049999985</c:v>
                </c:pt>
                <c:pt idx="3">
                  <c:v>20.862560389999913</c:v>
                </c:pt>
                <c:pt idx="4">
                  <c:v>21.596555370000054</c:v>
                </c:pt>
                <c:pt idx="5">
                  <c:v>21.922212660000113</c:v>
                </c:pt>
                <c:pt idx="6">
                  <c:v>20.957042730000069</c:v>
                </c:pt>
                <c:pt idx="7">
                  <c:v>19.872153650000094</c:v>
                </c:pt>
                <c:pt idx="8">
                  <c:v>17.999447720000134</c:v>
                </c:pt>
                <c:pt idx="9">
                  <c:v>16.142457559999997</c:v>
                </c:pt>
                <c:pt idx="10">
                  <c:v>15.014458590000061</c:v>
                </c:pt>
                <c:pt idx="11">
                  <c:v>13.459459730000077</c:v>
                </c:pt>
                <c:pt idx="12">
                  <c:v>11.411410260000046</c:v>
                </c:pt>
                <c:pt idx="13">
                  <c:v>9.3598213700001267</c:v>
                </c:pt>
                <c:pt idx="14">
                  <c:v>8.0945095800000288</c:v>
                </c:pt>
                <c:pt idx="15">
                  <c:v>6.4537173600000415</c:v>
                </c:pt>
                <c:pt idx="16">
                  <c:v>5.354847280000179</c:v>
                </c:pt>
                <c:pt idx="17">
                  <c:v>4.9235379200000153</c:v>
                </c:pt>
                <c:pt idx="18">
                  <c:v>4.4454547300000158</c:v>
                </c:pt>
                <c:pt idx="19">
                  <c:v>4.4708809699999961</c:v>
                </c:pt>
                <c:pt idx="20">
                  <c:v>4.8500829399998366</c:v>
                </c:pt>
                <c:pt idx="21">
                  <c:v>5.3497641700000784</c:v>
                </c:pt>
                <c:pt idx="22">
                  <c:v>5.8645650200000361</c:v>
                </c:pt>
                <c:pt idx="23">
                  <c:v>6.1314535199999654</c:v>
                </c:pt>
                <c:pt idx="24">
                  <c:v>6.5035495499998461</c:v>
                </c:pt>
                <c:pt idx="25">
                  <c:v>7.1235685600000451</c:v>
                </c:pt>
                <c:pt idx="26">
                  <c:v>7.7449202299998348</c:v>
                </c:pt>
                <c:pt idx="27">
                  <c:v>8.2455752100000907</c:v>
                </c:pt>
                <c:pt idx="28">
                  <c:v>8.6935308199999213</c:v>
                </c:pt>
                <c:pt idx="29">
                  <c:v>8.8970820799999899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2.0469210000001112</c:v>
                </c:pt>
                <c:pt idx="1">
                  <c:v>4.6336189999999533</c:v>
                </c:pt>
                <c:pt idx="2">
                  <c:v>6.785088000000087</c:v>
                </c:pt>
                <c:pt idx="3">
                  <c:v>8.1865989999998874</c:v>
                </c:pt>
                <c:pt idx="4">
                  <c:v>8.9428790000001754</c:v>
                </c:pt>
                <c:pt idx="5">
                  <c:v>9.4106150000000071</c:v>
                </c:pt>
                <c:pt idx="6">
                  <c:v>9.5331209999999373</c:v>
                </c:pt>
                <c:pt idx="7">
                  <c:v>9.5830909999999676</c:v>
                </c:pt>
                <c:pt idx="8">
                  <c:v>9.4812620000000152</c:v>
                </c:pt>
                <c:pt idx="9">
                  <c:v>9.3750919999999951</c:v>
                </c:pt>
                <c:pt idx="10">
                  <c:v>9.4843009999999595</c:v>
                </c:pt>
                <c:pt idx="11">
                  <c:v>9.5773349999999482</c:v>
                </c:pt>
                <c:pt idx="12">
                  <c:v>9.5044479999999112</c:v>
                </c:pt>
                <c:pt idx="13">
                  <c:v>9.315556000000015</c:v>
                </c:pt>
                <c:pt idx="14">
                  <c:v>9.2343739999998888</c:v>
                </c:pt>
                <c:pt idx="15">
                  <c:v>9.0441439999999602</c:v>
                </c:pt>
                <c:pt idx="16">
                  <c:v>8.8842110000000503</c:v>
                </c:pt>
                <c:pt idx="17">
                  <c:v>8.8508429999999407</c:v>
                </c:pt>
                <c:pt idx="18">
                  <c:v>8.793659999999818</c:v>
                </c:pt>
                <c:pt idx="19">
                  <c:v>8.7916130000000976</c:v>
                </c:pt>
                <c:pt idx="20">
                  <c:v>8.8493490000000747</c:v>
                </c:pt>
                <c:pt idx="21">
                  <c:v>8.9130399999999099</c:v>
                </c:pt>
                <c:pt idx="22">
                  <c:v>8.9413850000000821</c:v>
                </c:pt>
                <c:pt idx="23">
                  <c:v>8.8584120000000439</c:v>
                </c:pt>
                <c:pt idx="24">
                  <c:v>8.7367059999999128</c:v>
                </c:pt>
                <c:pt idx="25">
                  <c:v>8.6551039999999375</c:v>
                </c:pt>
                <c:pt idx="26">
                  <c:v>8.5878070000001117</c:v>
                </c:pt>
                <c:pt idx="27">
                  <c:v>8.4934070000001611</c:v>
                </c:pt>
                <c:pt idx="28">
                  <c:v>8.3758809999999357</c:v>
                </c:pt>
                <c:pt idx="29">
                  <c:v>8.190853000000061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0.35884139999998865</c:v>
                </c:pt>
                <c:pt idx="1">
                  <c:v>0.75603069999999661</c:v>
                </c:pt>
                <c:pt idx="2">
                  <c:v>1.0816783000000214</c:v>
                </c:pt>
                <c:pt idx="3">
                  <c:v>1.303403099999997</c:v>
                </c:pt>
                <c:pt idx="4">
                  <c:v>1.4324916999999857</c:v>
                </c:pt>
                <c:pt idx="5">
                  <c:v>1.5146948000000009</c:v>
                </c:pt>
                <c:pt idx="6">
                  <c:v>1.5238727999999924</c:v>
                </c:pt>
                <c:pt idx="7">
                  <c:v>1.5130033000000083</c:v>
                </c:pt>
                <c:pt idx="8">
                  <c:v>1.4555456999999876</c:v>
                </c:pt>
                <c:pt idx="9">
                  <c:v>1.3894593999999927</c:v>
                </c:pt>
                <c:pt idx="10">
                  <c:v>1.3416368000000034</c:v>
                </c:pt>
                <c:pt idx="11">
                  <c:v>1.2766654999999787</c:v>
                </c:pt>
                <c:pt idx="12">
                  <c:v>1.1802093000000013</c:v>
                </c:pt>
                <c:pt idx="13">
                  <c:v>1.0706289999999967</c:v>
                </c:pt>
                <c:pt idx="14">
                  <c:v>0.98839819999997758</c:v>
                </c:pt>
                <c:pt idx="15">
                  <c:v>0.88780719999999747</c:v>
                </c:pt>
                <c:pt idx="16">
                  <c:v>0.80493740000000003</c:v>
                </c:pt>
                <c:pt idx="17">
                  <c:v>0.75547629999999799</c:v>
                </c:pt>
                <c:pt idx="18">
                  <c:v>0.70704779999999801</c:v>
                </c:pt>
                <c:pt idx="19">
                  <c:v>0.6800775000000101</c:v>
                </c:pt>
                <c:pt idx="20">
                  <c:v>0.67606130000001485</c:v>
                </c:pt>
                <c:pt idx="21">
                  <c:v>0.68232729999999719</c:v>
                </c:pt>
                <c:pt idx="22">
                  <c:v>0.69368730000002188</c:v>
                </c:pt>
                <c:pt idx="23">
                  <c:v>0.6947125000000085</c:v>
                </c:pt>
                <c:pt idx="24">
                  <c:v>0.70055890000000431</c:v>
                </c:pt>
                <c:pt idx="25">
                  <c:v>0.71959919999997624</c:v>
                </c:pt>
                <c:pt idx="26">
                  <c:v>0.74423709999999232</c:v>
                </c:pt>
                <c:pt idx="27">
                  <c:v>0.76674339999999575</c:v>
                </c:pt>
                <c:pt idx="28">
                  <c:v>0.78855690000000322</c:v>
                </c:pt>
                <c:pt idx="29">
                  <c:v>0.79920839999999771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1.8488997400000216</c:v>
                </c:pt>
                <c:pt idx="1">
                  <c:v>3.777045950000101</c:v>
                </c:pt>
                <c:pt idx="2">
                  <c:v>5.3157472600000091</c:v>
                </c:pt>
                <c:pt idx="3">
                  <c:v>6.3252592500000162</c:v>
                </c:pt>
                <c:pt idx="4">
                  <c:v>6.8493418399999797</c:v>
                </c:pt>
                <c:pt idx="5">
                  <c:v>7.09497558999999</c:v>
                </c:pt>
                <c:pt idx="6">
                  <c:v>6.8966420900000287</c:v>
                </c:pt>
                <c:pt idx="7">
                  <c:v>6.525157550000074</c:v>
                </c:pt>
                <c:pt idx="8">
                  <c:v>5.8812328799999136</c:v>
                </c:pt>
                <c:pt idx="9">
                  <c:v>5.1646333700000611</c:v>
                </c:pt>
                <c:pt idx="10">
                  <c:v>4.5830395199999003</c:v>
                </c:pt>
                <c:pt idx="11">
                  <c:v>3.9269366299999717</c:v>
                </c:pt>
                <c:pt idx="12">
                  <c:v>3.1599008500000139</c:v>
                </c:pt>
                <c:pt idx="13">
                  <c:v>2.3787899099999379</c:v>
                </c:pt>
                <c:pt idx="14">
                  <c:v>1.7832224200000297</c:v>
                </c:pt>
                <c:pt idx="15">
                  <c:v>1.144304389999931</c:v>
                </c:pt>
                <c:pt idx="16">
                  <c:v>0.6500339400000712</c:v>
                </c:pt>
                <c:pt idx="17">
                  <c:v>0.35728371000007542</c:v>
                </c:pt>
                <c:pt idx="18">
                  <c:v>0.11847996999998145</c:v>
                </c:pt>
                <c:pt idx="19">
                  <c:v>4.0168839999907391E-2</c:v>
                </c:pt>
                <c:pt idx="20">
                  <c:v>9.827918000009106E-2</c:v>
                </c:pt>
                <c:pt idx="21">
                  <c:v>0.23527158999999642</c:v>
                </c:pt>
                <c:pt idx="22">
                  <c:v>0.41221926999999425</c:v>
                </c:pt>
                <c:pt idx="23">
                  <c:v>0.5520282100001026</c:v>
                </c:pt>
                <c:pt idx="24">
                  <c:v>0.71600277000010237</c:v>
                </c:pt>
                <c:pt idx="25">
                  <c:v>0.94208129999998391</c:v>
                </c:pt>
                <c:pt idx="26">
                  <c:v>1.1817671000000871</c:v>
                </c:pt>
                <c:pt idx="27">
                  <c:v>1.3997940100000221</c:v>
                </c:pt>
                <c:pt idx="28">
                  <c:v>1.6018938700000547</c:v>
                </c:pt>
                <c:pt idx="29">
                  <c:v>1.7393993700000152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126.7873299999992</c:v>
                </c:pt>
                <c:pt idx="1">
                  <c:v>235.08582999999999</c:v>
                </c:pt>
                <c:pt idx="2">
                  <c:v>311.58053999999902</c:v>
                </c:pt>
                <c:pt idx="3">
                  <c:v>357.85529999999926</c:v>
                </c:pt>
                <c:pt idx="4">
                  <c:v>384.57838999999876</c:v>
                </c:pt>
                <c:pt idx="5">
                  <c:v>408.33567000000039</c:v>
                </c:pt>
                <c:pt idx="6">
                  <c:v>410.44748999999865</c:v>
                </c:pt>
                <c:pt idx="7">
                  <c:v>412.74043000000165</c:v>
                </c:pt>
                <c:pt idx="8">
                  <c:v>400.30679999999847</c:v>
                </c:pt>
                <c:pt idx="9">
                  <c:v>390.04264999999941</c:v>
                </c:pt>
                <c:pt idx="10">
                  <c:v>384.08741999999984</c:v>
                </c:pt>
                <c:pt idx="11">
                  <c:v>371.79564000000028</c:v>
                </c:pt>
                <c:pt idx="12">
                  <c:v>349.4484999999986</c:v>
                </c:pt>
                <c:pt idx="13">
                  <c:v>325.17552000000069</c:v>
                </c:pt>
                <c:pt idx="14">
                  <c:v>312.71095000000059</c:v>
                </c:pt>
                <c:pt idx="15">
                  <c:v>289.31155999999828</c:v>
                </c:pt>
                <c:pt idx="16">
                  <c:v>273.79986999999892</c:v>
                </c:pt>
                <c:pt idx="17">
                  <c:v>267.46154000000024</c:v>
                </c:pt>
                <c:pt idx="18">
                  <c:v>257.72087000000101</c:v>
                </c:pt>
                <c:pt idx="19">
                  <c:v>256.05532999999923</c:v>
                </c:pt>
                <c:pt idx="20">
                  <c:v>259.1215200000006</c:v>
                </c:pt>
                <c:pt idx="21">
                  <c:v>263.0584400000007</c:v>
                </c:pt>
                <c:pt idx="22">
                  <c:v>267.11460000000079</c:v>
                </c:pt>
                <c:pt idx="23">
                  <c:v>266.87718999999925</c:v>
                </c:pt>
                <c:pt idx="24">
                  <c:v>269.16332999999941</c:v>
                </c:pt>
                <c:pt idx="25">
                  <c:v>276.15917999999874</c:v>
                </c:pt>
                <c:pt idx="26">
                  <c:v>283.20396999999866</c:v>
                </c:pt>
                <c:pt idx="27">
                  <c:v>288.59861000000092</c:v>
                </c:pt>
                <c:pt idx="28">
                  <c:v>293.76342999999906</c:v>
                </c:pt>
                <c:pt idx="29">
                  <c:v>295.10846000000311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21936.335814236831</c:v>
                </c:pt>
                <c:pt idx="1">
                  <c:v>26801.439719812701</c:v>
                </c:pt>
                <c:pt idx="2">
                  <c:v>28621.328686572775</c:v>
                </c:pt>
                <c:pt idx="3">
                  <c:v>27104.053847103507</c:v>
                </c:pt>
                <c:pt idx="4">
                  <c:v>28928.52120488881</c:v>
                </c:pt>
                <c:pt idx="5">
                  <c:v>31228.413611608663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24039.225343236827</c:v>
                </c:pt>
                <c:pt idx="1">
                  <c:v>29628.679052012722</c:v>
                </c:pt>
                <c:pt idx="2">
                  <c:v>31819.416744172766</c:v>
                </c:pt>
                <c:pt idx="3">
                  <c:v>30423.112579903525</c:v>
                </c:pt>
                <c:pt idx="4">
                  <c:v>32398.987288688797</c:v>
                </c:pt>
                <c:pt idx="5">
                  <c:v>34567.769851408673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4615.8748674050885</c:v>
                </c:pt>
                <c:pt idx="1">
                  <c:v>7111.4547792782223</c:v>
                </c:pt>
                <c:pt idx="2">
                  <c:v>6159.0131583317498</c:v>
                </c:pt>
                <c:pt idx="3">
                  <c:v>6630.003772629304</c:v>
                </c:pt>
                <c:pt idx="4">
                  <c:v>7803.6426772535224</c:v>
                </c:pt>
                <c:pt idx="5">
                  <c:v>8074.7391359914591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1768.1403747002612</c:v>
                </c:pt>
                <c:pt idx="1">
                  <c:v>1444.5008548582634</c:v>
                </c:pt>
                <c:pt idx="2">
                  <c:v>5501.1258197015031</c:v>
                </c:pt>
                <c:pt idx="3">
                  <c:v>5774.3340434104757</c:v>
                </c:pt>
                <c:pt idx="4">
                  <c:v>6220.7112203339129</c:v>
                </c:pt>
                <c:pt idx="5">
                  <c:v>6287.1411340384757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888.1208642594404</c:v>
                </c:pt>
                <c:pt idx="1">
                  <c:v>1092.0326251994829</c:v>
                </c:pt>
                <c:pt idx="2">
                  <c:v>926.62753945080726</c:v>
                </c:pt>
                <c:pt idx="3">
                  <c:v>630.1487776028315</c:v>
                </c:pt>
                <c:pt idx="4">
                  <c:v>411.37720065773192</c:v>
                </c:pt>
                <c:pt idx="5">
                  <c:v>332.49196443573248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157.24399429405111</c:v>
                </c:pt>
                <c:pt idx="1">
                  <c:v>477.40288555688875</c:v>
                </c:pt>
                <c:pt idx="2">
                  <c:v>425.84268856086226</c:v>
                </c:pt>
                <c:pt idx="3">
                  <c:v>565.84407984958466</c:v>
                </c:pt>
                <c:pt idx="4">
                  <c:v>455.99412440216577</c:v>
                </c:pt>
                <c:pt idx="5">
                  <c:v>536.50565268736784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2777.983806152271</c:v>
                </c:pt>
                <c:pt idx="1">
                  <c:v>2832.9345507352537</c:v>
                </c:pt>
                <c:pt idx="2">
                  <c:v>3318.1839415849258</c:v>
                </c:pt>
                <c:pt idx="3">
                  <c:v>3672.6831853826793</c:v>
                </c:pt>
                <c:pt idx="4">
                  <c:v>3626.1027379395068</c:v>
                </c:pt>
                <c:pt idx="5">
                  <c:v>3545.6803766100152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3037.4116493858337</c:v>
                </c:pt>
                <c:pt idx="1">
                  <c:v>3180.8243392997047</c:v>
                </c:pt>
                <c:pt idx="2">
                  <c:v>2594.2311404633897</c:v>
                </c:pt>
                <c:pt idx="3">
                  <c:v>2353.8590717922802</c:v>
                </c:pt>
                <c:pt idx="4">
                  <c:v>2183.2215193555958</c:v>
                </c:pt>
                <c:pt idx="5">
                  <c:v>2087.4732998554064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7433.4307850950745</c:v>
                </c:pt>
                <c:pt idx="1">
                  <c:v>9508.3345630109652</c:v>
                </c:pt>
                <c:pt idx="2">
                  <c:v>9060.8280645412597</c:v>
                </c:pt>
                <c:pt idx="3">
                  <c:v>6847.1231275112586</c:v>
                </c:pt>
                <c:pt idx="4">
                  <c:v>7602.1402408885933</c:v>
                </c:pt>
                <c:pt idx="5">
                  <c:v>9743.9335368259235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20678.206341292018</c:v>
                </c:pt>
                <c:pt idx="1">
                  <c:v>25647.484597938783</c:v>
                </c:pt>
                <c:pt idx="2">
                  <c:v>27985.852352634498</c:v>
                </c:pt>
                <c:pt idx="3">
                  <c:v>26473.996058178414</c:v>
                </c:pt>
                <c:pt idx="4">
                  <c:v>28303.189720831033</c:v>
                </c:pt>
                <c:pt idx="5">
                  <c:v>30607.965100444377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SNBC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4467.4238827850886</c:v>
                </c:pt>
                <c:pt idx="1">
                  <c:v>6836.4966482982218</c:v>
                </c:pt>
                <c:pt idx="2">
                  <c:v>5885.9225188117489</c:v>
                </c:pt>
                <c:pt idx="3">
                  <c:v>6341.0815404093037</c:v>
                </c:pt>
                <c:pt idx="4">
                  <c:v>7472.2729741135236</c:v>
                </c:pt>
                <c:pt idx="5">
                  <c:v>7738.661984631457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1687.6405839442609</c:v>
                </c:pt>
                <c:pt idx="1">
                  <c:v>1352.8198289162633</c:v>
                </c:pt>
                <c:pt idx="2">
                  <c:v>5186.597378581504</c:v>
                </c:pt>
                <c:pt idx="3">
                  <c:v>5376.4948216524763</c:v>
                </c:pt>
                <c:pt idx="4">
                  <c:v>5789.1782489239122</c:v>
                </c:pt>
                <c:pt idx="5">
                  <c:v>5864.4948216524763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848.8843173274405</c:v>
                </c:pt>
                <c:pt idx="1">
                  <c:v>1030.6911571514831</c:v>
                </c:pt>
                <c:pt idx="2">
                  <c:v>868.03586962280735</c:v>
                </c:pt>
                <c:pt idx="3">
                  <c:v>587.93344402083153</c:v>
                </c:pt>
                <c:pt idx="4">
                  <c:v>385.06124940573193</c:v>
                </c:pt>
                <c:pt idx="5">
                  <c:v>315.3705937937325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146.33900275405114</c:v>
                </c:pt>
                <c:pt idx="1">
                  <c:v>443.00859553688878</c:v>
                </c:pt>
                <c:pt idx="2">
                  <c:v>385.51661300086226</c:v>
                </c:pt>
                <c:pt idx="3">
                  <c:v>513.93280666958469</c:v>
                </c:pt>
                <c:pt idx="4">
                  <c:v>411.83467584216578</c:v>
                </c:pt>
                <c:pt idx="5">
                  <c:v>488.68859326736782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2695.1372542922713</c:v>
                </c:pt>
                <c:pt idx="1">
                  <c:v>2724.4296367552543</c:v>
                </c:pt>
                <c:pt idx="2">
                  <c:v>3187.3005149649262</c:v>
                </c:pt>
                <c:pt idx="3">
                  <c:v>3523.5782936226797</c:v>
                </c:pt>
                <c:pt idx="4">
                  <c:v>3479.4204456795064</c:v>
                </c:pt>
                <c:pt idx="5">
                  <c:v>3407.6199513900151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2985.1025074038334</c:v>
                </c:pt>
                <c:pt idx="1">
                  <c:v>3107.504211499705</c:v>
                </c:pt>
                <c:pt idx="2">
                  <c:v>2528.6380629593891</c:v>
                </c:pt>
                <c:pt idx="3">
                  <c:v>2296.3706330582804</c:v>
                </c:pt>
                <c:pt idx="4">
                  <c:v>2133.4776050295959</c:v>
                </c:pt>
                <c:pt idx="5">
                  <c:v>2044.2352301274063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1178.4404268048092</c:v>
                </c:pt>
                <c:pt idx="1">
                  <c:v>1057.5211376939201</c:v>
                </c:pt>
                <c:pt idx="2">
                  <c:v>573.43269341827533</c:v>
                </c:pt>
                <c:pt idx="3">
                  <c:v>573.26164796509408</c:v>
                </c:pt>
                <c:pt idx="4">
                  <c:v>573.12473521778054</c:v>
                </c:pt>
                <c:pt idx="5">
                  <c:v>573.06099066427907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7032.0099179010749</c:v>
                </c:pt>
                <c:pt idx="1">
                  <c:v>8844.8518580949676</c:v>
                </c:pt>
                <c:pt idx="2">
                  <c:v>8345.7723461432579</c:v>
                </c:pt>
                <c:pt idx="3">
                  <c:v>6303.8173461432598</c:v>
                </c:pt>
                <c:pt idx="4">
                  <c:v>7061.7706794765927</c:v>
                </c:pt>
                <c:pt idx="5">
                  <c:v>9108.1890128099258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21040.977893212832</c:v>
                </c:pt>
                <c:pt idx="1">
                  <c:v>25397.323073946704</c:v>
                </c:pt>
                <c:pt idx="2">
                  <c:v>26961.215997502772</c:v>
                </c:pt>
                <c:pt idx="3">
                  <c:v>25516.470533541509</c:v>
                </c:pt>
                <c:pt idx="4">
                  <c:v>27306.140613688807</c:v>
                </c:pt>
                <c:pt idx="5">
                  <c:v>29540.321178336664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11823.211446675308</c:v>
                </c:pt>
                <c:pt idx="1">
                  <c:v>13907.907367687501</c:v>
                </c:pt>
                <c:pt idx="2">
                  <c:v>15977.687073427485</c:v>
                </c:pt>
                <c:pt idx="3">
                  <c:v>16553.184416342727</c:v>
                </c:pt>
                <c:pt idx="4">
                  <c:v>17745.404850060768</c:v>
                </c:pt>
                <c:pt idx="5">
                  <c:v>18374.835954217313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7963.023181818181</c:v>
                </c:pt>
                <c:pt idx="1">
                  <c:v>9793.7950000000001</c:v>
                </c:pt>
                <c:pt idx="2">
                  <c:v>9118.0349999999999</c:v>
                </c:pt>
                <c:pt idx="3">
                  <c:v>7090.4800000000005</c:v>
                </c:pt>
                <c:pt idx="4">
                  <c:v>7848.4333333333343</c:v>
                </c:pt>
                <c:pt idx="5">
                  <c:v>9894.8516666666656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1254.7432647193418</c:v>
                </c:pt>
                <c:pt idx="1">
                  <c:v>1695.6207062592014</c:v>
                </c:pt>
                <c:pt idx="2">
                  <c:v>1865.4939240752858</c:v>
                </c:pt>
                <c:pt idx="3">
                  <c:v>1872.8061171987817</c:v>
                </c:pt>
                <c:pt idx="4">
                  <c:v>1712.3024302947074</c:v>
                </c:pt>
                <c:pt idx="5">
                  <c:v>1270.6335574526834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1679.3417142758367</c:v>
                </c:pt>
                <c:pt idx="1">
                  <c:v>2316.1631224985204</c:v>
                </c:pt>
                <c:pt idx="2">
                  <c:v>2883.1476463567806</c:v>
                </c:pt>
                <c:pt idx="3">
                  <c:v>3183.158317021971</c:v>
                </c:pt>
                <c:pt idx="4">
                  <c:v>3309.8679688472571</c:v>
                </c:pt>
                <c:pt idx="5">
                  <c:v>3128.3887470479012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1136.4338992950491</c:v>
                </c:pt>
                <c:pt idx="1">
                  <c:v>1632.4926189166083</c:v>
                </c:pt>
                <c:pt idx="2">
                  <c:v>1638.1188604252582</c:v>
                </c:pt>
                <c:pt idx="3">
                  <c:v>1363.2709704702315</c:v>
                </c:pt>
                <c:pt idx="4">
                  <c:v>1463.4040235276989</c:v>
                </c:pt>
                <c:pt idx="5">
                  <c:v>1682.0432756110906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182.47178642910703</c:v>
                </c:pt>
                <c:pt idx="1">
                  <c:v>282.70027858488891</c:v>
                </c:pt>
                <c:pt idx="2">
                  <c:v>336.93423321793807</c:v>
                </c:pt>
                <c:pt idx="3">
                  <c:v>360.21277250778144</c:v>
                </c:pt>
                <c:pt idx="4">
                  <c:v>319.57468762504948</c:v>
                </c:pt>
                <c:pt idx="5">
                  <c:v>217.0166173410602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0.17301216922745288</c:v>
                </c:pt>
                <c:pt idx="1">
                  <c:v>0.35415732619255441</c:v>
                </c:pt>
                <c:pt idx="2">
                  <c:v>0.5008766253979221</c:v>
                </c:pt>
                <c:pt idx="3">
                  <c:v>0.60244568013891331</c:v>
                </c:pt>
                <c:pt idx="4">
                  <c:v>0.66484191147082239</c:v>
                </c:pt>
                <c:pt idx="5">
                  <c:v>0.70781362964674988</c:v>
                </c:pt>
                <c:pt idx="6">
                  <c:v>0.71543323524742453</c:v>
                </c:pt>
                <c:pt idx="7">
                  <c:v>0.71106193843905874</c:v>
                </c:pt>
                <c:pt idx="8">
                  <c:v>0.6836805878124278</c:v>
                </c:pt>
                <c:pt idx="9">
                  <c:v>0.64978917001908465</c:v>
                </c:pt>
                <c:pt idx="10">
                  <c:v>0.62674619014312838</c:v>
                </c:pt>
                <c:pt idx="11">
                  <c:v>0.59436901587760915</c:v>
                </c:pt>
                <c:pt idx="12">
                  <c:v>0.54850713748290791</c:v>
                </c:pt>
                <c:pt idx="13">
                  <c:v>0.49761430472926937</c:v>
                </c:pt>
                <c:pt idx="14">
                  <c:v>0.45962717665609498</c:v>
                </c:pt>
                <c:pt idx="15">
                  <c:v>0.41370183161961671</c:v>
                </c:pt>
                <c:pt idx="16">
                  <c:v>0.3767706990987208</c:v>
                </c:pt>
                <c:pt idx="17">
                  <c:v>0.35417875006300725</c:v>
                </c:pt>
                <c:pt idx="18">
                  <c:v>0.33287331435866946</c:v>
                </c:pt>
                <c:pt idx="19">
                  <c:v>0.32275996059722489</c:v>
                </c:pt>
                <c:pt idx="20">
                  <c:v>0.32232570455593368</c:v>
                </c:pt>
                <c:pt idx="21">
                  <c:v>0.32700012611358398</c:v>
                </c:pt>
                <c:pt idx="22">
                  <c:v>0.33394651865430963</c:v>
                </c:pt>
                <c:pt idx="23">
                  <c:v>0.33691104387266496</c:v>
                </c:pt>
                <c:pt idx="24">
                  <c:v>0.34183209024906536</c:v>
                </c:pt>
                <c:pt idx="25">
                  <c:v>0.35239470950185808</c:v>
                </c:pt>
                <c:pt idx="26">
                  <c:v>0.36455089697908283</c:v>
                </c:pt>
                <c:pt idx="27">
                  <c:v>0.37534472037609479</c:v>
                </c:pt>
                <c:pt idx="28">
                  <c:v>0.38543076201204823</c:v>
                </c:pt>
                <c:pt idx="29">
                  <c:v>0.39067592981741067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2.8373387889479865E-2</c:v>
                </c:pt>
                <c:pt idx="1">
                  <c:v>5.1975984877976174E-2</c:v>
                </c:pt>
                <c:pt idx="2">
                  <c:v>6.6996281665000934E-2</c:v>
                </c:pt>
                <c:pt idx="3">
                  <c:v>7.4473572932003879E-2</c:v>
                </c:pt>
                <c:pt idx="4">
                  <c:v>7.6901478379620788E-2</c:v>
                </c:pt>
                <c:pt idx="5">
                  <c:v>7.7866419800282832E-2</c:v>
                </c:pt>
                <c:pt idx="6">
                  <c:v>7.4252561140268861E-2</c:v>
                </c:pt>
                <c:pt idx="7">
                  <c:v>7.0233125270003846E-2</c:v>
                </c:pt>
                <c:pt idx="8">
                  <c:v>6.345587782356199E-2</c:v>
                </c:pt>
                <c:pt idx="9">
                  <c:v>5.6767262095991158E-2</c:v>
                </c:pt>
                <c:pt idx="10">
                  <c:v>5.2668820250487032E-2</c:v>
                </c:pt>
                <c:pt idx="11">
                  <c:v>4.7096340225895816E-2</c:v>
                </c:pt>
                <c:pt idx="12">
                  <c:v>3.9830381922743074E-2</c:v>
                </c:pt>
                <c:pt idx="13">
                  <c:v>3.2588046740242863E-2</c:v>
                </c:pt>
                <c:pt idx="14">
                  <c:v>2.8112335697753649E-2</c:v>
                </c:pt>
                <c:pt idx="15">
                  <c:v>2.2357948380020209E-2</c:v>
                </c:pt>
                <c:pt idx="16">
                  <c:v>1.8504813636876536E-2</c:v>
                </c:pt>
                <c:pt idx="17">
                  <c:v>1.6971902655024719E-2</c:v>
                </c:pt>
                <c:pt idx="18">
                  <c:v>1.5285690282389634E-2</c:v>
                </c:pt>
                <c:pt idx="19">
                  <c:v>1.5334781421587453E-2</c:v>
                </c:pt>
                <c:pt idx="20">
                  <c:v>1.6593930491885105E-2</c:v>
                </c:pt>
                <c:pt idx="21">
                  <c:v>1.8257880386520136E-2</c:v>
                </c:pt>
                <c:pt idx="22">
                  <c:v>1.9964900225559849E-2</c:v>
                </c:pt>
                <c:pt idx="23">
                  <c:v>2.0821422542093695E-2</c:v>
                </c:pt>
                <c:pt idx="24">
                  <c:v>2.2029925548730265E-2</c:v>
                </c:pt>
                <c:pt idx="25">
                  <c:v>2.4069984088334464E-2</c:v>
                </c:pt>
                <c:pt idx="26">
                  <c:v>2.6104222495547898E-2</c:v>
                </c:pt>
                <c:pt idx="27">
                  <c:v>2.7722372162130741E-2</c:v>
                </c:pt>
                <c:pt idx="28">
                  <c:v>2.9155550701713256E-2</c:v>
                </c:pt>
                <c:pt idx="29">
                  <c:v>2.9763792400439491E-2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7.3618812626759242E-3</c:v>
                </c:pt>
                <c:pt idx="1">
                  <c:v>1.6623545891861158E-2</c:v>
                </c:pt>
                <c:pt idx="2">
                  <c:v>2.4281440569875627E-2</c:v>
                </c:pt>
                <c:pt idx="3">
                  <c:v>2.9223895164076041E-2</c:v>
                </c:pt>
                <c:pt idx="4">
                  <c:v>3.1843995687636885E-2</c:v>
                </c:pt>
                <c:pt idx="5">
                  <c:v>3.3425955195930716E-2</c:v>
                </c:pt>
                <c:pt idx="6">
                  <c:v>3.3776647737457734E-2</c:v>
                </c:pt>
                <c:pt idx="7">
                  <c:v>3.386902308280159E-2</c:v>
                </c:pt>
                <c:pt idx="8">
                  <c:v>3.3425570186615586E-2</c:v>
                </c:pt>
                <c:pt idx="9">
                  <c:v>3.2968852652076185E-2</c:v>
                </c:pt>
                <c:pt idx="10">
                  <c:v>3.3269727414826984E-2</c:v>
                </c:pt>
                <c:pt idx="11">
                  <c:v>3.3512298165431116E-2</c:v>
                </c:pt>
                <c:pt idx="12">
                  <c:v>3.3174321593871889E-2</c:v>
                </c:pt>
                <c:pt idx="13">
                  <c:v>3.2433928206403659E-2</c:v>
                </c:pt>
                <c:pt idx="14">
                  <c:v>3.2071099463273529E-2</c:v>
                </c:pt>
                <c:pt idx="15">
                  <c:v>3.1332097985380308E-2</c:v>
                </c:pt>
                <c:pt idx="16">
                  <c:v>3.0701280591084876E-2</c:v>
                </c:pt>
                <c:pt idx="17">
                  <c:v>3.0509696127394556E-2</c:v>
                </c:pt>
                <c:pt idx="18">
                  <c:v>3.0236988423598444E-2</c:v>
                </c:pt>
                <c:pt idx="19">
                  <c:v>3.0154563407709636E-2</c:v>
                </c:pt>
                <c:pt idx="20">
                  <c:v>3.0276901245000376E-2</c:v>
                </c:pt>
                <c:pt idx="21">
                  <c:v>3.0418764833191159E-2</c:v>
                </c:pt>
                <c:pt idx="22">
                  <c:v>3.0439403228463127E-2</c:v>
                </c:pt>
                <c:pt idx="23">
                  <c:v>3.0081731632201278E-2</c:v>
                </c:pt>
                <c:pt idx="24">
                  <c:v>2.9594451651582795E-2</c:v>
                </c:pt>
                <c:pt idx="25">
                  <c:v>2.9244923216247491E-2</c:v>
                </c:pt>
                <c:pt idx="26">
                  <c:v>2.8945168964875274E-2</c:v>
                </c:pt>
                <c:pt idx="27">
                  <c:v>2.8555605131452444E-2</c:v>
                </c:pt>
                <c:pt idx="28">
                  <c:v>2.8090246439940326E-2</c:v>
                </c:pt>
                <c:pt idx="29">
                  <c:v>2.7401213800481636E-2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1.290595865171087E-3</c:v>
                </c:pt>
                <c:pt idx="1">
                  <c:v>2.7123315570627476E-3</c:v>
                </c:pt>
                <c:pt idx="2">
                  <c:v>3.8709457205528064E-3</c:v>
                </c:pt>
                <c:pt idx="3">
                  <c:v>4.6527887283756885E-3</c:v>
                </c:pt>
                <c:pt idx="4">
                  <c:v>5.1008472235142205E-3</c:v>
                </c:pt>
                <c:pt idx="5">
                  <c:v>5.3801075190420752E-3</c:v>
                </c:pt>
                <c:pt idx="6">
                  <c:v>5.3992092161942225E-3</c:v>
                </c:pt>
                <c:pt idx="7">
                  <c:v>5.3473293420730162E-3</c:v>
                </c:pt>
                <c:pt idx="8">
                  <c:v>5.1314313384837659E-3</c:v>
                </c:pt>
                <c:pt idx="9">
                  <c:v>4.8862328203970991E-3</c:v>
                </c:pt>
                <c:pt idx="10">
                  <c:v>4.7062920742078273E-3</c:v>
                </c:pt>
                <c:pt idx="11">
                  <c:v>4.467212945304562E-3</c:v>
                </c:pt>
                <c:pt idx="12">
                  <c:v>4.1194020806130487E-3</c:v>
                </c:pt>
                <c:pt idx="13">
                  <c:v>3.7276040336931115E-3</c:v>
                </c:pt>
                <c:pt idx="14">
                  <c:v>3.4327196387670803E-3</c:v>
                </c:pt>
                <c:pt idx="15">
                  <c:v>3.0756766126816899E-3</c:v>
                </c:pt>
                <c:pt idx="16">
                  <c:v>2.7816323785711584E-3</c:v>
                </c:pt>
                <c:pt idx="17">
                  <c:v>2.6041985316482431E-3</c:v>
                </c:pt>
                <c:pt idx="18">
                  <c:v>2.4311829367443106E-3</c:v>
                </c:pt>
                <c:pt idx="19">
                  <c:v>2.3326140602306861E-3</c:v>
                </c:pt>
                <c:pt idx="20">
                  <c:v>2.3130561599127254E-3</c:v>
                </c:pt>
                <c:pt idx="21">
                  <c:v>2.328672784814884E-3</c:v>
                </c:pt>
                <c:pt idx="22">
                  <c:v>2.3615387816501078E-3</c:v>
                </c:pt>
                <c:pt idx="23">
                  <c:v>2.3591310707309259E-3</c:v>
                </c:pt>
                <c:pt idx="24">
                  <c:v>2.3730518681911034E-3</c:v>
                </c:pt>
                <c:pt idx="25">
                  <c:v>2.4314697258949712E-3</c:v>
                </c:pt>
                <c:pt idx="26">
                  <c:v>2.5084481532279632E-3</c:v>
                </c:pt>
                <c:pt idx="27">
                  <c:v>2.5778608946382528E-3</c:v>
                </c:pt>
                <c:pt idx="28">
                  <c:v>2.6445883905127014E-3</c:v>
                </c:pt>
                <c:pt idx="29">
                  <c:v>2.6736263292163271E-3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6.6496852357617363E-3</c:v>
                </c:pt>
                <c:pt idx="1">
                  <c:v>1.3550509156125157E-2</c:v>
                </c:pt>
                <c:pt idx="2">
                  <c:v>1.9023187492655805E-2</c:v>
                </c:pt>
                <c:pt idx="3">
                  <c:v>2.2579426842282486E-2</c:v>
                </c:pt>
                <c:pt idx="4">
                  <c:v>2.4389283587097639E-2</c:v>
                </c:pt>
                <c:pt idx="5">
                  <c:v>2.5200939172154699E-2</c:v>
                </c:pt>
                <c:pt idx="6">
                  <c:v>2.4435381701885608E-2</c:v>
                </c:pt>
                <c:pt idx="7">
                  <c:v>2.3061526983295472E-2</c:v>
                </c:pt>
                <c:pt idx="8">
                  <c:v>2.0733902555826966E-2</c:v>
                </c:pt>
                <c:pt idx="9">
                  <c:v>1.8162172336818216E-2</c:v>
                </c:pt>
                <c:pt idx="10">
                  <c:v>1.6076722529343491E-2</c:v>
                </c:pt>
                <c:pt idx="11">
                  <c:v>1.3740844527346002E-2</c:v>
                </c:pt>
                <c:pt idx="12">
                  <c:v>1.1029316694946766E-2</c:v>
                </c:pt>
                <c:pt idx="13">
                  <c:v>8.2822218189718133E-3</c:v>
                </c:pt>
                <c:pt idx="14">
                  <c:v>6.1931543596741301E-3</c:v>
                </c:pt>
                <c:pt idx="15">
                  <c:v>3.9642731553786699E-3</c:v>
                </c:pt>
                <c:pt idx="16">
                  <c:v>2.2463305279072539E-3</c:v>
                </c:pt>
                <c:pt idx="17">
                  <c:v>1.2315908691827842E-3</c:v>
                </c:pt>
                <c:pt idx="18">
                  <c:v>4.0739322208468813E-4</c:v>
                </c:pt>
                <c:pt idx="19">
                  <c:v>1.377760637088013E-4</c:v>
                </c:pt>
                <c:pt idx="20">
                  <c:v>3.3624948313181521E-4</c:v>
                </c:pt>
                <c:pt idx="21">
                  <c:v>8.0294390781830271E-4</c:v>
                </c:pt>
                <c:pt idx="22">
                  <c:v>1.4033294146345559E-3</c:v>
                </c:pt>
                <c:pt idx="23">
                  <c:v>1.8745983441081143E-3</c:v>
                </c:pt>
                <c:pt idx="24">
                  <c:v>2.4253659627745212E-3</c:v>
                </c:pt>
                <c:pt idx="25">
                  <c:v>3.1832194369892349E-3</c:v>
                </c:pt>
                <c:pt idx="26">
                  <c:v>3.9831412590702279E-3</c:v>
                </c:pt>
                <c:pt idx="27">
                  <c:v>4.7062344963489933E-3</c:v>
                </c:pt>
                <c:pt idx="28">
                  <c:v>5.3722818625207003E-3</c:v>
                </c:pt>
                <c:pt idx="29">
                  <c:v>5.8188877302271036E-3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0.45599867756087598</c:v>
                </c:pt>
                <c:pt idx="1">
                  <c:v>0.84339262324573117</c:v>
                </c:pt>
                <c:pt idx="2">
                  <c:v>1.1150370289581657</c:v>
                </c:pt>
                <c:pt idx="3">
                  <c:v>1.277444488377788</c:v>
                </c:pt>
                <c:pt idx="4">
                  <c:v>1.3694149940659983</c:v>
                </c:pt>
                <c:pt idx="5">
                  <c:v>1.4503844658739773</c:v>
                </c:pt>
                <c:pt idx="6">
                  <c:v>1.4542499024667865</c:v>
                </c:pt>
                <c:pt idx="7">
                  <c:v>1.4587271633834886</c:v>
                </c:pt>
                <c:pt idx="8">
                  <c:v>1.4112554889401219</c:v>
                </c:pt>
                <c:pt idx="9">
                  <c:v>1.3716407962583554</c:v>
                </c:pt>
                <c:pt idx="10">
                  <c:v>1.3473300527750087</c:v>
                </c:pt>
                <c:pt idx="11">
                  <c:v>1.3009596452757677</c:v>
                </c:pt>
                <c:pt idx="12">
                  <c:v>1.2197149081668135</c:v>
                </c:pt>
                <c:pt idx="13">
                  <c:v>1.1321621028481887</c:v>
                </c:pt>
                <c:pt idx="14">
                  <c:v>1.0860491442847175</c:v>
                </c:pt>
                <c:pt idx="15">
                  <c:v>1.0022770696954009</c:v>
                </c:pt>
                <c:pt idx="16">
                  <c:v>0.94617368212803754</c:v>
                </c:pt>
                <c:pt idx="17">
                  <c:v>0.92196532140103038</c:v>
                </c:pt>
                <c:pt idx="18">
                  <c:v>0.88617287485639462</c:v>
                </c:pt>
                <c:pt idx="19">
                  <c:v>0.87825029199610771</c:v>
                </c:pt>
                <c:pt idx="20">
                  <c:v>0.88655071367333971</c:v>
                </c:pt>
                <c:pt idx="21">
                  <c:v>0.89777593545481427</c:v>
                </c:pt>
                <c:pt idx="22">
                  <c:v>0.90934558992925574</c:v>
                </c:pt>
                <c:pt idx="23">
                  <c:v>0.90627168936554536</c:v>
                </c:pt>
                <c:pt idx="24">
                  <c:v>0.91175566123709029</c:v>
                </c:pt>
                <c:pt idx="25">
                  <c:v>0.93312038937509723</c:v>
                </c:pt>
                <c:pt idx="26">
                  <c:v>0.95453784221899429</c:v>
                </c:pt>
                <c:pt idx="27">
                  <c:v>0.97029471784948473</c:v>
                </c:pt>
                <c:pt idx="28">
                  <c:v>0.9851963206906067</c:v>
                </c:pt>
                <c:pt idx="29">
                  <c:v>0.98723905883686403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0.45906674248553292</c:v>
                </c:pt>
                <c:pt idx="1">
                  <c:v>0.69355571223294921</c:v>
                </c:pt>
                <c:pt idx="2">
                  <c:v>0.54537276497780196</c:v>
                </c:pt>
                <c:pt idx="3">
                  <c:v>0.36005691114744787</c:v>
                </c:pt>
                <c:pt idx="4">
                  <c:v>0.3324030966891115</c:v>
                </c:pt>
                <c:pt idx="5">
                  <c:v>0.37367940373729897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5.9744141148816335E-2</c:v>
                </c:pt>
                <c:pt idx="1">
                  <c:v>6.8515049226021738E-2</c:v>
                </c:pt>
                <c:pt idx="2">
                  <c:v>4.0059184967424485E-2</c:v>
                </c:pt>
                <c:pt idx="3">
                  <c:v>1.769102727517971E-2</c:v>
                </c:pt>
                <c:pt idx="4">
                  <c:v>1.9533611838957809E-2</c:v>
                </c:pt>
                <c:pt idx="5">
                  <c:v>2.736318436963317E-2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2.1866951715225125E-2</c:v>
                </c:pt>
                <c:pt idx="1">
                  <c:v>3.3493209770976369E-2</c:v>
                </c:pt>
                <c:pt idx="2">
                  <c:v>3.2892274968761438E-2</c:v>
                </c:pt>
                <c:pt idx="3">
                  <c:v>3.0586925307033563E-2</c:v>
                </c:pt>
                <c:pt idx="4">
                  <c:v>3.0162250518087748E-2</c:v>
                </c:pt>
                <c:pt idx="5">
                  <c:v>2.8447431510599436E-2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3.5255018189353097E-3</c:v>
                </c:pt>
                <c:pt idx="1">
                  <c:v>5.2288620472380355E-3</c:v>
                </c:pt>
                <c:pt idx="2">
                  <c:v>4.0906461545171264E-3</c:v>
                </c:pt>
                <c:pt idx="3">
                  <c:v>2.6450609039752175E-3</c:v>
                </c:pt>
                <c:pt idx="4">
                  <c:v>2.3470901330599494E-3</c:v>
                </c:pt>
                <c:pt idx="5">
                  <c:v>2.5671986986980427E-3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1.7238418462784566E-2</c:v>
                </c:pt>
                <c:pt idx="1">
                  <c:v>2.2318784549996192E-2</c:v>
                </c:pt>
                <c:pt idx="2">
                  <c:v>1.1064451986056441E-2</c:v>
                </c:pt>
                <c:pt idx="3">
                  <c:v>1.5974727676524394E-3</c:v>
                </c:pt>
                <c:pt idx="4">
                  <c:v>1.3684974224934619E-3</c:v>
                </c:pt>
                <c:pt idx="5">
                  <c:v>4.6127529570312523E-3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1.0122575624417118</c:v>
                </c:pt>
                <c:pt idx="1">
                  <c:v>1.429251563384546</c:v>
                </c:pt>
                <c:pt idx="2">
                  <c:v>1.2172431706700992</c:v>
                </c:pt>
                <c:pt idx="3">
                  <c:v>0.92696784801539422</c:v>
                </c:pt>
                <c:pt idx="4">
                  <c:v>0.90233991793200907</c:v>
                </c:pt>
                <c:pt idx="5">
                  <c:v>0.96607766579420939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0.57631122735924101</c:v>
                </c:pt>
                <c:pt idx="1">
                  <c:v>0.45271483806262491</c:v>
                </c:pt>
                <c:pt idx="2">
                  <c:v>0.3530412502132052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6.4129595187419036E-2</c:v>
                </c:pt>
                <c:pt idx="1">
                  <c:v>2.8875106121302098E-2</c:v>
                </c:pt>
                <c:pt idx="2">
                  <c:v>2.3448398104295491E-2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2.7680080743100747E-2</c:v>
                </c:pt>
                <c:pt idx="1">
                  <c:v>3.1739600137897499E-2</c:v>
                </c:pt>
                <c:pt idx="2">
                  <c:v>2.9304841014343594E-2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4.377181933086673E-3</c:v>
                </c:pt>
                <c:pt idx="1">
                  <c:v>3.3678535292461717E-3</c:v>
                </c:pt>
                <c:pt idx="2">
                  <c:v>2.4571444158789958E-3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1.9778601506390381E-2</c:v>
                </c:pt>
                <c:pt idx="1">
                  <c:v>6.3309623768544399E-3</c:v>
                </c:pt>
                <c:pt idx="2">
                  <c:v>2.9906251897623571E-3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1.2207545629131289</c:v>
                </c:pt>
                <c:pt idx="1">
                  <c:v>1.0721055093427467</c:v>
                </c:pt>
                <c:pt idx="2">
                  <c:v>0.93420879186310923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6.0466940747124619E-3</c:v>
                </c:pt>
                <c:pt idx="1">
                  <c:v>9.6206813515860527E-3</c:v>
                </c:pt>
                <c:pt idx="2">
                  <c:v>1.1342895639036643E-2</c:v>
                </c:pt>
                <c:pt idx="3">
                  <c:v>1.1955071032584724E-2</c:v>
                </c:pt>
                <c:pt idx="4">
                  <c:v>1.1991719265480713E-2</c:v>
                </c:pt>
                <c:pt idx="5">
                  <c:v>1.1776103342213011E-2</c:v>
                </c:pt>
                <c:pt idx="6">
                  <c:v>1.1472655823070851E-2</c:v>
                </c:pt>
                <c:pt idx="7">
                  <c:v>1.116562575626397E-2</c:v>
                </c:pt>
                <c:pt idx="8">
                  <c:v>1.0884028550122424E-2</c:v>
                </c:pt>
                <c:pt idx="9">
                  <c:v>7.6079811631799797E-3</c:v>
                </c:pt>
                <c:pt idx="10">
                  <c:v>5.9012151294234204E-3</c:v>
                </c:pt>
                <c:pt idx="11">
                  <c:v>5.0761847403171332E-3</c:v>
                </c:pt>
                <c:pt idx="12">
                  <c:v>4.7094993353835879E-3</c:v>
                </c:pt>
                <c:pt idx="13">
                  <c:v>4.5677997973075308E-3</c:v>
                </c:pt>
                <c:pt idx="14">
                  <c:v>4.5299301433335314E-3</c:v>
                </c:pt>
                <c:pt idx="15">
                  <c:v>4.5260229181550166E-3</c:v>
                </c:pt>
                <c:pt idx="16">
                  <c:v>4.5278969882405528E-3</c:v>
                </c:pt>
                <c:pt idx="17">
                  <c:v>4.5248212457642892E-3</c:v>
                </c:pt>
                <c:pt idx="18">
                  <c:v>4.50966881574084E-3</c:v>
                </c:pt>
                <c:pt idx="19">
                  <c:v>4.4845376722969857E-3</c:v>
                </c:pt>
                <c:pt idx="20">
                  <c:v>4.4515933790097396E-3</c:v>
                </c:pt>
                <c:pt idx="21">
                  <c:v>4.4119765864312896E-3</c:v>
                </c:pt>
                <c:pt idx="22">
                  <c:v>4.366806753837247E-3</c:v>
                </c:pt>
                <c:pt idx="23">
                  <c:v>4.3160121643723856E-3</c:v>
                </c:pt>
                <c:pt idx="24">
                  <c:v>4.2624040679717281E-3</c:v>
                </c:pt>
                <c:pt idx="25">
                  <c:v>4.2087050304753732E-3</c:v>
                </c:pt>
                <c:pt idx="26">
                  <c:v>4.1550360484420516E-3</c:v>
                </c:pt>
                <c:pt idx="27">
                  <c:v>4.1008815502815606E-3</c:v>
                </c:pt>
                <c:pt idx="28">
                  <c:v>4.046557932251664E-3</c:v>
                </c:pt>
                <c:pt idx="29">
                  <c:v>3.9912467919480778E-3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2.1652205835108643E-2</c:v>
                </c:pt>
                <c:pt idx="1">
                  <c:v>4.0403735360739601E-2</c:v>
                </c:pt>
                <c:pt idx="2">
                  <c:v>5.3858176017122082E-2</c:v>
                </c:pt>
                <c:pt idx="3">
                  <c:v>6.1525910426191592E-2</c:v>
                </c:pt>
                <c:pt idx="4">
                  <c:v>6.4597982319543515E-2</c:v>
                </c:pt>
                <c:pt idx="5">
                  <c:v>6.7146071605888036E-2</c:v>
                </c:pt>
                <c:pt idx="6">
                  <c:v>6.5105166810795007E-2</c:v>
                </c:pt>
                <c:pt idx="7">
                  <c:v>7.0673819904410934E-2</c:v>
                </c:pt>
                <c:pt idx="8">
                  <c:v>7.0106712032035765E-2</c:v>
                </c:pt>
                <c:pt idx="9">
                  <c:v>7.2983189169059104E-2</c:v>
                </c:pt>
                <c:pt idx="10">
                  <c:v>7.2736116799113237E-2</c:v>
                </c:pt>
                <c:pt idx="11">
                  <c:v>6.8472429929540793E-2</c:v>
                </c:pt>
                <c:pt idx="12">
                  <c:v>5.9059239982252772E-2</c:v>
                </c:pt>
                <c:pt idx="13">
                  <c:v>5.0975905675747349E-2</c:v>
                </c:pt>
                <c:pt idx="14">
                  <c:v>4.8324550590923054E-2</c:v>
                </c:pt>
                <c:pt idx="15">
                  <c:v>4.0370835233026599E-2</c:v>
                </c:pt>
                <c:pt idx="16">
                  <c:v>3.6838759543085756E-2</c:v>
                </c:pt>
                <c:pt idx="17">
                  <c:v>3.8629880381720744E-2</c:v>
                </c:pt>
                <c:pt idx="18">
                  <c:v>3.6291771824710564E-2</c:v>
                </c:pt>
                <c:pt idx="19">
                  <c:v>3.5015321583177376E-2</c:v>
                </c:pt>
                <c:pt idx="20">
                  <c:v>3.7111690612955398E-2</c:v>
                </c:pt>
                <c:pt idx="21">
                  <c:v>3.8173363652593453E-2</c:v>
                </c:pt>
                <c:pt idx="22">
                  <c:v>3.9857169875345246E-2</c:v>
                </c:pt>
                <c:pt idx="23">
                  <c:v>3.9120280472824003E-2</c:v>
                </c:pt>
                <c:pt idx="24">
                  <c:v>4.0961490334899667E-2</c:v>
                </c:pt>
                <c:pt idx="25">
                  <c:v>4.4007926975179017E-2</c:v>
                </c:pt>
                <c:pt idx="26">
                  <c:v>4.7609132323668049E-2</c:v>
                </c:pt>
                <c:pt idx="27">
                  <c:v>5.0593802315182755E-2</c:v>
                </c:pt>
                <c:pt idx="28">
                  <c:v>5.396643708946048E-2</c:v>
                </c:pt>
                <c:pt idx="29">
                  <c:v>5.5164839093003244E-2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4.6528049430960929E-2</c:v>
                </c:pt>
                <c:pt idx="1">
                  <c:v>7.2715192990122191E-2</c:v>
                </c:pt>
                <c:pt idx="2">
                  <c:v>8.772851438387673E-2</c:v>
                </c:pt>
                <c:pt idx="3">
                  <c:v>9.5329577515583394E-2</c:v>
                </c:pt>
                <c:pt idx="4">
                  <c:v>9.815486812188369E-2</c:v>
                </c:pt>
                <c:pt idx="5">
                  <c:v>0.10059042178184105</c:v>
                </c:pt>
                <c:pt idx="6">
                  <c:v>9.8444470087002509E-2</c:v>
                </c:pt>
                <c:pt idx="7">
                  <c:v>0.10425681628283527</c:v>
                </c:pt>
                <c:pt idx="8">
                  <c:v>0.10355024510174134</c:v>
                </c:pt>
                <c:pt idx="9">
                  <c:v>0.11035840744916273</c:v>
                </c:pt>
                <c:pt idx="10">
                  <c:v>0.11205466845757216</c:v>
                </c:pt>
                <c:pt idx="11">
                  <c:v>0.10837932103487354</c:v>
                </c:pt>
                <c:pt idx="12">
                  <c:v>9.86228563067688E-2</c:v>
                </c:pt>
                <c:pt idx="13">
                  <c:v>8.9565400404350862E-2</c:v>
                </c:pt>
                <c:pt idx="14">
                  <c:v>8.6034445660855635E-2</c:v>
                </c:pt>
                <c:pt idx="15">
                  <c:v>7.6922133681304128E-2</c:v>
                </c:pt>
                <c:pt idx="16">
                  <c:v>7.235742702876416E-2</c:v>
                </c:pt>
                <c:pt idx="17">
                  <c:v>7.3887644136203093E-2</c:v>
                </c:pt>
                <c:pt idx="18">
                  <c:v>7.088630008899259E-2</c:v>
                </c:pt>
                <c:pt idx="19">
                  <c:v>6.9090047202797752E-2</c:v>
                </c:pt>
                <c:pt idx="20">
                  <c:v>7.1112453318543489E-2</c:v>
                </c:pt>
                <c:pt idx="21">
                  <c:v>7.1951533385528663E-2</c:v>
                </c:pt>
                <c:pt idx="22">
                  <c:v>7.3478633493936754E-2</c:v>
                </c:pt>
                <c:pt idx="23">
                  <c:v>7.2318433148254216E-2</c:v>
                </c:pt>
                <c:pt idx="24">
                  <c:v>7.3991355840134526E-2</c:v>
                </c:pt>
                <c:pt idx="25">
                  <c:v>7.7000187886659466E-2</c:v>
                </c:pt>
                <c:pt idx="26">
                  <c:v>8.0591919082060065E-2</c:v>
                </c:pt>
                <c:pt idx="27">
                  <c:v>8.3461874512854056E-2</c:v>
                </c:pt>
                <c:pt idx="28">
                  <c:v>8.676215739536873E-2</c:v>
                </c:pt>
                <c:pt idx="29">
                  <c:v>8.7678289777681745E-2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1.538820743604262E-2</c:v>
                </c:pt>
                <c:pt idx="1">
                  <c:v>3.1336134706712954E-2</c:v>
                </c:pt>
                <c:pt idx="2">
                  <c:v>4.3630445486850085E-2</c:v>
                </c:pt>
                <c:pt idx="3">
                  <c:v>5.0747483617184855E-2</c:v>
                </c:pt>
                <c:pt idx="4">
                  <c:v>5.3513084165730584E-2</c:v>
                </c:pt>
                <c:pt idx="5">
                  <c:v>5.551316952883658E-2</c:v>
                </c:pt>
                <c:pt idx="6">
                  <c:v>5.3587982451458224E-2</c:v>
                </c:pt>
                <c:pt idx="7">
                  <c:v>5.7883165139876284E-2</c:v>
                </c:pt>
                <c:pt idx="8">
                  <c:v>5.7201649467843403E-2</c:v>
                </c:pt>
                <c:pt idx="9">
                  <c:v>5.9348664799380516E-2</c:v>
                </c:pt>
                <c:pt idx="10">
                  <c:v>5.900639811171398E-2</c:v>
                </c:pt>
                <c:pt idx="11">
                  <c:v>5.5441492820565451E-2</c:v>
                </c:pt>
                <c:pt idx="12">
                  <c:v>4.7729778854500596E-2</c:v>
                </c:pt>
                <c:pt idx="13">
                  <c:v>4.1143072806529214E-2</c:v>
                </c:pt>
                <c:pt idx="14">
                  <c:v>3.8972564268258868E-2</c:v>
                </c:pt>
                <c:pt idx="15">
                  <c:v>3.2532664618528162E-2</c:v>
                </c:pt>
                <c:pt idx="16">
                  <c:v>2.9680041966534159E-2</c:v>
                </c:pt>
                <c:pt idx="17">
                  <c:v>3.1081514751897094E-2</c:v>
                </c:pt>
                <c:pt idx="18">
                  <c:v>2.9195525833476961E-2</c:v>
                </c:pt>
                <c:pt idx="19">
                  <c:v>2.8153754908794737E-2</c:v>
                </c:pt>
                <c:pt idx="20">
                  <c:v>2.980258819045524E-2</c:v>
                </c:pt>
                <c:pt idx="21">
                  <c:v>3.0641328680988941E-2</c:v>
                </c:pt>
                <c:pt idx="22">
                  <c:v>3.1978003199713841E-2</c:v>
                </c:pt>
                <c:pt idx="23">
                  <c:v>3.1383348799439555E-2</c:v>
                </c:pt>
                <c:pt idx="24">
                  <c:v>3.2844798278481357E-2</c:v>
                </c:pt>
                <c:pt idx="25">
                  <c:v>3.5275296973178195E-2</c:v>
                </c:pt>
                <c:pt idx="26">
                  <c:v>3.8158939690823609E-2</c:v>
                </c:pt>
                <c:pt idx="27">
                  <c:v>4.0559121437944698E-2</c:v>
                </c:pt>
                <c:pt idx="28">
                  <c:v>4.3269070686178593E-2</c:v>
                </c:pt>
                <c:pt idx="29">
                  <c:v>4.4241192872711145E-2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1.0191412272680118E-2</c:v>
                </c:pt>
                <c:pt idx="1">
                  <c:v>1.0581278926970047E-2</c:v>
                </c:pt>
                <c:pt idx="2">
                  <c:v>4.9569258291530405E-3</c:v>
                </c:pt>
                <c:pt idx="3">
                  <c:v>4.5145895280395369E-3</c:v>
                </c:pt>
                <c:pt idx="4">
                  <c:v>4.3617585903244788E-3</c:v>
                </c:pt>
                <c:pt idx="5">
                  <c:v>4.1004854706797452E-3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4.8407601991741087E-2</c:v>
                </c:pt>
                <c:pt idx="1">
                  <c:v>6.9202991904437766E-2</c:v>
                </c:pt>
                <c:pt idx="2">
                  <c:v>5.9913648595515435E-2</c:v>
                </c:pt>
                <c:pt idx="3">
                  <c:v>3.7429313713144209E-2</c:v>
                </c:pt>
                <c:pt idx="4">
                  <c:v>3.9044798989723552E-2</c:v>
                </c:pt>
                <c:pt idx="5">
                  <c:v>5.0268427559298709E-2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8.0091240488485385E-2</c:v>
                </c:pt>
                <c:pt idx="1">
                  <c:v>0.10344007214051658</c:v>
                </c:pt>
                <c:pt idx="2">
                  <c:v>9.8931338372884189E-2</c:v>
                </c:pt>
                <c:pt idx="3">
                  <c:v>7.2628710427612347E-2</c:v>
                </c:pt>
                <c:pt idx="4">
                  <c:v>7.2570481837279516E-2</c:v>
                </c:pt>
                <c:pt idx="5">
                  <c:v>8.3098885730924804E-2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3.8923071082504222E-2</c:v>
                </c:pt>
                <c:pt idx="1">
                  <c:v>5.6706926277478996E-2</c:v>
                </c:pt>
                <c:pt idx="2">
                  <c:v>4.8458661372313624E-2</c:v>
                </c:pt>
                <c:pt idx="3">
                  <c:v>3.012870041584622E-2</c:v>
                </c:pt>
                <c:pt idx="4">
                  <c:v>3.1330013429815784E-2</c:v>
                </c:pt>
                <c:pt idx="5">
                  <c:v>4.0300724332167248E-2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128.45204533999953</c:v>
                </c:pt>
                <c:pt idx="1">
                  <c:v>196.21885679999937</c:v>
                </c:pt>
                <c:pt idx="2">
                  <c:v>156.18868543999935</c:v>
                </c:pt>
                <c:pt idx="3">
                  <c:v>104.42022811999934</c:v>
                </c:pt>
                <c:pt idx="4">
                  <c:v>97.64912278000017</c:v>
                </c:pt>
                <c:pt idx="5">
                  <c:v>111.16011208000069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16.711391438000014</c:v>
                </c:pt>
                <c:pt idx="1">
                  <c:v>19.378662864000081</c:v>
                </c:pt>
                <c:pt idx="2">
                  <c:v>11.467931906000068</c:v>
                </c:pt>
                <c:pt idx="3">
                  <c:v>5.1296876520000492</c:v>
                </c:pt>
                <c:pt idx="4">
                  <c:v>5.7398830399999525</c:v>
                </c:pt>
                <c:pt idx="5">
                  <c:v>8.1409353799999771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6.1190212000000432</c:v>
                </c:pt>
                <c:pt idx="1">
                  <c:v>9.4766361999999837</c:v>
                </c:pt>
                <c:pt idx="2">
                  <c:v>9.4232027999999453</c:v>
                </c:pt>
                <c:pt idx="3">
                  <c:v>8.8728941999999726</c:v>
                </c:pt>
                <c:pt idx="4">
                  <c:v>8.859778400000005</c:v>
                </c:pt>
                <c:pt idx="5">
                  <c:v>8.4606104000000411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0.98648903999999793</c:v>
                </c:pt>
                <c:pt idx="1">
                  <c:v>1.4793151999999963</c:v>
                </c:pt>
                <c:pt idx="2">
                  <c:v>1.1715077599999915</c:v>
                </c:pt>
                <c:pt idx="3">
                  <c:v>0.76706924000000076</c:v>
                </c:pt>
                <c:pt idx="4">
                  <c:v>0.6894694600000093</c:v>
                </c:pt>
                <c:pt idx="5">
                  <c:v>0.76366899999999305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4.8232588080000252</c:v>
                </c:pt>
                <c:pt idx="1">
                  <c:v>6.3125282960000133</c:v>
                </c:pt>
                <c:pt idx="2">
                  <c:v>3.1663778659999706</c:v>
                </c:pt>
                <c:pt idx="3">
                  <c:v>0.46205416999999327</c:v>
                </c:pt>
                <c:pt idx="4">
                  <c:v>0.40276020400005735</c:v>
                </c:pt>
                <c:pt idx="5">
                  <c:v>1.3729871300000327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283.17747799999927</c:v>
                </c:pt>
                <c:pt idx="1">
                  <c:v>404.37460799999974</c:v>
                </c:pt>
                <c:pt idx="2">
                  <c:v>348.64360599999998</c:v>
                </c:pt>
                <c:pt idx="3">
                  <c:v>268.86983399999951</c:v>
                </c:pt>
                <c:pt idx="4">
                  <c:v>265.06701600000014</c:v>
                </c:pt>
                <c:pt idx="5">
                  <c:v>287.36673000000008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1.0386345599825084E-2</c:v>
                </c:pt>
                <c:pt idx="1">
                  <c:v>4.7357576785962887E-3</c:v>
                </c:pt>
                <c:pt idx="2">
                  <c:v>4.2311220305021116E-3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5.8805296948089426E-2</c:v>
                </c:pt>
                <c:pt idx="1">
                  <c:v>4.8671481154329822E-2</c:v>
                </c:pt>
                <c:pt idx="2">
                  <c:v>4.4656613274511134E-2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9.1765656314500982E-2</c:v>
                </c:pt>
                <c:pt idx="1">
                  <c:v>8.5780024400248261E-2</c:v>
                </c:pt>
                <c:pt idx="2">
                  <c:v>7.783468378410216E-2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4.7814998679991609E-2</c:v>
                </c:pt>
                <c:pt idx="1">
                  <c:v>3.9293680894079919E-2</c:v>
                </c:pt>
                <c:pt idx="2">
                  <c:v>3.5815368880991516E-2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8.9615156776824648E-2</c:v>
                </c:pt>
                <c:pt idx="1">
                  <c:v>0.1540757444091608</c:v>
                </c:pt>
                <c:pt idx="2">
                  <c:v>0.19656003152688553</c:v>
                </c:pt>
                <c:pt idx="3">
                  <c:v>0.21955804259154454</c:v>
                </c:pt>
                <c:pt idx="4">
                  <c:v>0.22825765387263852</c:v>
                </c:pt>
                <c:pt idx="5">
                  <c:v>0.23502576625877869</c:v>
                </c:pt>
                <c:pt idx="6">
                  <c:v>0.22861027517232657</c:v>
                </c:pt>
                <c:pt idx="7">
                  <c:v>0.24397942708338646</c:v>
                </c:pt>
                <c:pt idx="8">
                  <c:v>0.24174263515174294</c:v>
                </c:pt>
                <c:pt idx="9">
                  <c:v>0.25029824258078232</c:v>
                </c:pt>
                <c:pt idx="10">
                  <c:v>0.2496983984978228</c:v>
                </c:pt>
                <c:pt idx="11">
                  <c:v>0.23736942852529694</c:v>
                </c:pt>
                <c:pt idx="12">
                  <c:v>0.21012137447890572</c:v>
                </c:pt>
                <c:pt idx="13">
                  <c:v>0.18625217868393495</c:v>
                </c:pt>
                <c:pt idx="14">
                  <c:v>0.17786149066337109</c:v>
                </c:pt>
                <c:pt idx="15">
                  <c:v>0.1543516564510139</c:v>
                </c:pt>
                <c:pt idx="16">
                  <c:v>0.14340412552662463</c:v>
                </c:pt>
                <c:pt idx="17">
                  <c:v>0.14812386051558524</c:v>
                </c:pt>
                <c:pt idx="18">
                  <c:v>0.14088326656292094</c:v>
                </c:pt>
                <c:pt idx="19">
                  <c:v>0.13674366136706684</c:v>
                </c:pt>
                <c:pt idx="20">
                  <c:v>0.14247832550096384</c:v>
                </c:pt>
                <c:pt idx="21">
                  <c:v>0.14517820230554235</c:v>
                </c:pt>
                <c:pt idx="22">
                  <c:v>0.14968061332283308</c:v>
                </c:pt>
                <c:pt idx="23">
                  <c:v>0.14713807458489014</c:v>
                </c:pt>
                <c:pt idx="24">
                  <c:v>0.15206004852148727</c:v>
                </c:pt>
                <c:pt idx="25">
                  <c:v>0.16049211686549206</c:v>
                </c:pt>
                <c:pt idx="26">
                  <c:v>0.17051502714499378</c:v>
                </c:pt>
                <c:pt idx="27">
                  <c:v>0.17871567981626307</c:v>
                </c:pt>
                <c:pt idx="28">
                  <c:v>0.18804422310325947</c:v>
                </c:pt>
                <c:pt idx="29">
                  <c:v>0.19107556853534421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0.17761332583541081</c:v>
                </c:pt>
                <c:pt idx="1">
                  <c:v>0.23993126924940339</c:v>
                </c:pt>
                <c:pt idx="2">
                  <c:v>0.2122605741698663</c:v>
                </c:pt>
                <c:pt idx="3">
                  <c:v>0.14470131408464232</c:v>
                </c:pt>
                <c:pt idx="4">
                  <c:v>0.14730705284714335</c:v>
                </c:pt>
                <c:pt idx="5">
                  <c:v>0.17776852309307051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0.20877229754240711</c:v>
                </c:pt>
                <c:pt idx="1">
                  <c:v>0.17848094412725429</c:v>
                </c:pt>
                <c:pt idx="2">
                  <c:v>0.16253778797010693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0.23586549739900622</c:v>
                </c:pt>
                <c:pt idx="1">
                  <c:v>0.35002953336051534</c:v>
                </c:pt>
                <c:pt idx="2">
                  <c:v>0.41172270213791179</c:v>
                </c:pt>
                <c:pt idx="3">
                  <c:v>0.4410981381367674</c:v>
                </c:pt>
                <c:pt idx="4">
                  <c:v>0.45554324181886979</c:v>
                </c:pt>
                <c:pt idx="5">
                  <c:v>0.4769894168903433</c:v>
                </c:pt>
                <c:pt idx="6">
                  <c:v>0.46767487794069007</c:v>
                </c:pt>
                <c:pt idx="7">
                  <c:v>0.47022987019364038</c:v>
                </c:pt>
                <c:pt idx="8">
                  <c:v>0.4507514931078177</c:v>
                </c:pt>
                <c:pt idx="9">
                  <c:v>0.43900427624822702</c:v>
                </c:pt>
                <c:pt idx="10">
                  <c:v>0.4457155970116467</c:v>
                </c:pt>
                <c:pt idx="11">
                  <c:v>0.42962477458046788</c:v>
                </c:pt>
                <c:pt idx="12">
                  <c:v>0.40026127049924082</c:v>
                </c:pt>
                <c:pt idx="13">
                  <c:v>0.37231425651564209</c:v>
                </c:pt>
                <c:pt idx="14">
                  <c:v>0.36368292919953038</c:v>
                </c:pt>
                <c:pt idx="15">
                  <c:v>0.33235023530508367</c:v>
                </c:pt>
                <c:pt idx="16">
                  <c:v>0.31739369222043196</c:v>
                </c:pt>
                <c:pt idx="17">
                  <c:v>0.31335151165039837</c:v>
                </c:pt>
                <c:pt idx="18">
                  <c:v>0.29858593933959299</c:v>
                </c:pt>
                <c:pt idx="19">
                  <c:v>0.29685096367401625</c:v>
                </c:pt>
                <c:pt idx="20">
                  <c:v>0.29886634360960085</c:v>
                </c:pt>
                <c:pt idx="21">
                  <c:v>0.2999202090704654</c:v>
                </c:pt>
                <c:pt idx="22">
                  <c:v>0.29999427756976732</c:v>
                </c:pt>
                <c:pt idx="23">
                  <c:v>0.29305485549324733</c:v>
                </c:pt>
                <c:pt idx="24">
                  <c:v>0.29216352266732365</c:v>
                </c:pt>
                <c:pt idx="25">
                  <c:v>0.29785556208458813</c:v>
                </c:pt>
                <c:pt idx="26">
                  <c:v>0.30181365698992568</c:v>
                </c:pt>
                <c:pt idx="27">
                  <c:v>0.3031556761839253</c:v>
                </c:pt>
                <c:pt idx="28">
                  <c:v>0.30510019957053397</c:v>
                </c:pt>
                <c:pt idx="29">
                  <c:v>0.30156649509842187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7.6016489917510005E-2</c:v>
                </c:pt>
                <c:pt idx="1">
                  <c:v>0.10104353415973498</c:v>
                </c:pt>
                <c:pt idx="2">
                  <c:v>0.11037918942880204</c:v>
                </c:pt>
                <c:pt idx="3">
                  <c:v>0.11156571720267058</c:v>
                </c:pt>
                <c:pt idx="4">
                  <c:v>0.1095962833064236</c:v>
                </c:pt>
                <c:pt idx="5">
                  <c:v>0.11055130524032489</c:v>
                </c:pt>
                <c:pt idx="6">
                  <c:v>0.10121292611330182</c:v>
                </c:pt>
                <c:pt idx="7">
                  <c:v>9.681355571105546E-2</c:v>
                </c:pt>
                <c:pt idx="8">
                  <c:v>8.5315782966015469E-2</c:v>
                </c:pt>
                <c:pt idx="9">
                  <c:v>7.744290480410794E-2</c:v>
                </c:pt>
                <c:pt idx="10">
                  <c:v>7.6048716589065563E-2</c:v>
                </c:pt>
                <c:pt idx="11">
                  <c:v>6.6896742537941756E-2</c:v>
                </c:pt>
                <c:pt idx="12">
                  <c:v>5.4890075584455515E-2</c:v>
                </c:pt>
                <c:pt idx="13">
                  <c:v>4.4890874635550915E-2</c:v>
                </c:pt>
                <c:pt idx="14">
                  <c:v>4.195557823112752E-2</c:v>
                </c:pt>
                <c:pt idx="15">
                  <c:v>3.1650009762335243E-2</c:v>
                </c:pt>
                <c:pt idx="16">
                  <c:v>2.801255924999789E-2</c:v>
                </c:pt>
                <c:pt idx="17">
                  <c:v>2.7899739315563193E-2</c:v>
                </c:pt>
                <c:pt idx="18">
                  <c:v>2.4208716138647994E-2</c:v>
                </c:pt>
                <c:pt idx="19">
                  <c:v>2.5378701658831306E-2</c:v>
                </c:pt>
                <c:pt idx="20">
                  <c:v>2.7496387024632068E-2</c:v>
                </c:pt>
                <c:pt idx="21">
                  <c:v>2.9174731896871583E-2</c:v>
                </c:pt>
                <c:pt idx="22">
                  <c:v>3.054913996151221E-2</c:v>
                </c:pt>
                <c:pt idx="23">
                  <c:v>2.9725245601198283E-2</c:v>
                </c:pt>
                <c:pt idx="24">
                  <c:v>3.1119045879559638E-2</c:v>
                </c:pt>
                <c:pt idx="25">
                  <c:v>3.4375197323799428E-2</c:v>
                </c:pt>
                <c:pt idx="26">
                  <c:v>3.661579573976842E-2</c:v>
                </c:pt>
                <c:pt idx="27">
                  <c:v>3.7870893762647434E-2</c:v>
                </c:pt>
                <c:pt idx="28">
                  <c:v>3.9292637818053616E-2</c:v>
                </c:pt>
                <c:pt idx="29">
                  <c:v>3.8839052422030389E-2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1.3218717226534055E-2</c:v>
                </c:pt>
                <c:pt idx="1">
                  <c:v>2.3087662935257141E-2</c:v>
                </c:pt>
                <c:pt idx="2">
                  <c:v>2.8633811379641546E-2</c:v>
                </c:pt>
                <c:pt idx="3">
                  <c:v>3.1122303499688014E-2</c:v>
                </c:pt>
                <c:pt idx="4">
                  <c:v>3.2169475948148209E-2</c:v>
                </c:pt>
                <c:pt idx="5">
                  <c:v>3.3576045331087462E-2</c:v>
                </c:pt>
                <c:pt idx="6">
                  <c:v>3.3713020067204662E-2</c:v>
                </c:pt>
                <c:pt idx="7">
                  <c:v>3.4462914364102419E-2</c:v>
                </c:pt>
                <c:pt idx="8">
                  <c:v>3.4392113182640946E-2</c:v>
                </c:pt>
                <c:pt idx="9">
                  <c:v>3.4690754313491085E-2</c:v>
                </c:pt>
                <c:pt idx="10">
                  <c:v>3.6253521901657967E-2</c:v>
                </c:pt>
                <c:pt idx="11">
                  <c:v>3.6917472950954905E-2</c:v>
                </c:pt>
                <c:pt idx="12">
                  <c:v>3.6530712539274715E-2</c:v>
                </c:pt>
                <c:pt idx="13">
                  <c:v>3.5889605684659959E-2</c:v>
                </c:pt>
                <c:pt idx="14">
                  <c:v>3.6207348659737841E-2</c:v>
                </c:pt>
                <c:pt idx="15">
                  <c:v>3.5406188788017302E-2</c:v>
                </c:pt>
                <c:pt idx="16">
                  <c:v>3.5071244827881633E-2</c:v>
                </c:pt>
                <c:pt idx="17">
                  <c:v>3.5343269040055685E-2</c:v>
                </c:pt>
                <c:pt idx="18">
                  <c:v>3.4998728586420946E-2</c:v>
                </c:pt>
                <c:pt idx="19">
                  <c:v>3.5028640147899644E-2</c:v>
                </c:pt>
                <c:pt idx="20">
                  <c:v>3.5212648493383576E-2</c:v>
                </c:pt>
                <c:pt idx="21">
                  <c:v>3.5220441252457754E-2</c:v>
                </c:pt>
                <c:pt idx="22">
                  <c:v>3.4984157115311713E-2</c:v>
                </c:pt>
                <c:pt idx="23">
                  <c:v>3.417748357287928E-2</c:v>
                </c:pt>
                <c:pt idx="24">
                  <c:v>3.3482218900763236E-2</c:v>
                </c:pt>
                <c:pt idx="25">
                  <c:v>3.3139144662989006E-2</c:v>
                </c:pt>
                <c:pt idx="26">
                  <c:v>3.2746523997398004E-2</c:v>
                </c:pt>
                <c:pt idx="27">
                  <c:v>3.2146759952649692E-2</c:v>
                </c:pt>
                <c:pt idx="28">
                  <c:v>3.1499454481479498E-2</c:v>
                </c:pt>
                <c:pt idx="29">
                  <c:v>3.0525922643037603E-2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1.370074198827392E-2</c:v>
                </c:pt>
                <c:pt idx="1">
                  <c:v>2.1858072608683374E-2</c:v>
                </c:pt>
                <c:pt idx="2">
                  <c:v>2.7002507069541225E-2</c:v>
                </c:pt>
                <c:pt idx="3">
                  <c:v>3.0164559223334112E-2</c:v>
                </c:pt>
                <c:pt idx="4">
                  <c:v>3.2357146575159187E-2</c:v>
                </c:pt>
                <c:pt idx="5">
                  <c:v>3.4955875349696158E-2</c:v>
                </c:pt>
                <c:pt idx="6">
                  <c:v>3.5938252544634786E-2</c:v>
                </c:pt>
                <c:pt idx="7">
                  <c:v>3.7678238624788085E-2</c:v>
                </c:pt>
                <c:pt idx="8">
                  <c:v>3.8014848325417669E-2</c:v>
                </c:pt>
                <c:pt idx="9">
                  <c:v>3.8796599229549047E-2</c:v>
                </c:pt>
                <c:pt idx="10">
                  <c:v>4.0202930731772939E-2</c:v>
                </c:pt>
                <c:pt idx="11">
                  <c:v>4.0363869574830118E-2</c:v>
                </c:pt>
                <c:pt idx="12">
                  <c:v>3.9429103071202364E-2</c:v>
                </c:pt>
                <c:pt idx="13">
                  <c:v>3.8334032847170678E-2</c:v>
                </c:pt>
                <c:pt idx="14">
                  <c:v>3.8198729386886773E-2</c:v>
                </c:pt>
                <c:pt idx="15">
                  <c:v>3.656052284327467E-2</c:v>
                </c:pt>
                <c:pt idx="16">
                  <c:v>3.5656556338405192E-2</c:v>
                </c:pt>
                <c:pt idx="17">
                  <c:v>3.5381831617140549E-2</c:v>
                </c:pt>
                <c:pt idx="18">
                  <c:v>3.4292545447260903E-2</c:v>
                </c:pt>
                <c:pt idx="19">
                  <c:v>3.3805240800308757E-2</c:v>
                </c:pt>
                <c:pt idx="20">
                  <c:v>3.3620399774850193E-2</c:v>
                </c:pt>
                <c:pt idx="21">
                  <c:v>3.3298017361692099E-2</c:v>
                </c:pt>
                <c:pt idx="22">
                  <c:v>3.2936528536344871E-2</c:v>
                </c:pt>
                <c:pt idx="23">
                  <c:v>3.210777445872811E-2</c:v>
                </c:pt>
                <c:pt idx="24">
                  <c:v>3.1669078331103377E-2</c:v>
                </c:pt>
                <c:pt idx="25">
                  <c:v>3.1641590637991483E-2</c:v>
                </c:pt>
                <c:pt idx="26">
                  <c:v>3.1608903501615861E-2</c:v>
                </c:pt>
                <c:pt idx="27">
                  <c:v>3.1452658962766354E-2</c:v>
                </c:pt>
                <c:pt idx="28">
                  <c:v>3.1376454965336448E-2</c:v>
                </c:pt>
                <c:pt idx="29">
                  <c:v>3.0980817186867921E-2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1.1496325099465998E-2</c:v>
                </c:pt>
                <c:pt idx="1">
                  <c:v>1.6086316188258946E-2</c:v>
                </c:pt>
                <c:pt idx="2">
                  <c:v>1.8140952336641425E-2</c:v>
                </c:pt>
                <c:pt idx="3">
                  <c:v>1.878223102319794E-2</c:v>
                </c:pt>
                <c:pt idx="4">
                  <c:v>1.8821379454495094E-2</c:v>
                </c:pt>
                <c:pt idx="5">
                  <c:v>1.9253032521107775E-2</c:v>
                </c:pt>
                <c:pt idx="6">
                  <c:v>1.816024973196359E-2</c:v>
                </c:pt>
                <c:pt idx="7">
                  <c:v>1.773739373752143E-2</c:v>
                </c:pt>
                <c:pt idx="8">
                  <c:v>1.6264290402092797E-2</c:v>
                </c:pt>
                <c:pt idx="9">
                  <c:v>1.5270315453525442E-2</c:v>
                </c:pt>
                <c:pt idx="10">
                  <c:v>1.5232997016288335E-2</c:v>
                </c:pt>
                <c:pt idx="11">
                  <c:v>1.4069752115041871E-2</c:v>
                </c:pt>
                <c:pt idx="12">
                  <c:v>1.2389264130211162E-2</c:v>
                </c:pt>
                <c:pt idx="13">
                  <c:v>1.0918835743236883E-2</c:v>
                </c:pt>
                <c:pt idx="14">
                  <c:v>1.0469961238155169E-2</c:v>
                </c:pt>
                <c:pt idx="15">
                  <c:v>8.927385567390058E-3</c:v>
                </c:pt>
                <c:pt idx="16">
                  <c:v>8.2970864162053466E-3</c:v>
                </c:pt>
                <c:pt idx="17">
                  <c:v>8.2081058617206899E-3</c:v>
                </c:pt>
                <c:pt idx="18">
                  <c:v>7.5951685892024414E-3</c:v>
                </c:pt>
                <c:pt idx="19">
                  <c:v>7.6726667410608202E-3</c:v>
                </c:pt>
                <c:pt idx="20">
                  <c:v>7.9126506556986657E-3</c:v>
                </c:pt>
                <c:pt idx="21">
                  <c:v>8.0935514830294125E-3</c:v>
                </c:pt>
                <c:pt idx="22">
                  <c:v>8.225999206816938E-3</c:v>
                </c:pt>
                <c:pt idx="23">
                  <c:v>8.0221506697602321E-3</c:v>
                </c:pt>
                <c:pt idx="24">
                  <c:v>8.1324493442097197E-3</c:v>
                </c:pt>
                <c:pt idx="25">
                  <c:v>8.543505004262349E-3</c:v>
                </c:pt>
                <c:pt idx="26">
                  <c:v>8.8321683432816267E-3</c:v>
                </c:pt>
                <c:pt idx="27">
                  <c:v>8.9803048300772133E-3</c:v>
                </c:pt>
                <c:pt idx="28">
                  <c:v>9.1544240491252746E-3</c:v>
                </c:pt>
                <c:pt idx="29">
                  <c:v>9.0536945155277604E-3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0.88609943630464372</c:v>
                </c:pt>
                <c:pt idx="1">
                  <c:v>1.0616759780076368</c:v>
                </c:pt>
                <c:pt idx="2">
                  <c:v>1.1596895656974748</c:v>
                </c:pt>
                <c:pt idx="3">
                  <c:v>1.2044975207054165</c:v>
                </c:pt>
                <c:pt idx="4">
                  <c:v>1.2395779632496273</c:v>
                </c:pt>
                <c:pt idx="5">
                  <c:v>1.3224450975215296</c:v>
                </c:pt>
                <c:pt idx="6">
                  <c:v>1.2873344600321079</c:v>
                </c:pt>
                <c:pt idx="7">
                  <c:v>1.3231962750919424</c:v>
                </c:pt>
                <c:pt idx="8">
                  <c:v>1.2678787186689133</c:v>
                </c:pt>
                <c:pt idx="9">
                  <c:v>1.260884518478167</c:v>
                </c:pt>
                <c:pt idx="10">
                  <c:v>1.3224823778397177</c:v>
                </c:pt>
                <c:pt idx="11">
                  <c:v>1.2617870477749982</c:v>
                </c:pt>
                <c:pt idx="12">
                  <c:v>1.1787776592138366</c:v>
                </c:pt>
                <c:pt idx="13">
                  <c:v>1.1148592937753721</c:v>
                </c:pt>
                <c:pt idx="14">
                  <c:v>1.1222967286067753</c:v>
                </c:pt>
                <c:pt idx="15">
                  <c:v>1.0262791615310629</c:v>
                </c:pt>
                <c:pt idx="16">
                  <c:v>1.0084577914738491</c:v>
                </c:pt>
                <c:pt idx="17">
                  <c:v>1.0162408404512879</c:v>
                </c:pt>
                <c:pt idx="18">
                  <c:v>0.97138948704089678</c:v>
                </c:pt>
                <c:pt idx="19">
                  <c:v>0.98264048213241306</c:v>
                </c:pt>
                <c:pt idx="20">
                  <c:v>0.99550258966645266</c:v>
                </c:pt>
                <c:pt idx="21">
                  <c:v>0.99959930732196334</c:v>
                </c:pt>
                <c:pt idx="22">
                  <c:v>0.99998150908866545</c:v>
                </c:pt>
                <c:pt idx="23">
                  <c:v>0.97520653766767218</c:v>
                </c:pt>
                <c:pt idx="24">
                  <c:v>0.97935871042318379</c:v>
                </c:pt>
                <c:pt idx="25">
                  <c:v>1.0026228233846357</c:v>
                </c:pt>
                <c:pt idx="26">
                  <c:v>1.0125040996382451</c:v>
                </c:pt>
                <c:pt idx="27">
                  <c:v>1.0135157321360833</c:v>
                </c:pt>
                <c:pt idx="28">
                  <c:v>1.019381268701558</c:v>
                </c:pt>
                <c:pt idx="29">
                  <c:v>1.0048390761858039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0.37885182257061412</c:v>
                </c:pt>
                <c:pt idx="1">
                  <c:v>0.46092998687614373</c:v>
                </c:pt>
                <c:pt idx="2">
                  <c:v>0.40231976556130561</c:v>
                </c:pt>
                <c:pt idx="3">
                  <c:v>0.31170646843790467</c:v>
                </c:pt>
                <c:pt idx="4">
                  <c:v>0.29679984168208084</c:v>
                </c:pt>
                <c:pt idx="5">
                  <c:v>0.301898317985479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0.10172024280302823</c:v>
                </c:pt>
                <c:pt idx="1">
                  <c:v>9.4267294966961124E-2</c:v>
                </c:pt>
                <c:pt idx="2">
                  <c:v>5.6936397515628255E-2</c:v>
                </c:pt>
                <c:pt idx="3">
                  <c:v>2.7429945225075126E-2</c:v>
                </c:pt>
                <c:pt idx="4">
                  <c:v>2.9612910072754756E-2</c:v>
                </c:pt>
                <c:pt idx="5">
                  <c:v>3.7398715413259856E-2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2.5646394197853795E-2</c:v>
                </c:pt>
                <c:pt idx="1">
                  <c:v>3.4166969451705317E-2</c:v>
                </c:pt>
                <c:pt idx="2">
                  <c:v>3.6359732347257076E-2</c:v>
                </c:pt>
                <c:pt idx="3">
                  <c:v>3.5169614278055039E-2</c:v>
                </c:pt>
                <c:pt idx="4">
                  <c:v>3.4615389866959112E-2</c:v>
                </c:pt>
                <c:pt idx="5">
                  <c:v>3.2011561147510761E-2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2.5016605492998369E-2</c:v>
                </c:pt>
                <c:pt idx="1">
                  <c:v>3.7076762814817144E-2</c:v>
                </c:pt>
                <c:pt idx="2">
                  <c:v>3.930573312237258E-2</c:v>
                </c:pt>
                <c:pt idx="3">
                  <c:v>3.5139339409278006E-2</c:v>
                </c:pt>
                <c:pt idx="4">
                  <c:v>3.2726359692543734E-2</c:v>
                </c:pt>
                <c:pt idx="5">
                  <c:v>3.1412085050915618E-2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1.6665440820411881E-2</c:v>
                </c:pt>
                <c:pt idx="1">
                  <c:v>1.7337056369242206E-2</c:v>
                </c:pt>
                <c:pt idx="2">
                  <c:v>1.2616162048586685E-2</c:v>
                </c:pt>
                <c:pt idx="3">
                  <c:v>8.1400826351158712E-3</c:v>
                </c:pt>
                <c:pt idx="4">
                  <c:v>8.0773602719029954E-3</c:v>
                </c:pt>
                <c:pt idx="5">
                  <c:v>8.9128193484548455E-3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1.1103080927929598</c:v>
                </c:pt>
                <c:pt idx="1">
                  <c:v>1.292347813958532</c:v>
                </c:pt>
                <c:pt idx="2">
                  <c:v>1.20004062144214</c:v>
                </c:pt>
                <c:pt idx="3">
                  <c:v>1.0010015525259019</c:v>
                </c:pt>
                <c:pt idx="4">
                  <c:v>0.98992973083358748</c:v>
                </c:pt>
                <c:pt idx="5">
                  <c:v>1.0105726000092652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0.41989090472337892</c:v>
                </c:pt>
                <c:pt idx="1">
                  <c:v>0.35701311699960514</c:v>
                </c:pt>
                <c:pt idx="2">
                  <c:v>0.2993490798337799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9.799376888499467E-2</c:v>
                </c:pt>
                <c:pt idx="1">
                  <c:v>4.2183171370351692E-2</c:v>
                </c:pt>
                <c:pt idx="2">
                  <c:v>3.3505812743007304E-2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2.9906681824779555E-2</c:v>
                </c:pt>
                <c:pt idx="1">
                  <c:v>3.5764673312656058E-2</c:v>
                </c:pt>
                <c:pt idx="2">
                  <c:v>3.3313475507234937E-2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3.1046684153907756E-2</c:v>
                </c:pt>
                <c:pt idx="1">
                  <c:v>3.7222536265825293E-2</c:v>
                </c:pt>
                <c:pt idx="2">
                  <c:v>3.2069222371729676E-2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1.7001248594827045E-2</c:v>
                </c:pt>
                <c:pt idx="1">
                  <c:v>1.0378122341851278E-2</c:v>
                </c:pt>
                <c:pt idx="2">
                  <c:v>8.4950898101789213E-3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1.2013279533757459</c:v>
                </c:pt>
                <c:pt idx="1">
                  <c:v>1.100521086984021</c:v>
                </c:pt>
                <c:pt idx="2">
                  <c:v>1.0002511654214263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3.2549368753251352E-2</c:v>
                </c:pt>
                <c:pt idx="1">
                  <c:v>3.3560266497110115E-2</c:v>
                </c:pt>
                <c:pt idx="2">
                  <c:v>3.3531745285042082E-2</c:v>
                </c:pt>
                <c:pt idx="3">
                  <c:v>3.3266562924695021E-2</c:v>
                </c:pt>
                <c:pt idx="4">
                  <c:v>3.294215915444329E-2</c:v>
                </c:pt>
                <c:pt idx="5">
                  <c:v>3.2622451439702452E-2</c:v>
                </c:pt>
                <c:pt idx="6">
                  <c:v>3.2284516530679125E-2</c:v>
                </c:pt>
                <c:pt idx="7">
                  <c:v>3.1962111111184244E-2</c:v>
                </c:pt>
                <c:pt idx="8">
                  <c:v>3.1629077745290328E-2</c:v>
                </c:pt>
                <c:pt idx="9">
                  <c:v>1.6236477901825093E-2</c:v>
                </c:pt>
                <c:pt idx="10">
                  <c:v>1.5610463654841117E-2</c:v>
                </c:pt>
                <c:pt idx="11">
                  <c:v>1.5365527766803418E-2</c:v>
                </c:pt>
                <c:pt idx="12">
                  <c:v>1.5174562717203905E-2</c:v>
                </c:pt>
                <c:pt idx="13">
                  <c:v>1.4993205651519867E-2</c:v>
                </c:pt>
                <c:pt idx="14">
                  <c:v>1.4831765117484401E-2</c:v>
                </c:pt>
                <c:pt idx="15">
                  <c:v>1.4650600378812068E-2</c:v>
                </c:pt>
                <c:pt idx="16">
                  <c:v>1.4477446090641241E-2</c:v>
                </c:pt>
                <c:pt idx="17">
                  <c:v>1.4315548354753346E-2</c:v>
                </c:pt>
                <c:pt idx="18">
                  <c:v>1.4142968178518038E-2</c:v>
                </c:pt>
                <c:pt idx="19">
                  <c:v>1.3977404025876598E-2</c:v>
                </c:pt>
                <c:pt idx="20">
                  <c:v>1.3815311508042031E-2</c:v>
                </c:pt>
                <c:pt idx="21">
                  <c:v>1.3650841673616094E-2</c:v>
                </c:pt>
                <c:pt idx="22">
                  <c:v>1.3482829958956855E-2</c:v>
                </c:pt>
                <c:pt idx="23">
                  <c:v>1.3305694108853187E-2</c:v>
                </c:pt>
                <c:pt idx="24">
                  <c:v>1.3131960488099167E-2</c:v>
                </c:pt>
                <c:pt idx="25">
                  <c:v>1.2966400341105468E-2</c:v>
                </c:pt>
                <c:pt idx="26">
                  <c:v>1.280178941171475E-2</c:v>
                </c:pt>
                <c:pt idx="27">
                  <c:v>1.2635168165188259E-2</c:v>
                </c:pt>
                <c:pt idx="28">
                  <c:v>1.2469479934045073E-2</c:v>
                </c:pt>
                <c:pt idx="29">
                  <c:v>1.2299907242066697E-2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4.9955107230256805E-2</c:v>
                </c:pt>
                <c:pt idx="1">
                  <c:v>4.9775184466536622E-2</c:v>
                </c:pt>
                <c:pt idx="2">
                  <c:v>5.3668970889047402E-2</c:v>
                </c:pt>
                <c:pt idx="3">
                  <c:v>5.6284311686135326E-2</c:v>
                </c:pt>
                <c:pt idx="4">
                  <c:v>5.7534259345181055E-2</c:v>
                </c:pt>
                <c:pt idx="5">
                  <c:v>6.1576293870379918E-2</c:v>
                </c:pt>
                <c:pt idx="6">
                  <c:v>5.8463197468825299E-2</c:v>
                </c:pt>
                <c:pt idx="7">
                  <c:v>7.0876628265700209E-2</c:v>
                </c:pt>
                <c:pt idx="8">
                  <c:v>6.6522852724262518E-2</c:v>
                </c:pt>
                <c:pt idx="9">
                  <c:v>7.2951986671439512E-2</c:v>
                </c:pt>
                <c:pt idx="10">
                  <c:v>7.1045213111382025E-2</c:v>
                </c:pt>
                <c:pt idx="11">
                  <c:v>6.5082209456812937E-2</c:v>
                </c:pt>
                <c:pt idx="12">
                  <c:v>5.3776969441414343E-2</c:v>
                </c:pt>
                <c:pt idx="13">
                  <c:v>4.7861423154534906E-2</c:v>
                </c:pt>
                <c:pt idx="14">
                  <c:v>4.9536598189096497E-2</c:v>
                </c:pt>
                <c:pt idx="15">
                  <c:v>3.7952610369781224E-2</c:v>
                </c:pt>
                <c:pt idx="16">
                  <c:v>3.7751764731765926E-2</c:v>
                </c:pt>
                <c:pt idx="17">
                  <c:v>4.3405810008667833E-2</c:v>
                </c:pt>
                <c:pt idx="18">
                  <c:v>3.7121654426791856E-2</c:v>
                </c:pt>
                <c:pt idx="19">
                  <c:v>3.6538309710997759E-2</c:v>
                </c:pt>
                <c:pt idx="20">
                  <c:v>4.1018704673082815E-2</c:v>
                </c:pt>
                <c:pt idx="21">
                  <c:v>4.0654869137845696E-2</c:v>
                </c:pt>
                <c:pt idx="22">
                  <c:v>4.2503337196277281E-2</c:v>
                </c:pt>
                <c:pt idx="23">
                  <c:v>3.969583889786437E-2</c:v>
                </c:pt>
                <c:pt idx="24">
                  <c:v>4.3544905384879047E-2</c:v>
                </c:pt>
                <c:pt idx="25">
                  <c:v>4.7208643218109705E-2</c:v>
                </c:pt>
                <c:pt idx="26">
                  <c:v>5.0807962607157475E-2</c:v>
                </c:pt>
                <c:pt idx="27">
                  <c:v>5.2926508549770393E-2</c:v>
                </c:pt>
                <c:pt idx="28">
                  <c:v>5.6402879596998808E-2</c:v>
                </c:pt>
                <c:pt idx="29">
                  <c:v>5.5864610534521339E-2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7.7126069175367171E-2</c:v>
                </c:pt>
                <c:pt idx="1">
                  <c:v>7.7384978998363871E-2</c:v>
                </c:pt>
                <c:pt idx="2">
                  <c:v>8.1298949535461351E-2</c:v>
                </c:pt>
                <c:pt idx="3">
                  <c:v>8.3759009826665926E-2</c:v>
                </c:pt>
                <c:pt idx="4">
                  <c:v>8.4782261712695706E-2</c:v>
                </c:pt>
                <c:pt idx="5">
                  <c:v>8.8619342436248444E-2</c:v>
                </c:pt>
                <c:pt idx="6">
                  <c:v>8.5242574001582666E-2</c:v>
                </c:pt>
                <c:pt idx="7">
                  <c:v>9.7458103615183242E-2</c:v>
                </c:pt>
                <c:pt idx="8">
                  <c:v>9.2833549405346175E-2</c:v>
                </c:pt>
                <c:pt idx="9">
                  <c:v>0.10509481505155498</c:v>
                </c:pt>
                <c:pt idx="10">
                  <c:v>0.10311705438929374</c:v>
                </c:pt>
                <c:pt idx="11">
                  <c:v>9.6911620605208082E-2</c:v>
                </c:pt>
                <c:pt idx="12">
                  <c:v>8.5302956250058903E-2</c:v>
                </c:pt>
                <c:pt idx="13">
                  <c:v>7.9046222597392773E-2</c:v>
                </c:pt>
                <c:pt idx="14">
                  <c:v>8.0424763265721969E-2</c:v>
                </c:pt>
                <c:pt idx="15">
                  <c:v>6.8506941684132391E-2</c:v>
                </c:pt>
                <c:pt idx="16">
                  <c:v>6.796412244684602E-2</c:v>
                </c:pt>
                <c:pt idx="17">
                  <c:v>7.3337441517256602E-2</c:v>
                </c:pt>
                <c:pt idx="18">
                  <c:v>6.6718071073308391E-2</c:v>
                </c:pt>
                <c:pt idx="19">
                  <c:v>6.5813102212189153E-2</c:v>
                </c:pt>
                <c:pt idx="20">
                  <c:v>7.0003845116720212E-2</c:v>
                </c:pt>
                <c:pt idx="21">
                  <c:v>6.932675036906813E-2</c:v>
                </c:pt>
                <c:pt idx="22">
                  <c:v>7.0860021281540148E-2</c:v>
                </c:pt>
                <c:pt idx="23">
                  <c:v>6.7697676515349289E-2</c:v>
                </c:pt>
                <c:pt idx="24">
                  <c:v>7.1220145929901932E-2</c:v>
                </c:pt>
                <c:pt idx="25">
                  <c:v>7.4580630034106504E-2</c:v>
                </c:pt>
                <c:pt idx="26">
                  <c:v>7.787920010604879E-2</c:v>
                </c:pt>
                <c:pt idx="27">
                  <c:v>7.9684186422190315E-2</c:v>
                </c:pt>
                <c:pt idx="28">
                  <c:v>8.2854481866985782E-2</c:v>
                </c:pt>
                <c:pt idx="29">
                  <c:v>8.1980769112617521E-2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5.0160506011305304E-2</c:v>
                </c:pt>
                <c:pt idx="1">
                  <c:v>5.0444355383654403E-2</c:v>
                </c:pt>
                <c:pt idx="2">
                  <c:v>5.4524150800012917E-2</c:v>
                </c:pt>
                <c:pt idx="3">
                  <c:v>5.7239461871549775E-2</c:v>
                </c:pt>
                <c:pt idx="4">
                  <c:v>5.8547795232437208E-2</c:v>
                </c:pt>
                <c:pt idx="5">
                  <c:v>6.2676622546255584E-2</c:v>
                </c:pt>
                <c:pt idx="6">
                  <c:v>5.9552997186522891E-2</c:v>
                </c:pt>
                <c:pt idx="7">
                  <c:v>7.215791989250632E-2</c:v>
                </c:pt>
                <c:pt idx="8">
                  <c:v>6.7804951552180304E-2</c:v>
                </c:pt>
                <c:pt idx="9">
                  <c:v>7.4342916180169832E-2</c:v>
                </c:pt>
                <c:pt idx="10">
                  <c:v>7.2442134987043688E-2</c:v>
                </c:pt>
                <c:pt idx="11">
                  <c:v>6.638932621235738E-2</c:v>
                </c:pt>
                <c:pt idx="12">
                  <c:v>5.4876857915263387E-2</c:v>
                </c:pt>
                <c:pt idx="13">
                  <c:v>4.8813230391276684E-2</c:v>
                </c:pt>
                <c:pt idx="14">
                  <c:v>5.0470059326138857E-2</c:v>
                </c:pt>
                <c:pt idx="15">
                  <c:v>3.8688125858595566E-2</c:v>
                </c:pt>
                <c:pt idx="16">
                  <c:v>3.8432228678331126E-2</c:v>
                </c:pt>
                <c:pt idx="17">
                  <c:v>4.4142777305230474E-2</c:v>
                </c:pt>
                <c:pt idx="18">
                  <c:v>3.7772512678091674E-2</c:v>
                </c:pt>
                <c:pt idx="19">
                  <c:v>3.7152245567405512E-2</c:v>
                </c:pt>
                <c:pt idx="20">
                  <c:v>4.1676068527621596E-2</c:v>
                </c:pt>
                <c:pt idx="21">
                  <c:v>4.1310791836812015E-2</c:v>
                </c:pt>
                <c:pt idx="22">
                  <c:v>4.317699079957546E-2</c:v>
                </c:pt>
                <c:pt idx="23">
                  <c:v>4.0329758103643816E-2</c:v>
                </c:pt>
                <c:pt idx="24">
                  <c:v>4.4214455623641201E-2</c:v>
                </c:pt>
                <c:pt idx="25">
                  <c:v>4.7928866472792757E-2</c:v>
                </c:pt>
                <c:pt idx="26">
                  <c:v>5.1582857026528865E-2</c:v>
                </c:pt>
                <c:pt idx="27">
                  <c:v>5.3739072889352993E-2</c:v>
                </c:pt>
                <c:pt idx="28">
                  <c:v>5.7266438933773457E-2</c:v>
                </c:pt>
                <c:pt idx="29">
                  <c:v>5.6731901548548576E-2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3.3170020522908371E-2</c:v>
                </c:pt>
                <c:pt idx="1">
                  <c:v>2.8946926945736244E-2</c:v>
                </c:pt>
                <c:pt idx="2">
                  <c:v>1.5195104981570539E-2</c:v>
                </c:pt>
                <c:pt idx="3">
                  <c:v>1.4312793405720258E-2</c:v>
                </c:pt>
                <c:pt idx="4">
                  <c:v>1.3477327547513468E-2</c:v>
                </c:pt>
                <c:pt idx="5">
                  <c:v>1.2634549018824052E-2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5.3443566723431445E-2</c:v>
                </c:pt>
                <c:pt idx="1">
                  <c:v>6.6078191800121491E-2</c:v>
                </c:pt>
                <c:pt idx="2">
                  <c:v>5.7460482670648141E-2</c:v>
                </c:pt>
                <c:pt idx="3">
                  <c:v>3.8554029849600921E-2</c:v>
                </c:pt>
                <c:pt idx="4">
                  <c:v>4.1483531057989839E-2</c:v>
                </c:pt>
                <c:pt idx="5">
                  <c:v>5.264212090131154E-2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8.0870253849710805E-2</c:v>
                </c:pt>
                <c:pt idx="1">
                  <c:v>9.3849676901983106E-2</c:v>
                </c:pt>
                <c:pt idx="2">
                  <c:v>8.8960523421535098E-2</c:v>
                </c:pt>
                <c:pt idx="3">
                  <c:v>6.8467935786746509E-2</c:v>
                </c:pt>
                <c:pt idx="4">
                  <c:v>6.9821687842515939E-2</c:v>
                </c:pt>
                <c:pt idx="5">
                  <c:v>7.9395853508389791E-2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5.4183253859791926E-2</c:v>
                </c:pt>
                <c:pt idx="1">
                  <c:v>6.7307081471527003E-2</c:v>
                </c:pt>
                <c:pt idx="2">
                  <c:v>5.8598321766416009E-2</c:v>
                </c:pt>
                <c:pt idx="3">
                  <c:v>3.9237578017530875E-2</c:v>
                </c:pt>
                <c:pt idx="4">
                  <c:v>4.2141612978258816E-2</c:v>
                </c:pt>
                <c:pt idx="5">
                  <c:v>5.344982737419933E-2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3.1058473734322307E-2</c:v>
                </c:pt>
                <c:pt idx="1">
                  <c:v>1.4753949193645399E-2</c:v>
                </c:pt>
                <c:pt idx="2">
                  <c:v>1.3055938283168759E-2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5.9760879261776464E-2</c:v>
                </c:pt>
                <c:pt idx="1">
                  <c:v>4.8007256260124531E-2</c:v>
                </c:pt>
                <c:pt idx="2">
                  <c:v>4.706282597965069E-2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8.7359965375846949E-2</c:v>
                </c:pt>
                <c:pt idx="1">
                  <c:v>7.8714229604140803E-2</c:v>
                </c:pt>
                <c:pt idx="2">
                  <c:v>7.4608770675452865E-2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6.0745167665659461E-2</c:v>
                </c:pt>
                <c:pt idx="1">
                  <c:v>4.8917949891973442E-2</c:v>
                </c:pt>
                <c:pt idx="2">
                  <c:v>4.7795720176229073E-2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162.33545106999946</c:v>
                </c:pt>
                <c:pt idx="1">
                  <c:v>130.30445677999933</c:v>
                </c:pt>
                <c:pt idx="2">
                  <c:v>104.40461743000043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18.045027151000049</c:v>
                </c:pt>
                <c:pt idx="1">
                  <c:v>8.2988097790000595</c:v>
                </c:pt>
                <c:pt idx="2">
                  <c:v>6.9404092099999648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7.7978287000000135</c:v>
                </c:pt>
                <c:pt idx="1">
                  <c:v>9.1480484999999589</c:v>
                </c:pt>
                <c:pt idx="2">
                  <c:v>8.6601944000000231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1.2329021199999972</c:v>
                </c:pt>
                <c:pt idx="1">
                  <c:v>0.96928849999999611</c:v>
                </c:pt>
                <c:pt idx="2">
                  <c:v>0.72656923000000118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5.5678935520000188</c:v>
                </c:pt>
                <c:pt idx="1">
                  <c:v>1.814216017999982</c:v>
                </c:pt>
                <c:pt idx="2">
                  <c:v>0.887873667000045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343.7760429999995</c:v>
                </c:pt>
                <c:pt idx="1">
                  <c:v>308.75671999999975</c:v>
                </c:pt>
                <c:pt idx="2">
                  <c:v>276.21687300000008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0.20979105117018063</c:v>
                </c:pt>
                <c:pt idx="1">
                  <c:v>0.21116478534566502</c:v>
                </c:pt>
                <c:pt idx="2">
                  <c:v>0.22302381650956374</c:v>
                </c:pt>
                <c:pt idx="3">
                  <c:v>0.23054934630904605</c:v>
                </c:pt>
                <c:pt idx="4">
                  <c:v>0.23380647544475724</c:v>
                </c:pt>
                <c:pt idx="5">
                  <c:v>0.2454947102925864</c:v>
                </c:pt>
                <c:pt idx="6">
                  <c:v>0.23554328518760997</c:v>
                </c:pt>
                <c:pt idx="7">
                  <c:v>0.27245476288457399</c:v>
                </c:pt>
                <c:pt idx="8">
                  <c:v>0.2587904314270793</c:v>
                </c:pt>
                <c:pt idx="9">
                  <c:v>0.26862619580498937</c:v>
                </c:pt>
                <c:pt idx="10">
                  <c:v>0.26221486614256057</c:v>
                </c:pt>
                <c:pt idx="11">
                  <c:v>0.24374868404118183</c:v>
                </c:pt>
                <c:pt idx="12">
                  <c:v>0.20913134632394056</c:v>
                </c:pt>
                <c:pt idx="13">
                  <c:v>0.19071408179472424</c:v>
                </c:pt>
                <c:pt idx="14">
                  <c:v>0.19526318589844172</c:v>
                </c:pt>
                <c:pt idx="15">
                  <c:v>0.15979827829132126</c:v>
                </c:pt>
                <c:pt idx="16">
                  <c:v>0.15862556194758431</c:v>
                </c:pt>
                <c:pt idx="17">
                  <c:v>0.17520157718590826</c:v>
                </c:pt>
                <c:pt idx="18">
                  <c:v>0.15575520635670997</c:v>
                </c:pt>
                <c:pt idx="19">
                  <c:v>0.15348106151646901</c:v>
                </c:pt>
                <c:pt idx="20">
                  <c:v>0.16651392982546664</c:v>
                </c:pt>
                <c:pt idx="21">
                  <c:v>0.16494325301734195</c:v>
                </c:pt>
                <c:pt idx="22">
                  <c:v>0.17002317923634974</c:v>
                </c:pt>
                <c:pt idx="23">
                  <c:v>0.16102896762571067</c:v>
                </c:pt>
                <c:pt idx="24">
                  <c:v>0.17211146742652136</c:v>
                </c:pt>
                <c:pt idx="25">
                  <c:v>0.18268454006611445</c:v>
                </c:pt>
                <c:pt idx="26">
                  <c:v>0.19307180915144989</c:v>
                </c:pt>
                <c:pt idx="27">
                  <c:v>0.19898493602650197</c:v>
                </c:pt>
                <c:pt idx="28">
                  <c:v>0.20899328033180312</c:v>
                </c:pt>
                <c:pt idx="29">
                  <c:v>0.20687718843775413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0.22166709495584253</c:v>
                </c:pt>
                <c:pt idx="1">
                  <c:v>0.2561818771193678</c:v>
                </c:pt>
                <c:pt idx="2">
                  <c:v>0.22021443284016978</c:v>
                </c:pt>
                <c:pt idx="3">
                  <c:v>0.16057233705959856</c:v>
                </c:pt>
                <c:pt idx="4">
                  <c:v>0.16692415942627808</c:v>
                </c:pt>
                <c:pt idx="5">
                  <c:v>0.19812235080272472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0.23892448603760516</c:v>
                </c:pt>
                <c:pt idx="1">
                  <c:v>0.19039338494988417</c:v>
                </c:pt>
                <c:pt idx="2">
                  <c:v>0.1825232551145014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0.28737683255680085</c:v>
                </c:pt>
                <c:pt idx="1">
                  <c:v>0.4087346057835457</c:v>
                </c:pt>
                <c:pt idx="2">
                  <c:v>0.47512436298548988</c:v>
                </c:pt>
                <c:pt idx="3">
                  <c:v>0.5074563879311379</c:v>
                </c:pt>
                <c:pt idx="4">
                  <c:v>0.52436577716195076</c:v>
                </c:pt>
                <c:pt idx="5">
                  <c:v>0.55071299524076101</c:v>
                </c:pt>
                <c:pt idx="6">
                  <c:v>0.53862606480853992</c:v>
                </c:pt>
                <c:pt idx="7">
                  <c:v>0.54286025390625925</c:v>
                </c:pt>
                <c:pt idx="8">
                  <c:v>0.51910991755650404</c:v>
                </c:pt>
                <c:pt idx="9">
                  <c:v>0.5060868968809078</c:v>
                </c:pt>
                <c:pt idx="10">
                  <c:v>0.51482612629509805</c:v>
                </c:pt>
                <c:pt idx="11">
                  <c:v>0.49420084065177122</c:v>
                </c:pt>
                <c:pt idx="12">
                  <c:v>0.45904056386178954</c:v>
                </c:pt>
                <c:pt idx="13">
                  <c:v>0.42672491786967603</c:v>
                </c:pt>
                <c:pt idx="14">
                  <c:v>0.41784213223180688</c:v>
                </c:pt>
                <c:pt idx="15">
                  <c:v>0.37979830976921541</c:v>
                </c:pt>
                <c:pt idx="16">
                  <c:v>0.36338393140431346</c:v>
                </c:pt>
                <c:pt idx="17">
                  <c:v>0.35918781521559662</c:v>
                </c:pt>
                <c:pt idx="18">
                  <c:v>0.34110274096677412</c:v>
                </c:pt>
                <c:pt idx="19">
                  <c:v>0.33979056554020282</c:v>
                </c:pt>
                <c:pt idx="20">
                  <c:v>0.34223502684694485</c:v>
                </c:pt>
                <c:pt idx="21">
                  <c:v>0.34328204826250919</c:v>
                </c:pt>
                <c:pt idx="22">
                  <c:v>0.34331694298597676</c:v>
                </c:pt>
                <c:pt idx="23">
                  <c:v>0.33498537706479148</c:v>
                </c:pt>
                <c:pt idx="24">
                  <c:v>0.33461080593854176</c:v>
                </c:pt>
                <c:pt idx="25">
                  <c:v>0.34183666297723636</c:v>
                </c:pt>
                <c:pt idx="26">
                  <c:v>0.34642296448239562</c:v>
                </c:pt>
                <c:pt idx="27">
                  <c:v>0.3479477172096751</c:v>
                </c:pt>
                <c:pt idx="28">
                  <c:v>0.35043578557936372</c:v>
                </c:pt>
                <c:pt idx="29">
                  <c:v>0.346214024779535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5.7838298083738353E-2</c:v>
                </c:pt>
                <c:pt idx="1">
                  <c:v>6.7227108742900485E-2</c:v>
                </c:pt>
                <c:pt idx="2">
                  <c:v>7.0867143823297091E-2</c:v>
                </c:pt>
                <c:pt idx="3">
                  <c:v>7.1118722480607105E-2</c:v>
                </c:pt>
                <c:pt idx="4">
                  <c:v>7.0203963897059324E-2</c:v>
                </c:pt>
                <c:pt idx="5">
                  <c:v>7.1838150074297058E-2</c:v>
                </c:pt>
                <c:pt idx="6">
                  <c:v>6.5107568526994244E-2</c:v>
                </c:pt>
                <c:pt idx="7">
                  <c:v>6.3221639466090065E-2</c:v>
                </c:pt>
                <c:pt idx="8">
                  <c:v>5.524485665773865E-2</c:v>
                </c:pt>
                <c:pt idx="9">
                  <c:v>5.0732504131550359E-2</c:v>
                </c:pt>
                <c:pt idx="10">
                  <c:v>5.0621178702549369E-2</c:v>
                </c:pt>
                <c:pt idx="11">
                  <c:v>4.3688095125179779E-2</c:v>
                </c:pt>
                <c:pt idx="12">
                  <c:v>3.5499001029618532E-2</c:v>
                </c:pt>
                <c:pt idx="13">
                  <c:v>2.926004713630161E-2</c:v>
                </c:pt>
                <c:pt idx="14">
                  <c:v>2.8126168280320357E-2</c:v>
                </c:pt>
                <c:pt idx="15">
                  <c:v>2.0458475767648358E-2</c:v>
                </c:pt>
                <c:pt idx="16">
                  <c:v>1.8737440575450647E-2</c:v>
                </c:pt>
                <c:pt idx="17">
                  <c:v>1.8936584830056464E-2</c:v>
                </c:pt>
                <c:pt idx="18">
                  <c:v>1.5943585482969608E-2</c:v>
                </c:pt>
                <c:pt idx="19">
                  <c:v>1.7122746509515327E-2</c:v>
                </c:pt>
                <c:pt idx="20">
                  <c:v>1.8492069532201724E-2</c:v>
                </c:pt>
                <c:pt idx="21">
                  <c:v>1.941547730235809E-2</c:v>
                </c:pt>
                <c:pt idx="22">
                  <c:v>2.0213835560227836E-2</c:v>
                </c:pt>
                <c:pt idx="23">
                  <c:v>1.9433681980463045E-2</c:v>
                </c:pt>
                <c:pt idx="24">
                  <c:v>2.0647631215839585E-2</c:v>
                </c:pt>
                <c:pt idx="25">
                  <c:v>2.3023050028544684E-2</c:v>
                </c:pt>
                <c:pt idx="26">
                  <c:v>2.4375237848652895E-2</c:v>
                </c:pt>
                <c:pt idx="27">
                  <c:v>2.5105233572540089E-2</c:v>
                </c:pt>
                <c:pt idx="28">
                  <c:v>2.6109611730090403E-2</c:v>
                </c:pt>
                <c:pt idx="29">
                  <c:v>2.5679821402429914E-2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1.155622557354139E-2</c:v>
                </c:pt>
                <c:pt idx="1">
                  <c:v>1.8713826275243838E-2</c:v>
                </c:pt>
                <c:pt idx="2">
                  <c:v>2.2418178666924558E-2</c:v>
                </c:pt>
                <c:pt idx="3">
                  <c:v>2.4012961631496313E-2</c:v>
                </c:pt>
                <c:pt idx="4">
                  <c:v>2.4733800977600154E-2</c:v>
                </c:pt>
                <c:pt idx="5">
                  <c:v>2.5924935405509698E-2</c:v>
                </c:pt>
                <c:pt idx="6">
                  <c:v>2.5934048908549317E-2</c:v>
                </c:pt>
                <c:pt idx="7">
                  <c:v>2.6579713418507768E-2</c:v>
                </c:pt>
                <c:pt idx="8">
                  <c:v>2.6418701771906045E-2</c:v>
                </c:pt>
                <c:pt idx="9">
                  <c:v>2.6647438005224823E-2</c:v>
                </c:pt>
                <c:pt idx="10">
                  <c:v>2.7933501213125166E-2</c:v>
                </c:pt>
                <c:pt idx="11">
                  <c:v>2.8285645069398034E-2</c:v>
                </c:pt>
                <c:pt idx="12">
                  <c:v>2.7816504459533552E-2</c:v>
                </c:pt>
                <c:pt idx="13">
                  <c:v>2.7257849525451239E-2</c:v>
                </c:pt>
                <c:pt idx="14">
                  <c:v>2.7577932569436928E-2</c:v>
                </c:pt>
                <c:pt idx="15">
                  <c:v>2.6817631695256985E-2</c:v>
                </c:pt>
                <c:pt idx="16">
                  <c:v>2.6589500430865887E-2</c:v>
                </c:pt>
                <c:pt idx="17">
                  <c:v>2.6855362647820406E-2</c:v>
                </c:pt>
                <c:pt idx="18">
                  <c:v>2.6518459683180725E-2</c:v>
                </c:pt>
                <c:pt idx="19">
                  <c:v>2.6583080831240127E-2</c:v>
                </c:pt>
                <c:pt idx="20">
                  <c:v>2.6753842601054574E-2</c:v>
                </c:pt>
                <c:pt idx="21">
                  <c:v>2.6757537086305454E-2</c:v>
                </c:pt>
                <c:pt idx="22">
                  <c:v>2.6572536470006857E-2</c:v>
                </c:pt>
                <c:pt idx="23">
                  <c:v>2.592131450320094E-2</c:v>
                </c:pt>
                <c:pt idx="24">
                  <c:v>2.5433104984663543E-2</c:v>
                </c:pt>
                <c:pt idx="25">
                  <c:v>2.5240796344862503E-2</c:v>
                </c:pt>
                <c:pt idx="26">
                  <c:v>2.4960187322350162E-2</c:v>
                </c:pt>
                <c:pt idx="27">
                  <c:v>2.4498307818858547E-2</c:v>
                </c:pt>
                <c:pt idx="28">
                  <c:v>2.4016045098188533E-2</c:v>
                </c:pt>
                <c:pt idx="29">
                  <c:v>2.3252134764247243E-2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8.8639628877409012E-3</c:v>
                </c:pt>
                <c:pt idx="1">
                  <c:v>1.2117957219072628E-2</c:v>
                </c:pt>
                <c:pt idx="2">
                  <c:v>1.3979968407244317E-2</c:v>
                </c:pt>
                <c:pt idx="3">
                  <c:v>1.5007805706221337E-2</c:v>
                </c:pt>
                <c:pt idx="4">
                  <c:v>1.5689094028785752E-2</c:v>
                </c:pt>
                <c:pt idx="5">
                  <c:v>1.6753452311538977E-2</c:v>
                </c:pt>
                <c:pt idx="6">
                  <c:v>1.669097796038051E-2</c:v>
                </c:pt>
                <c:pt idx="7">
                  <c:v>1.7326717215418164E-2</c:v>
                </c:pt>
                <c:pt idx="8">
                  <c:v>1.6963584719133153E-2</c:v>
                </c:pt>
                <c:pt idx="9">
                  <c:v>1.7091546850179933E-2</c:v>
                </c:pt>
                <c:pt idx="10">
                  <c:v>1.7599625641457263E-2</c:v>
                </c:pt>
                <c:pt idx="11">
                  <c:v>1.7233988726878539E-2</c:v>
                </c:pt>
                <c:pt idx="12">
                  <c:v>1.6362490852672374E-2</c:v>
                </c:pt>
                <c:pt idx="13">
                  <c:v>1.5598246533382397E-2</c:v>
                </c:pt>
                <c:pt idx="14">
                  <c:v>1.5529664819276125E-2</c:v>
                </c:pt>
                <c:pt idx="15">
                  <c:v>1.4390299294619931E-2</c:v>
                </c:pt>
                <c:pt idx="16">
                  <c:v>1.3964734327968849E-2</c:v>
                </c:pt>
                <c:pt idx="17">
                  <c:v>1.3893109828456297E-2</c:v>
                </c:pt>
                <c:pt idx="18">
                  <c:v>1.3223882463705572E-2</c:v>
                </c:pt>
                <c:pt idx="19">
                  <c:v>1.3075219294146737E-2</c:v>
                </c:pt>
                <c:pt idx="20">
                  <c:v>1.3064403310539754E-2</c:v>
                </c:pt>
                <c:pt idx="21">
                  <c:v>1.29262605963055E-2</c:v>
                </c:pt>
                <c:pt idx="22">
                  <c:v>1.2786364360902696E-2</c:v>
                </c:pt>
                <c:pt idx="23">
                  <c:v>1.2356481294492131E-2</c:v>
                </c:pt>
                <c:pt idx="24">
                  <c:v>1.224894109349467E-2</c:v>
                </c:pt>
                <c:pt idx="25">
                  <c:v>1.2356474264706242E-2</c:v>
                </c:pt>
                <c:pt idx="26">
                  <c:v>1.2393272172196065E-2</c:v>
                </c:pt>
                <c:pt idx="27">
                  <c:v>1.2340851391043224E-2</c:v>
                </c:pt>
                <c:pt idx="28">
                  <c:v>1.2353142628648632E-2</c:v>
                </c:pt>
                <c:pt idx="29">
                  <c:v>1.21441318039052E-2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9.7101569806903737E-3</c:v>
                </c:pt>
                <c:pt idx="1">
                  <c:v>1.2280387131564329E-2</c:v>
                </c:pt>
                <c:pt idx="2">
                  <c:v>1.3457029137650027E-2</c:v>
                </c:pt>
                <c:pt idx="3">
                  <c:v>1.3808378971903863E-2</c:v>
                </c:pt>
                <c:pt idx="4">
                  <c:v>1.3818939360645386E-2</c:v>
                </c:pt>
                <c:pt idx="5">
                  <c:v>1.4208450443577589E-2</c:v>
                </c:pt>
                <c:pt idx="6">
                  <c:v>1.3239528164709385E-2</c:v>
                </c:pt>
                <c:pt idx="7">
                  <c:v>1.2981911013125715E-2</c:v>
                </c:pt>
                <c:pt idx="8">
                  <c:v>1.1753235263744855E-2</c:v>
                </c:pt>
                <c:pt idx="9">
                  <c:v>1.102936724004704E-2</c:v>
                </c:pt>
                <c:pt idx="10">
                  <c:v>1.1056924805467352E-2</c:v>
                </c:pt>
                <c:pt idx="11">
                  <c:v>1.0018546383895668E-2</c:v>
                </c:pt>
                <c:pt idx="12">
                  <c:v>8.6679581809551726E-3</c:v>
                </c:pt>
                <c:pt idx="13">
                  <c:v>7.5651351467190819E-3</c:v>
                </c:pt>
                <c:pt idx="14">
                  <c:v>7.3053932532105518E-3</c:v>
                </c:pt>
                <c:pt idx="15">
                  <c:v>6.0077723770196661E-3</c:v>
                </c:pt>
                <c:pt idx="16">
                  <c:v>5.604399226220495E-3</c:v>
                </c:pt>
                <c:pt idx="17">
                  <c:v>5.5702675518407383E-3</c:v>
                </c:pt>
                <c:pt idx="18">
                  <c:v>5.0343643293694939E-3</c:v>
                </c:pt>
                <c:pt idx="19">
                  <c:v>5.1476539022381725E-3</c:v>
                </c:pt>
                <c:pt idx="20">
                  <c:v>5.3331056641028E-3</c:v>
                </c:pt>
                <c:pt idx="21">
                  <c:v>5.453771682557956E-3</c:v>
                </c:pt>
                <c:pt idx="22">
                  <c:v>5.547319994187852E-3</c:v>
                </c:pt>
                <c:pt idx="23">
                  <c:v>5.3690536114041785E-3</c:v>
                </c:pt>
                <c:pt idx="24">
                  <c:v>5.4977235517483028E-3</c:v>
                </c:pt>
                <c:pt idx="25">
                  <c:v>5.847700743804145E-3</c:v>
                </c:pt>
                <c:pt idx="26">
                  <c:v>6.0582923809217454E-3</c:v>
                </c:pt>
                <c:pt idx="27">
                  <c:v>6.1634063651642545E-3</c:v>
                </c:pt>
                <c:pt idx="28">
                  <c:v>6.3082202689863772E-3</c:v>
                </c:pt>
                <c:pt idx="29">
                  <c:v>6.2184157459276882E-3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0.85916204575169353</c:v>
                </c:pt>
                <c:pt idx="1">
                  <c:v>0.9316359793483775</c:v>
                </c:pt>
                <c:pt idx="2">
                  <c:v>1.0159052163727811</c:v>
                </c:pt>
                <c:pt idx="3">
                  <c:v>1.0611687301714579</c:v>
                </c:pt>
                <c:pt idx="4">
                  <c:v>1.0989344052843908</c:v>
                </c:pt>
                <c:pt idx="5">
                  <c:v>1.1806637619450111</c:v>
                </c:pt>
                <c:pt idx="6">
                  <c:v>1.142014372427691</c:v>
                </c:pt>
                <c:pt idx="7">
                  <c:v>1.1804160147095066</c:v>
                </c:pt>
                <c:pt idx="8">
                  <c:v>1.1239012770622558</c:v>
                </c:pt>
                <c:pt idx="9">
                  <c:v>1.1234724087531234</c:v>
                </c:pt>
                <c:pt idx="10">
                  <c:v>1.1922818122084067</c:v>
                </c:pt>
                <c:pt idx="11">
                  <c:v>1.1202409278023628</c:v>
                </c:pt>
                <c:pt idx="12">
                  <c:v>1.043907421670931</c:v>
                </c:pt>
                <c:pt idx="13">
                  <c:v>0.98799762466057484</c:v>
                </c:pt>
                <c:pt idx="14">
                  <c:v>0.99919806075434714</c:v>
                </c:pt>
                <c:pt idx="15">
                  <c:v>0.90386741224526279</c:v>
                </c:pt>
                <c:pt idx="16">
                  <c:v>0.89264635194552522</c:v>
                </c:pt>
                <c:pt idx="17">
                  <c:v>0.89984787754431306</c:v>
                </c:pt>
                <c:pt idx="18">
                  <c:v>0.85419057864910553</c:v>
                </c:pt>
                <c:pt idx="19">
                  <c:v>0.86765356237090696</c:v>
                </c:pt>
                <c:pt idx="20">
                  <c:v>0.87824629868127335</c:v>
                </c:pt>
                <c:pt idx="21">
                  <c:v>0.88070238685840074</c:v>
                </c:pt>
                <c:pt idx="22">
                  <c:v>0.8806328823635079</c:v>
                </c:pt>
                <c:pt idx="23">
                  <c:v>0.85693473125505459</c:v>
                </c:pt>
                <c:pt idx="24">
                  <c:v>0.86324618688147225</c:v>
                </c:pt>
                <c:pt idx="25">
                  <c:v>0.88550557243451955</c:v>
                </c:pt>
                <c:pt idx="26">
                  <c:v>0.89314182283302124</c:v>
                </c:pt>
                <c:pt idx="27">
                  <c:v>0.89357350766616772</c:v>
                </c:pt>
                <c:pt idx="28">
                  <c:v>0.89958503725178218</c:v>
                </c:pt>
                <c:pt idx="29">
                  <c:v>0.88550639280464694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0.44061159328378502</c:v>
                </c:pt>
                <c:pt idx="1">
                  <c:v>0.5314792256785944</c:v>
                </c:pt>
                <c:pt idx="2">
                  <c:v>0.46252691618202829</c:v>
                </c:pt>
                <c:pt idx="3">
                  <c:v>0.35665267257922045</c:v>
                </c:pt>
                <c:pt idx="4">
                  <c:v>0.33968604021975279</c:v>
                </c:pt>
                <c:pt idx="5">
                  <c:v>0.3465714310056412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6.7451047405520465E-2</c:v>
                </c:pt>
                <c:pt idx="1">
                  <c:v>6.1228943771334067E-2</c:v>
                </c:pt>
                <c:pt idx="2">
                  <c:v>3.7438898054793932E-2</c:v>
                </c:pt>
                <c:pt idx="3">
                  <c:v>1.8239766633128079E-2</c:v>
                </c:pt>
                <c:pt idx="4">
                  <c:v>1.9640539118218055E-2</c:v>
                </c:pt>
                <c:pt idx="5">
                  <c:v>2.4858590916451595E-2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2.028699862496125E-2</c:v>
                </c:pt>
                <c:pt idx="1">
                  <c:v>2.6300967501939533E-2</c:v>
                </c:pt>
                <c:pt idx="2">
                  <c:v>2.7774286567388985E-2</c:v>
                </c:pt>
                <c:pt idx="3">
                  <c:v>2.6672807057672825E-2</c:v>
                </c:pt>
                <c:pt idx="4">
                  <c:v>2.6287667129046278E-2</c:v>
                </c:pt>
                <c:pt idx="5">
                  <c:v>2.4393494269701395E-2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1.3131757649812986E-2</c:v>
                </c:pt>
                <c:pt idx="1">
                  <c:v>1.6965255811330147E-2</c:v>
                </c:pt>
                <c:pt idx="2">
                  <c:v>1.646480331473334E-2</c:v>
                </c:pt>
                <c:pt idx="3">
                  <c:v>1.3709449041779478E-2</c:v>
                </c:pt>
                <c:pt idx="4">
                  <c:v>1.267649013114695E-2</c:v>
                </c:pt>
                <c:pt idx="5">
                  <c:v>1.2317574452099873E-2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1.2614978316490796E-2</c:v>
                </c:pt>
                <c:pt idx="1">
                  <c:v>1.2642498425040916E-2</c:v>
                </c:pt>
                <c:pt idx="2">
                  <c:v>8.922791554049566E-3</c:v>
                </c:pt>
                <c:pt idx="3">
                  <c:v>5.4728914773377133E-3</c:v>
                </c:pt>
                <c:pt idx="4">
                  <c:v>5.440194900800218E-3</c:v>
                </c:pt>
                <c:pt idx="5">
                  <c:v>6.1192071009608419E-3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0.99336127538574015</c:v>
                </c:pt>
                <c:pt idx="1">
                  <c:v>1.1500935669795176</c:v>
                </c:pt>
                <c:pt idx="2">
                  <c:v>1.0687251694193245</c:v>
                </c:pt>
                <c:pt idx="3">
                  <c:v>0.88364115655102271</c:v>
                </c:pt>
                <c:pt idx="4">
                  <c:v>0.87195249720794177</c:v>
                </c:pt>
                <c:pt idx="5">
                  <c:v>0.89146246659802753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0.48604540948118968</c:v>
                </c:pt>
                <c:pt idx="1">
                  <c:v>0.40958979438062437</c:v>
                </c:pt>
                <c:pt idx="2">
                  <c:v>0.34312873561269697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6.4339995588427262E-2</c:v>
                </c:pt>
                <c:pt idx="1">
                  <c:v>2.7839332343961007E-2</c:v>
                </c:pt>
                <c:pt idx="2">
                  <c:v>2.2249565017334827E-2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2.3293983063450392E-2</c:v>
                </c:pt>
                <c:pt idx="1">
                  <c:v>2.7223546812530905E-2</c:v>
                </c:pt>
                <c:pt idx="2">
                  <c:v>2.5340580699373838E-2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1.5048506730571566E-2</c:v>
                </c:pt>
                <c:pt idx="1">
                  <c:v>1.5087126178256409E-2</c:v>
                </c:pt>
                <c:pt idx="2">
                  <c:v>1.2497032291623411E-2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1.2628738370765856E-2</c:v>
                </c:pt>
                <c:pt idx="1">
                  <c:v>7.1978415156936397E-3</c:v>
                </c:pt>
                <c:pt idx="2">
                  <c:v>5.77970100088053E-3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1.0717274211826289</c:v>
                </c:pt>
                <c:pt idx="1">
                  <c:v>0.9761831629851736</c:v>
                </c:pt>
                <c:pt idx="2">
                  <c:v>0.88170748190298465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2.3687673509062545E-2</c:v>
                </c:pt>
                <c:pt idx="1">
                  <c:v>1.9733521876216614E-2</c:v>
                </c:pt>
                <c:pt idx="2">
                  <c:v>1.9408137271268434E-2</c:v>
                </c:pt>
                <c:pt idx="3">
                  <c:v>1.9458363798167511E-2</c:v>
                </c:pt>
                <c:pt idx="4">
                  <c:v>1.9475899217100041E-2</c:v>
                </c:pt>
                <c:pt idx="5">
                  <c:v>1.9444965740975678E-2</c:v>
                </c:pt>
                <c:pt idx="6">
                  <c:v>1.9351879500227789E-2</c:v>
                </c:pt>
                <c:pt idx="7">
                  <c:v>1.9237067778241839E-2</c:v>
                </c:pt>
                <c:pt idx="8">
                  <c:v>1.9088249913650882E-2</c:v>
                </c:pt>
                <c:pt idx="9">
                  <c:v>8.2359600049995117E-3</c:v>
                </c:pt>
                <c:pt idx="10">
                  <c:v>9.6858563685921044E-3</c:v>
                </c:pt>
                <c:pt idx="11">
                  <c:v>9.6669827843186389E-3</c:v>
                </c:pt>
                <c:pt idx="12">
                  <c:v>9.476007678586201E-3</c:v>
                </c:pt>
                <c:pt idx="13">
                  <c:v>9.289795884184656E-3</c:v>
                </c:pt>
                <c:pt idx="14">
                  <c:v>9.137120908141845E-3</c:v>
                </c:pt>
                <c:pt idx="15">
                  <c:v>8.9845138635234224E-3</c:v>
                </c:pt>
                <c:pt idx="16">
                  <c:v>8.8521436465862687E-3</c:v>
                </c:pt>
                <c:pt idx="17">
                  <c:v>8.7354899412342632E-3</c:v>
                </c:pt>
                <c:pt idx="18">
                  <c:v>8.6156060770561458E-3</c:v>
                </c:pt>
                <c:pt idx="19">
                  <c:v>8.5062176932911415E-3</c:v>
                </c:pt>
                <c:pt idx="20">
                  <c:v>8.4014508050012544E-3</c:v>
                </c:pt>
                <c:pt idx="21">
                  <c:v>8.2965361331272178E-3</c:v>
                </c:pt>
                <c:pt idx="22">
                  <c:v>8.190825638348484E-3</c:v>
                </c:pt>
                <c:pt idx="23">
                  <c:v>8.0800826876982011E-3</c:v>
                </c:pt>
                <c:pt idx="24">
                  <c:v>7.9736623531401381E-3</c:v>
                </c:pt>
                <c:pt idx="25">
                  <c:v>7.8731599776037803E-3</c:v>
                </c:pt>
                <c:pt idx="26">
                  <c:v>7.7725316245713903E-3</c:v>
                </c:pt>
                <c:pt idx="27">
                  <c:v>7.6704925260548534E-3</c:v>
                </c:pt>
                <c:pt idx="28">
                  <c:v>7.5695544204719958E-3</c:v>
                </c:pt>
                <c:pt idx="29">
                  <c:v>7.4658581791430404E-3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4.880957820382005E-2</c:v>
                </c:pt>
                <c:pt idx="1">
                  <c:v>3.9528921650597161E-2</c:v>
                </c:pt>
                <c:pt idx="2">
                  <c:v>4.2675999852729948E-2</c:v>
                </c:pt>
                <c:pt idx="3">
                  <c:v>4.5102771960052239E-2</c:v>
                </c:pt>
                <c:pt idx="4">
                  <c:v>4.6383825001965452E-2</c:v>
                </c:pt>
                <c:pt idx="5">
                  <c:v>5.0261436442550544E-2</c:v>
                </c:pt>
                <c:pt idx="6">
                  <c:v>4.7266616124237909E-2</c:v>
                </c:pt>
                <c:pt idx="7">
                  <c:v>5.9158618623024913E-2</c:v>
                </c:pt>
                <c:pt idx="8">
                  <c:v>5.3964064584851819E-2</c:v>
                </c:pt>
                <c:pt idx="9">
                  <c:v>6.0361130238174451E-2</c:v>
                </c:pt>
                <c:pt idx="10">
                  <c:v>5.8073034757243298E-2</c:v>
                </c:pt>
                <c:pt idx="11">
                  <c:v>5.2914408895063478E-2</c:v>
                </c:pt>
                <c:pt idx="12">
                  <c:v>4.3355563429383411E-2</c:v>
                </c:pt>
                <c:pt idx="13">
                  <c:v>3.9153009625362105E-2</c:v>
                </c:pt>
                <c:pt idx="14">
                  <c:v>4.135062290054263E-2</c:v>
                </c:pt>
                <c:pt idx="15">
                  <c:v>3.0573920259112292E-2</c:v>
                </c:pt>
                <c:pt idx="16">
                  <c:v>3.1457995014376919E-2</c:v>
                </c:pt>
                <c:pt idx="17">
                  <c:v>3.6706075052200596E-2</c:v>
                </c:pt>
                <c:pt idx="18">
                  <c:v>3.0234680320117804E-2</c:v>
                </c:pt>
                <c:pt idx="19">
                  <c:v>3.0250490720380416E-2</c:v>
                </c:pt>
                <c:pt idx="20">
                  <c:v>3.444370181650034E-2</c:v>
                </c:pt>
                <c:pt idx="21">
                  <c:v>3.3567288667961576E-2</c:v>
                </c:pt>
                <c:pt idx="22">
                  <c:v>3.5242380777337295E-2</c:v>
                </c:pt>
                <c:pt idx="23">
                  <c:v>3.2472721629517858E-2</c:v>
                </c:pt>
                <c:pt idx="24">
                  <c:v>3.6296195362833003E-2</c:v>
                </c:pt>
                <c:pt idx="25">
                  <c:v>3.9251471821152142E-2</c:v>
                </c:pt>
                <c:pt idx="26">
                  <c:v>4.2118447015375246E-2</c:v>
                </c:pt>
                <c:pt idx="27">
                  <c:v>4.365662822024613E-2</c:v>
                </c:pt>
                <c:pt idx="28">
                  <c:v>4.662688747393428E-2</c:v>
                </c:pt>
                <c:pt idx="29">
                  <c:v>4.5795932331302698E-2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6.9406719307626444E-2</c:v>
                </c:pt>
                <c:pt idx="1">
                  <c:v>6.0094641629284656E-2</c:v>
                </c:pt>
                <c:pt idx="2">
                  <c:v>6.3181580673891832E-2</c:v>
                </c:pt>
                <c:pt idx="3">
                  <c:v>6.5421551227771324E-2</c:v>
                </c:pt>
                <c:pt idx="4">
                  <c:v>6.6475370295525929E-2</c:v>
                </c:pt>
                <c:pt idx="5">
                  <c:v>7.0092364233948296E-2</c:v>
                </c:pt>
                <c:pt idx="6">
                  <c:v>6.6918312020275025E-2</c:v>
                </c:pt>
                <c:pt idx="7">
                  <c:v>7.8320115371889487E-2</c:v>
                </c:pt>
                <c:pt idx="8">
                  <c:v>7.3007934354341664E-2</c:v>
                </c:pt>
                <c:pt idx="9">
                  <c:v>8.446010298324802E-2</c:v>
                </c:pt>
                <c:pt idx="10">
                  <c:v>8.147324123407626E-2</c:v>
                </c:pt>
                <c:pt idx="11">
                  <c:v>7.6206779315213705E-2</c:v>
                </c:pt>
                <c:pt idx="12">
                  <c:v>6.6707905133805895E-2</c:v>
                </c:pt>
                <c:pt idx="13">
                  <c:v>6.2511380688600626E-2</c:v>
                </c:pt>
                <c:pt idx="14">
                  <c:v>6.4485603019835386E-2</c:v>
                </c:pt>
                <c:pt idx="15">
                  <c:v>5.3712901522175893E-2</c:v>
                </c:pt>
                <c:pt idx="16">
                  <c:v>5.4435172661709851E-2</c:v>
                </c:pt>
                <c:pt idx="17">
                  <c:v>5.9268330077596146E-2</c:v>
                </c:pt>
                <c:pt idx="18">
                  <c:v>5.2681478575465852E-2</c:v>
                </c:pt>
                <c:pt idx="19">
                  <c:v>5.2491681364620964E-2</c:v>
                </c:pt>
                <c:pt idx="20">
                  <c:v>5.6314045328787386E-2</c:v>
                </c:pt>
                <c:pt idx="21">
                  <c:v>5.519402778114179E-2</c:v>
                </c:pt>
                <c:pt idx="22">
                  <c:v>5.6565637435204721E-2</c:v>
                </c:pt>
                <c:pt idx="23">
                  <c:v>5.3575898915358529E-2</c:v>
                </c:pt>
                <c:pt idx="24">
                  <c:v>5.7042483993226527E-2</c:v>
                </c:pt>
                <c:pt idx="25">
                  <c:v>5.9654760290914363E-2</c:v>
                </c:pt>
                <c:pt idx="26">
                  <c:v>6.2184837471886807E-2</c:v>
                </c:pt>
                <c:pt idx="27">
                  <c:v>6.3415503708589616E-2</c:v>
                </c:pt>
                <c:pt idx="28">
                  <c:v>6.6046841569817938E-2</c:v>
                </c:pt>
                <c:pt idx="29">
                  <c:v>6.4952486743261331E-2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4.7804525880013084E-2</c:v>
                </c:pt>
                <c:pt idx="1">
                  <c:v>3.7002202470253154E-2</c:v>
                </c:pt>
                <c:pt idx="2">
                  <c:v>3.9937047080889049E-2</c:v>
                </c:pt>
                <c:pt idx="3">
                  <c:v>4.2380073884295016E-2</c:v>
                </c:pt>
                <c:pt idx="4">
                  <c:v>4.3734251354623589E-2</c:v>
                </c:pt>
                <c:pt idx="5">
                  <c:v>4.7546253790672954E-2</c:v>
                </c:pt>
                <c:pt idx="6">
                  <c:v>4.4743982970697788E-2</c:v>
                </c:pt>
                <c:pt idx="7">
                  <c:v>5.6229725570187482E-2</c:v>
                </c:pt>
                <c:pt idx="8">
                  <c:v>5.1200414442744105E-2</c:v>
                </c:pt>
                <c:pt idx="9">
                  <c:v>5.7407749827185738E-2</c:v>
                </c:pt>
                <c:pt idx="10">
                  <c:v>5.5198084748927484E-2</c:v>
                </c:pt>
                <c:pt idx="11">
                  <c:v>5.0292411458605059E-2</c:v>
                </c:pt>
                <c:pt idx="12">
                  <c:v>4.1188907459589787E-2</c:v>
                </c:pt>
                <c:pt idx="13">
                  <c:v>3.7232674789199907E-2</c:v>
                </c:pt>
                <c:pt idx="14">
                  <c:v>3.937726932897527E-2</c:v>
                </c:pt>
                <c:pt idx="15">
                  <c:v>2.9017071602544624E-2</c:v>
                </c:pt>
                <c:pt idx="16">
                  <c:v>2.9921171810307002E-2</c:v>
                </c:pt>
                <c:pt idx="17">
                  <c:v>3.4952421010476603E-2</c:v>
                </c:pt>
                <c:pt idx="18">
                  <c:v>2.8679651275790023E-2</c:v>
                </c:pt>
                <c:pt idx="19">
                  <c:v>2.872310063501635E-2</c:v>
                </c:pt>
                <c:pt idx="20">
                  <c:v>3.2741236643822773E-2</c:v>
                </c:pt>
                <c:pt idx="21">
                  <c:v>3.1847280757299867E-2</c:v>
                </c:pt>
                <c:pt idx="22">
                  <c:v>3.3443058386432453E-2</c:v>
                </c:pt>
                <c:pt idx="23">
                  <c:v>3.0769203401867631E-2</c:v>
                </c:pt>
                <c:pt idx="24">
                  <c:v>3.4448828177809594E-2</c:v>
                </c:pt>
                <c:pt idx="25">
                  <c:v>3.7239194016469239E-2</c:v>
                </c:pt>
                <c:pt idx="26">
                  <c:v>3.994315434845757E-2</c:v>
                </c:pt>
                <c:pt idx="27">
                  <c:v>4.137920352561536E-2</c:v>
                </c:pt>
                <c:pt idx="28">
                  <c:v>4.4203295403374962E-2</c:v>
                </c:pt>
                <c:pt idx="29">
                  <c:v>4.3380978111711384E-2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2.0352719134363029E-2</c:v>
                </c:pt>
                <c:pt idx="1">
                  <c:v>1.7071624587619141E-2</c:v>
                </c:pt>
                <c:pt idx="2">
                  <c:v>9.4511527247646901E-3</c:v>
                </c:pt>
                <c:pt idx="3">
                  <c:v>8.7387942443382487E-3</c:v>
                </c:pt>
                <c:pt idx="4">
                  <c:v>8.1885115234630601E-3</c:v>
                </c:pt>
                <c:pt idx="5">
                  <c:v>7.6703193455690127E-3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4.4500219333832976E-2</c:v>
                </c:pt>
                <c:pt idx="1">
                  <c:v>5.4202373202567919E-2</c:v>
                </c:pt>
                <c:pt idx="2">
                  <c:v>4.6969327921518991E-2</c:v>
                </c:pt>
                <c:pt idx="3">
                  <c:v>3.1844632273237604E-2</c:v>
                </c:pt>
                <c:pt idx="4">
                  <c:v>3.4404457650830014E-2</c:v>
                </c:pt>
                <c:pt idx="5">
                  <c:v>4.3489873372402101E-2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6.4915972626820043E-2</c:v>
                </c:pt>
                <c:pt idx="1">
                  <c:v>7.4559765792740498E-2</c:v>
                </c:pt>
                <c:pt idx="2">
                  <c:v>7.0276981878306374E-2</c:v>
                </c:pt>
                <c:pt idx="3">
                  <c:v>5.4517912840313744E-2</c:v>
                </c:pt>
                <c:pt idx="4">
                  <c:v>5.5738418690743786E-2</c:v>
                </c:pt>
                <c:pt idx="5">
                  <c:v>6.3250885956894015E-2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4.2171620134014778E-2</c:v>
                </c:pt>
                <c:pt idx="1">
                  <c:v>5.142562532029761E-2</c:v>
                </c:pt>
                <c:pt idx="2">
                  <c:v>4.4657869557059506E-2</c:v>
                </c:pt>
                <c:pt idx="3">
                  <c:v>3.025868326682692E-2</c:v>
                </c:pt>
                <c:pt idx="4">
                  <c:v>3.2649921473446461E-2</c:v>
                </c:pt>
                <c:pt idx="5">
                  <c:v>4.1229165081125702E-2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1.8712171860991084E-2</c:v>
                </c:pt>
                <c:pt idx="1">
                  <c:v>9.0949734845514694E-3</c:v>
                </c:pt>
                <c:pt idx="2">
                  <c:v>7.9294154345160364E-3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4.9351296268200451E-2</c:v>
                </c:pt>
                <c:pt idx="1">
                  <c:v>3.9406980097378294E-2</c:v>
                </c:pt>
                <c:pt idx="2">
                  <c:v>3.8947165511616061E-2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6.973786920978027E-2</c:v>
                </c:pt>
                <c:pt idx="1">
                  <c:v>6.2397447359310063E-2</c:v>
                </c:pt>
                <c:pt idx="2">
                  <c:v>5.9494652323818897E-2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4.6798622727156194E-2</c:v>
                </c:pt>
                <c:pt idx="1">
                  <c:v>3.7458276411943214E-2</c:v>
                </c:pt>
                <c:pt idx="2">
                  <c:v>3.6939543277286081E-2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0.18970849690052213</c:v>
                </c:pt>
                <c:pt idx="1">
                  <c:v>0.1563592876263516</c:v>
                </c:pt>
                <c:pt idx="2">
                  <c:v>0.16520276487877925</c:v>
                </c:pt>
                <c:pt idx="3">
                  <c:v>0.1723627608702861</c:v>
                </c:pt>
                <c:pt idx="4">
                  <c:v>0.17606934586921499</c:v>
                </c:pt>
                <c:pt idx="5">
                  <c:v>0.18734502020814747</c:v>
                </c:pt>
                <c:pt idx="6">
                  <c:v>0.17828079061543853</c:v>
                </c:pt>
                <c:pt idx="7">
                  <c:v>0.21294552734334374</c:v>
                </c:pt>
                <c:pt idx="8">
                  <c:v>0.19726066329558845</c:v>
                </c:pt>
                <c:pt idx="9">
                  <c:v>0.21046494305360772</c:v>
                </c:pt>
                <c:pt idx="10">
                  <c:v>0.20443021710883916</c:v>
                </c:pt>
                <c:pt idx="11">
                  <c:v>0.18908058245320089</c:v>
                </c:pt>
                <c:pt idx="12">
                  <c:v>0.1607283837013653</c:v>
                </c:pt>
                <c:pt idx="13">
                  <c:v>0.14818686098734729</c:v>
                </c:pt>
                <c:pt idx="14">
                  <c:v>0.15435061615749512</c:v>
                </c:pt>
                <c:pt idx="15">
                  <c:v>0.12228840724735623</c:v>
                </c:pt>
                <c:pt idx="16">
                  <c:v>0.12466648313298004</c:v>
                </c:pt>
                <c:pt idx="17">
                  <c:v>0.13966231608150761</c:v>
                </c:pt>
                <c:pt idx="18">
                  <c:v>0.12021141624842982</c:v>
                </c:pt>
                <c:pt idx="19">
                  <c:v>0.11997149041330887</c:v>
                </c:pt>
                <c:pt idx="20">
                  <c:v>0.13190043459411177</c:v>
                </c:pt>
                <c:pt idx="21">
                  <c:v>0.12890513333953046</c:v>
                </c:pt>
                <c:pt idx="22">
                  <c:v>0.13344190223732294</c:v>
                </c:pt>
                <c:pt idx="23">
                  <c:v>0.12489790663444221</c:v>
                </c:pt>
                <c:pt idx="24">
                  <c:v>0.13576116988700926</c:v>
                </c:pt>
                <c:pt idx="25">
                  <c:v>0.14401858610613952</c:v>
                </c:pt>
                <c:pt idx="26">
                  <c:v>0.15201897046029103</c:v>
                </c:pt>
                <c:pt idx="27">
                  <c:v>0.15612182798050595</c:v>
                </c:pt>
                <c:pt idx="28">
                  <c:v>0.16444657886759917</c:v>
                </c:pt>
                <c:pt idx="29">
                  <c:v>0.16159525536541844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1.681242150000001</c:v>
                </c:pt>
                <c:pt idx="1">
                  <c:v>2.6816524099999999</c:v>
                </c:pt>
                <c:pt idx="2">
                  <c:v>3.1696037499999985</c:v>
                </c:pt>
                <c:pt idx="3">
                  <c:v>3.34901874</c:v>
                </c:pt>
                <c:pt idx="4">
                  <c:v>3.3676833600000009</c:v>
                </c:pt>
                <c:pt idx="5">
                  <c:v>3.3153988900000009</c:v>
                </c:pt>
                <c:pt idx="6">
                  <c:v>3.2380423600000015</c:v>
                </c:pt>
                <c:pt idx="7">
                  <c:v>3.1592646599999998</c:v>
                </c:pt>
                <c:pt idx="8">
                  <c:v>3.0872869400000003</c:v>
                </c:pt>
                <c:pt idx="9">
                  <c:v>2.1634214600000004</c:v>
                </c:pt>
                <c:pt idx="10">
                  <c:v>1.6822771000000003</c:v>
                </c:pt>
                <c:pt idx="11">
                  <c:v>1.4507009199999992</c:v>
                </c:pt>
                <c:pt idx="12">
                  <c:v>1.3492722500000003</c:v>
                </c:pt>
                <c:pt idx="13">
                  <c:v>1.311947</c:v>
                </c:pt>
                <c:pt idx="14">
                  <c:v>1.3043228899999999</c:v>
                </c:pt>
                <c:pt idx="15">
                  <c:v>1.3064558599999998</c:v>
                </c:pt>
                <c:pt idx="16">
                  <c:v>1.3102643100000009</c:v>
                </c:pt>
                <c:pt idx="17">
                  <c:v>1.3126477000000012</c:v>
                </c:pt>
                <c:pt idx="18">
                  <c:v>1.3115226199999999</c:v>
                </c:pt>
                <c:pt idx="19">
                  <c:v>1.3074744000000003</c:v>
                </c:pt>
                <c:pt idx="20">
                  <c:v>1.3011141100000003</c:v>
                </c:pt>
                <c:pt idx="21">
                  <c:v>1.292758730000001</c:v>
                </c:pt>
                <c:pt idx="22">
                  <c:v>1.2827222700000007</c:v>
                </c:pt>
                <c:pt idx="23">
                  <c:v>1.2709711800000001</c:v>
                </c:pt>
                <c:pt idx="24">
                  <c:v>1.2583227299999997</c:v>
                </c:pt>
                <c:pt idx="25">
                  <c:v>1.2455761800000005</c:v>
                </c:pt>
                <c:pt idx="26">
                  <c:v>1.2327669500000003</c:v>
                </c:pt>
                <c:pt idx="27">
                  <c:v>1.2197414799999997</c:v>
                </c:pt>
                <c:pt idx="28">
                  <c:v>1.2065927500000004</c:v>
                </c:pt>
                <c:pt idx="29">
                  <c:v>1.1930754599999993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6.0202485259999996</c:v>
                </c:pt>
                <c:pt idx="1">
                  <c:v>11.262068698</c:v>
                </c:pt>
                <c:pt idx="2">
                  <c:v>15.049867521000001</c:v>
                </c:pt>
                <c:pt idx="3">
                  <c:v>17.235483289999998</c:v>
                </c:pt>
                <c:pt idx="4">
                  <c:v>18.141314463000001</c:v>
                </c:pt>
                <c:pt idx="5">
                  <c:v>18.904047018</c:v>
                </c:pt>
                <c:pt idx="6">
                  <c:v>18.375282169999998</c:v>
                </c:pt>
                <c:pt idx="7">
                  <c:v>19.996846256999998</c:v>
                </c:pt>
                <c:pt idx="8">
                  <c:v>19.885976544999998</c:v>
                </c:pt>
                <c:pt idx="9">
                  <c:v>20.753652550000002</c:v>
                </c:pt>
                <c:pt idx="10">
                  <c:v>20.735103017</c:v>
                </c:pt>
                <c:pt idx="11">
                  <c:v>19.568440113000001</c:v>
                </c:pt>
                <c:pt idx="12">
                  <c:v>16.920480913000002</c:v>
                </c:pt>
                <c:pt idx="13">
                  <c:v>14.641115962000001</c:v>
                </c:pt>
                <c:pt idx="14">
                  <c:v>13.914302315999997</c:v>
                </c:pt>
                <c:pt idx="15">
                  <c:v>11.653214138999999</c:v>
                </c:pt>
                <c:pt idx="16">
                  <c:v>10.660249554999998</c:v>
                </c:pt>
                <c:pt idx="17">
                  <c:v>11.206503169999998</c:v>
                </c:pt>
                <c:pt idx="18">
                  <c:v>10.554539947999999</c:v>
                </c:pt>
                <c:pt idx="19">
                  <c:v>10.208775112</c:v>
                </c:pt>
                <c:pt idx="20">
                  <c:v>10.847024916999999</c:v>
                </c:pt>
                <c:pt idx="21">
                  <c:v>11.185224614999999</c:v>
                </c:pt>
                <c:pt idx="22">
                  <c:v>11.707795260999999</c:v>
                </c:pt>
                <c:pt idx="23">
                  <c:v>11.520066936999999</c:v>
                </c:pt>
                <c:pt idx="24">
                  <c:v>12.092418625999999</c:v>
                </c:pt>
                <c:pt idx="25">
                  <c:v>13.024249781</c:v>
                </c:pt>
                <c:pt idx="26">
                  <c:v>14.125260084999999</c:v>
                </c:pt>
                <c:pt idx="27">
                  <c:v>15.048315479999999</c:v>
                </c:pt>
                <c:pt idx="28">
                  <c:v>16.091580258</c:v>
                </c:pt>
                <c:pt idx="29">
                  <c:v>16.49003913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12.936807599999995</c:v>
                </c:pt>
                <c:pt idx="1">
                  <c:v>20.268509619999989</c:v>
                </c:pt>
                <c:pt idx="2">
                  <c:v>24.514430620000013</c:v>
                </c:pt>
                <c:pt idx="3">
                  <c:v>26.705030919999999</c:v>
                </c:pt>
                <c:pt idx="4">
                  <c:v>27.565231370000006</c:v>
                </c:pt>
                <c:pt idx="5">
                  <c:v>28.319840869999993</c:v>
                </c:pt>
                <c:pt idx="6">
                  <c:v>27.784967069999993</c:v>
                </c:pt>
                <c:pt idx="7">
                  <c:v>29.499007259999999</c:v>
                </c:pt>
                <c:pt idx="8">
                  <c:v>29.372333769999997</c:v>
                </c:pt>
                <c:pt idx="9">
                  <c:v>31.381747910000001</c:v>
                </c:pt>
                <c:pt idx="10">
                  <c:v>31.943760490000003</c:v>
                </c:pt>
                <c:pt idx="11">
                  <c:v>30.973258220000005</c:v>
                </c:pt>
                <c:pt idx="12">
                  <c:v>28.25546279000001</c:v>
                </c:pt>
                <c:pt idx="13">
                  <c:v>25.724651600000001</c:v>
                </c:pt>
                <c:pt idx="14">
                  <c:v>24.772279760000004</c:v>
                </c:pt>
                <c:pt idx="15">
                  <c:v>22.203902659999997</c:v>
                </c:pt>
                <c:pt idx="16">
                  <c:v>20.938496270000002</c:v>
                </c:pt>
                <c:pt idx="17">
                  <c:v>21.434757500000003</c:v>
                </c:pt>
                <c:pt idx="18">
                  <c:v>20.615479719999996</c:v>
                </c:pt>
                <c:pt idx="19">
                  <c:v>20.143317910000007</c:v>
                </c:pt>
                <c:pt idx="20">
                  <c:v>20.784786150000002</c:v>
                </c:pt>
                <c:pt idx="21">
                  <c:v>21.082608010000001</c:v>
                </c:pt>
                <c:pt idx="22">
                  <c:v>21.583890669999988</c:v>
                </c:pt>
                <c:pt idx="23">
                  <c:v>21.296196769999995</c:v>
                </c:pt>
                <c:pt idx="24">
                  <c:v>21.843308000000007</c:v>
                </c:pt>
                <c:pt idx="25">
                  <c:v>22.788387209999996</c:v>
                </c:pt>
                <c:pt idx="26">
                  <c:v>23.910996949999998</c:v>
                </c:pt>
                <c:pt idx="27">
                  <c:v>24.824396679999992</c:v>
                </c:pt>
                <c:pt idx="28">
                  <c:v>25.87052795000001</c:v>
                </c:pt>
                <c:pt idx="29">
                  <c:v>26.209057310000006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4.2785863870000007</c:v>
                </c:pt>
                <c:pt idx="1">
                  <c:v>8.7345810640000003</c:v>
                </c:pt>
                <c:pt idx="2">
                  <c:v>12.191880100999999</c:v>
                </c:pt>
                <c:pt idx="3">
                  <c:v>14.216082295</c:v>
                </c:pt>
                <c:pt idx="4">
                  <c:v>15.028297369000001</c:v>
                </c:pt>
                <c:pt idx="5">
                  <c:v>15.628964462000001</c:v>
                </c:pt>
                <c:pt idx="6">
                  <c:v>15.124672076000001</c:v>
                </c:pt>
                <c:pt idx="7">
                  <c:v>16.377786791999998</c:v>
                </c:pt>
                <c:pt idx="8">
                  <c:v>16.225417320000002</c:v>
                </c:pt>
                <c:pt idx="9">
                  <c:v>16.876510639999999</c:v>
                </c:pt>
                <c:pt idx="10">
                  <c:v>16.821130922999998</c:v>
                </c:pt>
                <c:pt idx="11">
                  <c:v>15.844384858999998</c:v>
                </c:pt>
                <c:pt idx="12">
                  <c:v>13.674588639000001</c:v>
                </c:pt>
                <c:pt idx="13">
                  <c:v>11.816965133</c:v>
                </c:pt>
                <c:pt idx="14">
                  <c:v>11.221543389999999</c:v>
                </c:pt>
                <c:pt idx="15">
                  <c:v>9.3906926899999998</c:v>
                </c:pt>
                <c:pt idx="16">
                  <c:v>8.5886891439999999</c:v>
                </c:pt>
                <c:pt idx="17">
                  <c:v>9.016727211000001</c:v>
                </c:pt>
                <c:pt idx="18">
                  <c:v>8.4907770609999993</c:v>
                </c:pt>
                <c:pt idx="19">
                  <c:v>8.2082739619999998</c:v>
                </c:pt>
                <c:pt idx="20">
                  <c:v>8.7107165249999987</c:v>
                </c:pt>
                <c:pt idx="21">
                  <c:v>8.9782537090000005</c:v>
                </c:pt>
                <c:pt idx="22">
                  <c:v>9.3933391529999994</c:v>
                </c:pt>
                <c:pt idx="23">
                  <c:v>9.2417097860000013</c:v>
                </c:pt>
                <c:pt idx="24">
                  <c:v>9.6962548780000013</c:v>
                </c:pt>
                <c:pt idx="25">
                  <c:v>10.439807335999999</c:v>
                </c:pt>
                <c:pt idx="26">
                  <c:v>11.32146127</c:v>
                </c:pt>
                <c:pt idx="27">
                  <c:v>12.063660509</c:v>
                </c:pt>
                <c:pt idx="28">
                  <c:v>12.901865699999998</c:v>
                </c:pt>
                <c:pt idx="29">
                  <c:v>13.224710044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0.1719405312290308</c:v>
                </c:pt>
                <c:pt idx="1">
                  <c:v>0.1972593889032252</c:v>
                </c:pt>
                <c:pt idx="2">
                  <c:v>0.17135533208164955</c:v>
                </c:pt>
                <c:pt idx="3">
                  <c:v>0.12536002262471652</c:v>
                </c:pt>
                <c:pt idx="4">
                  <c:v>0.13098130933848334</c:v>
                </c:pt>
                <c:pt idx="5">
                  <c:v>0.15564024375599081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0.184599960066128</c:v>
                </c:pt>
                <c:pt idx="1">
                  <c:v>0.14835767735318303</c:v>
                </c:pt>
                <c:pt idx="2">
                  <c:v>0.14331077654723706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0.1690172323434832</c:v>
                </c:pt>
                <c:pt idx="1">
                  <c:v>0.28922601496206757</c:v>
                </c:pt>
                <c:pt idx="2">
                  <c:v>0.34974953026724992</c:v>
                </c:pt>
                <c:pt idx="3">
                  <c:v>0.37076395351403868</c:v>
                </c:pt>
                <c:pt idx="4">
                  <c:v>0.37543625813061099</c:v>
                </c:pt>
                <c:pt idx="5">
                  <c:v>0.38761678820100193</c:v>
                </c:pt>
                <c:pt idx="6">
                  <c:v>0.3862373718865052</c:v>
                </c:pt>
                <c:pt idx="7">
                  <c:v>0.39527482449385287</c:v>
                </c:pt>
                <c:pt idx="8">
                  <c:v>0.39595265767047161</c:v>
                </c:pt>
                <c:pt idx="9">
                  <c:v>0.4029272222517874</c:v>
                </c:pt>
                <c:pt idx="10">
                  <c:v>0.42753867809959417</c:v>
                </c:pt>
                <c:pt idx="11">
                  <c:v>0.44089667710913655</c:v>
                </c:pt>
                <c:pt idx="12">
                  <c:v>0.44112457075262229</c:v>
                </c:pt>
                <c:pt idx="13">
                  <c:v>0.43862939419198121</c:v>
                </c:pt>
                <c:pt idx="14">
                  <c:v>0.44864174189358441</c:v>
                </c:pt>
                <c:pt idx="15">
                  <c:v>0.44404240145619844</c:v>
                </c:pt>
                <c:pt idx="16">
                  <c:v>0.44511860866094316</c:v>
                </c:pt>
                <c:pt idx="17">
                  <c:v>0.45331745517648575</c:v>
                </c:pt>
                <c:pt idx="18">
                  <c:v>0.45265320798704362</c:v>
                </c:pt>
                <c:pt idx="19">
                  <c:v>0.45586878970566019</c:v>
                </c:pt>
                <c:pt idx="20">
                  <c:v>0.45997785062894531</c:v>
                </c:pt>
                <c:pt idx="21">
                  <c:v>0.46076551725285875</c:v>
                </c:pt>
                <c:pt idx="22">
                  <c:v>0.45749501114682856</c:v>
                </c:pt>
                <c:pt idx="23">
                  <c:v>0.44626468705259265</c:v>
                </c:pt>
                <c:pt idx="24">
                  <c:v>0.4360650297891287</c:v>
                </c:pt>
                <c:pt idx="25">
                  <c:v>0.43000327640343794</c:v>
                </c:pt>
                <c:pt idx="26">
                  <c:v>0.42281552938691896</c:v>
                </c:pt>
                <c:pt idx="27">
                  <c:v>0.4125666068857346</c:v>
                </c:pt>
                <c:pt idx="28">
                  <c:v>0.40146236563681348</c:v>
                </c:pt>
                <c:pt idx="29">
                  <c:v>0.38608339752375359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3.0375550008240833E-2</c:v>
                </c:pt>
                <c:pt idx="1">
                  <c:v>5.0926595757029833E-2</c:v>
                </c:pt>
                <c:pt idx="2">
                  <c:v>6.1486162923515622E-2</c:v>
                </c:pt>
                <c:pt idx="3">
                  <c:v>6.5444168055750845E-2</c:v>
                </c:pt>
                <c:pt idx="4">
                  <c:v>6.609609139117012E-2</c:v>
                </c:pt>
                <c:pt idx="5">
                  <c:v>6.7045237944721753E-2</c:v>
                </c:pt>
                <c:pt idx="6">
                  <c:v>6.417818151760829E-2</c:v>
                </c:pt>
                <c:pt idx="7">
                  <c:v>6.2106255630029902E-2</c:v>
                </c:pt>
                <c:pt idx="8">
                  <c:v>5.7532927134836334E-2</c:v>
                </c:pt>
                <c:pt idx="9">
                  <c:v>5.3531546812875391E-2</c:v>
                </c:pt>
                <c:pt idx="10">
                  <c:v>5.2324466648473844E-2</c:v>
                </c:pt>
                <c:pt idx="11">
                  <c:v>4.8836850018440014E-2</c:v>
                </c:pt>
                <c:pt idx="12">
                  <c:v>4.3236947513040483E-2</c:v>
                </c:pt>
                <c:pt idx="13">
                  <c:v>3.7578049531424518E-2</c:v>
                </c:pt>
                <c:pt idx="14">
                  <c:v>3.4603520171976092E-2</c:v>
                </c:pt>
                <c:pt idx="15">
                  <c:v>2.941975017779578E-2</c:v>
                </c:pt>
                <c:pt idx="16">
                  <c:v>2.5991196090148008E-2</c:v>
                </c:pt>
                <c:pt idx="17">
                  <c:v>2.4456334368616363E-2</c:v>
                </c:pt>
                <c:pt idx="18">
                  <c:v>2.1978840520899458E-2</c:v>
                </c:pt>
                <c:pt idx="19">
                  <c:v>2.0999993703352201E-2</c:v>
                </c:pt>
                <c:pt idx="20">
                  <c:v>2.0832340916248183E-2</c:v>
                </c:pt>
                <c:pt idx="21">
                  <c:v>2.0689464421970095E-2</c:v>
                </c:pt>
                <c:pt idx="22">
                  <c:v>2.0383635494041166E-2</c:v>
                </c:pt>
                <c:pt idx="23">
                  <c:v>1.9121499913853382E-2</c:v>
                </c:pt>
                <c:pt idx="24">
                  <c:v>1.8434439455487322E-2</c:v>
                </c:pt>
                <c:pt idx="25">
                  <c:v>1.8725094158335277E-2</c:v>
                </c:pt>
                <c:pt idx="26">
                  <c:v>1.8969522717043379E-2</c:v>
                </c:pt>
                <c:pt idx="27">
                  <c:v>1.8829977528937548E-2</c:v>
                </c:pt>
                <c:pt idx="28">
                  <c:v>1.8669352824986708E-2</c:v>
                </c:pt>
                <c:pt idx="29">
                  <c:v>1.7801097789663201E-2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1.7250747956280693E-3</c:v>
                </c:pt>
                <c:pt idx="1">
                  <c:v>3.5196752630612606E-3</c:v>
                </c:pt>
                <c:pt idx="2">
                  <c:v>4.7534460426625078E-3</c:v>
                </c:pt>
                <c:pt idx="3">
                  <c:v>5.4480837929365708E-3</c:v>
                </c:pt>
                <c:pt idx="4">
                  <c:v>5.8533089688357406E-3</c:v>
                </c:pt>
                <c:pt idx="5">
                  <c:v>6.2887332035404635E-3</c:v>
                </c:pt>
                <c:pt idx="6">
                  <c:v>6.6326622442516919E-3</c:v>
                </c:pt>
                <c:pt idx="7">
                  <c:v>7.0799998602653685E-3</c:v>
                </c:pt>
                <c:pt idx="8">
                  <c:v>7.489759164803593E-3</c:v>
                </c:pt>
                <c:pt idx="9">
                  <c:v>7.9565463949732781E-3</c:v>
                </c:pt>
                <c:pt idx="10">
                  <c:v>8.6179147462093521E-3</c:v>
                </c:pt>
                <c:pt idx="11">
                  <c:v>9.2158194580992791E-3</c:v>
                </c:pt>
                <c:pt idx="12">
                  <c:v>9.6413575796671317E-3</c:v>
                </c:pt>
                <c:pt idx="13">
                  <c:v>9.9617082197794686E-3</c:v>
                </c:pt>
                <c:pt idx="14">
                  <c:v>1.0349557895510633E-2</c:v>
                </c:pt>
                <c:pt idx="15">
                  <c:v>1.0578605620752968E-2</c:v>
                </c:pt>
                <c:pt idx="16">
                  <c:v>1.0781874779722722E-2</c:v>
                </c:pt>
                <c:pt idx="17">
                  <c:v>1.1016633485225306E-2</c:v>
                </c:pt>
                <c:pt idx="18">
                  <c:v>1.1137155648449415E-2</c:v>
                </c:pt>
                <c:pt idx="19">
                  <c:v>1.1229179104043925E-2</c:v>
                </c:pt>
                <c:pt idx="20">
                  <c:v>1.1293432514383405E-2</c:v>
                </c:pt>
                <c:pt idx="21">
                  <c:v>1.12900476083944E-2</c:v>
                </c:pt>
                <c:pt idx="22">
                  <c:v>1.1203136600111522E-2</c:v>
                </c:pt>
                <c:pt idx="23">
                  <c:v>1.0991496707960326E-2</c:v>
                </c:pt>
                <c:pt idx="24">
                  <c:v>1.073749652558606E-2</c:v>
                </c:pt>
                <c:pt idx="25">
                  <c:v>1.0501536029194704E-2</c:v>
                </c:pt>
                <c:pt idx="26">
                  <c:v>1.0251374777973209E-2</c:v>
                </c:pt>
                <c:pt idx="27">
                  <c:v>9.9593645750405951E-3</c:v>
                </c:pt>
                <c:pt idx="28">
                  <c:v>9.6419675589991208E-3</c:v>
                </c:pt>
                <c:pt idx="29">
                  <c:v>9.2714271925355713E-3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9.0217766965677987E-3</c:v>
                </c:pt>
                <c:pt idx="1">
                  <c:v>1.7373556760874456E-2</c:v>
                </c:pt>
                <c:pt idx="2">
                  <c:v>2.3530213337799283E-2</c:v>
                </c:pt>
                <c:pt idx="3">
                  <c:v>2.778030048153823E-2</c:v>
                </c:pt>
                <c:pt idx="4">
                  <c:v>3.0903249598414E-2</c:v>
                </c:pt>
                <c:pt idx="5">
                  <c:v>3.4042949770843045E-2</c:v>
                </c:pt>
                <c:pt idx="6">
                  <c:v>3.6218297817188168E-2</c:v>
                </c:pt>
                <c:pt idx="7">
                  <c:v>3.8640222660096146E-2</c:v>
                </c:pt>
                <c:pt idx="8">
                  <c:v>4.0261059142633178E-2</c:v>
                </c:pt>
                <c:pt idx="9">
                  <c:v>4.1920102093669392E-2</c:v>
                </c:pt>
                <c:pt idx="10">
                  <c:v>4.3999145983949335E-2</c:v>
                </c:pt>
                <c:pt idx="11">
                  <c:v>4.5361384063842214E-2</c:v>
                </c:pt>
                <c:pt idx="12">
                  <c:v>4.5715002940017513E-2</c:v>
                </c:pt>
                <c:pt idx="13">
                  <c:v>4.5576363982044552E-2</c:v>
                </c:pt>
                <c:pt idx="14">
                  <c:v>4.5841003377775823E-2</c:v>
                </c:pt>
                <c:pt idx="15">
                  <c:v>4.5164705439147496E-2</c:v>
                </c:pt>
                <c:pt idx="16">
                  <c:v>4.4572439337783251E-2</c:v>
                </c:pt>
                <c:pt idx="17">
                  <c:v>4.433897110202125E-2</c:v>
                </c:pt>
                <c:pt idx="18">
                  <c:v>4.3593634516614112E-2</c:v>
                </c:pt>
                <c:pt idx="19">
                  <c:v>4.2988078031335343E-2</c:v>
                </c:pt>
                <c:pt idx="20">
                  <c:v>4.2553594863704448E-2</c:v>
                </c:pt>
                <c:pt idx="21">
                  <c:v>4.2014448486097943E-2</c:v>
                </c:pt>
                <c:pt idx="22">
                  <c:v>4.1356863613456717E-2</c:v>
                </c:pt>
                <c:pt idx="23">
                  <c:v>4.0305395187711764E-2</c:v>
                </c:pt>
                <c:pt idx="24">
                  <c:v>3.934506544343587E-2</c:v>
                </c:pt>
                <c:pt idx="25">
                  <c:v>3.8656238861819424E-2</c:v>
                </c:pt>
                <c:pt idx="26">
                  <c:v>3.8027653010348654E-2</c:v>
                </c:pt>
                <c:pt idx="27">
                  <c:v>3.7318818316620823E-2</c:v>
                </c:pt>
                <c:pt idx="28">
                  <c:v>3.6626973784788824E-2</c:v>
                </c:pt>
                <c:pt idx="29">
                  <c:v>3.5726608044971596E-2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6.4714953778700832E-3</c:v>
                </c:pt>
                <c:pt idx="1">
                  <c:v>1.1380358307991372E-2</c:v>
                </c:pt>
                <c:pt idx="2">
                  <c:v>1.420175975989749E-2</c:v>
                </c:pt>
                <c:pt idx="3">
                  <c:v>1.5477398102485412E-2</c:v>
                </c:pt>
                <c:pt idx="4">
                  <c:v>1.5908441393476729E-2</c:v>
                </c:pt>
                <c:pt idx="5">
                  <c:v>1.6331325372751955E-2</c:v>
                </c:pt>
                <c:pt idx="6">
                  <c:v>1.5959696006722212E-2</c:v>
                </c:pt>
                <c:pt idx="7">
                  <c:v>1.5734332277036672E-2</c:v>
                </c:pt>
                <c:pt idx="8">
                  <c:v>1.5009070791263651E-2</c:v>
                </c:pt>
                <c:pt idx="9">
                  <c:v>1.4392971704558406E-2</c:v>
                </c:pt>
                <c:pt idx="10">
                  <c:v>1.43739127364594E-2</c:v>
                </c:pt>
                <c:pt idx="11">
                  <c:v>1.3920882872377574E-2</c:v>
                </c:pt>
                <c:pt idx="12">
                  <c:v>1.2988590086356399E-2</c:v>
                </c:pt>
                <c:pt idx="13">
                  <c:v>1.1977821315143865E-2</c:v>
                </c:pt>
                <c:pt idx="14">
                  <c:v>1.14913002471532E-2</c:v>
                </c:pt>
                <c:pt idx="15">
                  <c:v>1.0536373017794148E-2</c:v>
                </c:pt>
                <c:pt idx="16">
                  <c:v>9.8891318692959449E-3</c:v>
                </c:pt>
                <c:pt idx="17">
                  <c:v>9.6245642749657068E-3</c:v>
                </c:pt>
                <c:pt idx="18">
                  <c:v>9.1563221079763273E-3</c:v>
                </c:pt>
                <c:pt idx="19">
                  <c:v>8.9641678910996579E-3</c:v>
                </c:pt>
                <c:pt idx="20">
                  <c:v>8.9300240152848463E-3</c:v>
                </c:pt>
                <c:pt idx="21">
                  <c:v>8.886452090668134E-3</c:v>
                </c:pt>
                <c:pt idx="22">
                  <c:v>8.786070204559222E-3</c:v>
                </c:pt>
                <c:pt idx="23">
                  <c:v>8.4569638894370879E-3</c:v>
                </c:pt>
                <c:pt idx="24">
                  <c:v>8.2144455198359338E-3</c:v>
                </c:pt>
                <c:pt idx="25">
                  <c:v>8.1697866610064354E-3</c:v>
                </c:pt>
                <c:pt idx="26">
                  <c:v>8.1223684403317255E-3</c:v>
                </c:pt>
                <c:pt idx="27">
                  <c:v>7.9909454832791139E-3</c:v>
                </c:pt>
                <c:pt idx="28">
                  <c:v>7.8456966627906827E-3</c:v>
                </c:pt>
                <c:pt idx="29">
                  <c:v>7.5452041254130903E-3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0.31927685487591617</c:v>
                </c:pt>
                <c:pt idx="1">
                  <c:v>0.5287118638944488</c:v>
                </c:pt>
                <c:pt idx="2">
                  <c:v>0.6382235632553579</c:v>
                </c:pt>
                <c:pt idx="3">
                  <c:v>0.68650397278020581</c:v>
                </c:pt>
                <c:pt idx="4">
                  <c:v>0.71015330212622629</c:v>
                </c:pt>
                <c:pt idx="5">
                  <c:v>0.74839584626082978</c:v>
                </c:pt>
                <c:pt idx="6">
                  <c:v>0.7525902852250077</c:v>
                </c:pt>
                <c:pt idx="7">
                  <c:v>0.7802349220416227</c:v>
                </c:pt>
                <c:pt idx="8">
                  <c:v>0.78014672679800334</c:v>
                </c:pt>
                <c:pt idx="9">
                  <c:v>0.79360558194698783</c:v>
                </c:pt>
                <c:pt idx="10">
                  <c:v>0.83913785968656729</c:v>
                </c:pt>
                <c:pt idx="11">
                  <c:v>0.85445768594927252</c:v>
                </c:pt>
                <c:pt idx="12">
                  <c:v>0.83881874366649178</c:v>
                </c:pt>
                <c:pt idx="13">
                  <c:v>0.82001998982019764</c:v>
                </c:pt>
                <c:pt idx="14">
                  <c:v>0.82929768085993061</c:v>
                </c:pt>
                <c:pt idx="15">
                  <c:v>0.80292498997820427</c:v>
                </c:pt>
                <c:pt idx="16">
                  <c:v>0.79572186682745905</c:v>
                </c:pt>
                <c:pt idx="17">
                  <c:v>0.80502462058149593</c:v>
                </c:pt>
                <c:pt idx="18">
                  <c:v>0.79296199534881762</c:v>
                </c:pt>
                <c:pt idx="19">
                  <c:v>0.79136732252820252</c:v>
                </c:pt>
                <c:pt idx="20">
                  <c:v>0.79589338819792133</c:v>
                </c:pt>
                <c:pt idx="21">
                  <c:v>0.79614792815609903</c:v>
                </c:pt>
                <c:pt idx="22">
                  <c:v>0.79075557837005039</c:v>
                </c:pt>
                <c:pt idx="23">
                  <c:v>0.77046285532702541</c:v>
                </c:pt>
                <c:pt idx="24">
                  <c:v>0.75654025570714989</c:v>
                </c:pt>
                <c:pt idx="25">
                  <c:v>0.75147044356753678</c:v>
                </c:pt>
                <c:pt idx="26">
                  <c:v>0.74442032019865767</c:v>
                </c:pt>
                <c:pt idx="27">
                  <c:v>0.73199213176571298</c:v>
                </c:pt>
                <c:pt idx="28">
                  <c:v>0.71937782759194935</c:v>
                </c:pt>
                <c:pt idx="29">
                  <c:v>0.69785629542704619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0.31083859784349011</c:v>
                </c:pt>
                <c:pt idx="1">
                  <c:v>0.39360177290072379</c:v>
                </c:pt>
                <c:pt idx="2">
                  <c:v>0.43936621240938373</c:v>
                </c:pt>
                <c:pt idx="3">
                  <c:v>0.45020009259726629</c:v>
                </c:pt>
                <c:pt idx="4">
                  <c:v>0.45211361917407078</c:v>
                </c:pt>
                <c:pt idx="5">
                  <c:v>0.41058623516733173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5.4865713627141453E-2</c:v>
                </c:pt>
                <c:pt idx="1">
                  <c:v>6.0878829808014331E-2</c:v>
                </c:pt>
                <c:pt idx="2">
                  <c:v>4.3315966776670989E-2</c:v>
                </c:pt>
                <c:pt idx="3">
                  <c:v>2.4569222972162363E-2</c:v>
                </c:pt>
                <c:pt idx="4">
                  <c:v>1.9892276040320032E-2</c:v>
                </c:pt>
                <c:pt idx="5">
                  <c:v>1.8599009003793222E-2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4.2599177726248298E-3</c:v>
                </c:pt>
                <c:pt idx="1">
                  <c:v>7.0895401735668797E-3</c:v>
                </c:pt>
                <c:pt idx="2">
                  <c:v>9.5572715798531716E-3</c:v>
                </c:pt>
                <c:pt idx="3">
                  <c:v>1.0948689727638867E-2</c:v>
                </c:pt>
                <c:pt idx="4">
                  <c:v>1.1103121991287141E-2</c:v>
                </c:pt>
                <c:pt idx="5">
                  <c:v>9.9251340267486401E-3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2.1721819375038753E-2</c:v>
                </c:pt>
                <c:pt idx="1">
                  <c:v>3.8216526296885982E-2</c:v>
                </c:pt>
                <c:pt idx="2">
                  <c:v>4.529858006952589E-2</c:v>
                </c:pt>
                <c:pt idx="3">
                  <c:v>4.4131565685380285E-2</c:v>
                </c:pt>
                <c:pt idx="4">
                  <c:v>4.111507351888135E-2</c:v>
                </c:pt>
                <c:pt idx="5">
                  <c:v>3.7271258403709866E-2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1.2687890588344217E-2</c:v>
                </c:pt>
                <c:pt idx="1">
                  <c:v>1.5485479230466578E-2</c:v>
                </c:pt>
                <c:pt idx="2">
                  <c:v>1.2950501451498087E-2</c:v>
                </c:pt>
                <c:pt idx="3">
                  <c:v>9.634111832226358E-3</c:v>
                </c:pt>
                <c:pt idx="4">
                  <c:v>8.6547911439570462E-3</c:v>
                </c:pt>
                <c:pt idx="5">
                  <c:v>7.9348002745642087E-3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0.57657391138643099</c:v>
                </c:pt>
                <c:pt idx="1">
                  <c:v>0.77099467245449027</c:v>
                </c:pt>
                <c:pt idx="2">
                  <c:v>0.83634639199649197</c:v>
                </c:pt>
                <c:pt idx="3">
                  <c:v>0.79760015905283588</c:v>
                </c:pt>
                <c:pt idx="4">
                  <c:v>0.78196000115164921</c:v>
                </c:pt>
                <c:pt idx="5">
                  <c:v>0.7290234037101806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0.35222018537210698</c:v>
                </c:pt>
                <c:pt idx="1">
                  <c:v>0.44478315250332501</c:v>
                </c:pt>
                <c:pt idx="2">
                  <c:v>0.43134992717070125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5.7872271717577889E-2</c:v>
                </c:pt>
                <c:pt idx="1">
                  <c:v>3.3942594874416677E-2</c:v>
                </c:pt>
                <c:pt idx="2">
                  <c:v>1.9245642522056627E-2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5.6747289730958543E-3</c:v>
                </c:pt>
                <c:pt idx="1">
                  <c:v>1.0252980653746019E-2</c:v>
                </c:pt>
                <c:pt idx="2">
                  <c:v>1.0514128009017892E-2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2.9969172835962368E-2</c:v>
                </c:pt>
                <c:pt idx="1">
                  <c:v>4.4715072877453091E-2</c:v>
                </c:pt>
                <c:pt idx="2">
                  <c:v>3.9193165961295608E-2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1.4086684909405397E-2</c:v>
                </c:pt>
                <c:pt idx="1">
                  <c:v>1.1292306641862222E-2</c:v>
                </c:pt>
                <c:pt idx="2">
                  <c:v>8.2947957092606266E-3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0.67378429192046063</c:v>
                </c:pt>
                <c:pt idx="1">
                  <c:v>0.81697327552466392</c:v>
                </c:pt>
                <c:pt idx="2">
                  <c:v>0.7554917024309149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1.0193614420949345E-2</c:v>
                </c:pt>
                <c:pt idx="1">
                  <c:v>1.4667789169868658E-2</c:v>
                </c:pt>
                <c:pt idx="2">
                  <c:v>1.6521421341991374E-2</c:v>
                </c:pt>
                <c:pt idx="3">
                  <c:v>1.7403068009316978E-2</c:v>
                </c:pt>
                <c:pt idx="4">
                  <c:v>1.7914252642723668E-2</c:v>
                </c:pt>
                <c:pt idx="5">
                  <c:v>1.8267080435927993E-2</c:v>
                </c:pt>
                <c:pt idx="6">
                  <c:v>1.8523353587865408E-2</c:v>
                </c:pt>
                <c:pt idx="7">
                  <c:v>1.8715190124269622E-2</c:v>
                </c:pt>
                <c:pt idx="8">
                  <c:v>1.8846900695275212E-2</c:v>
                </c:pt>
                <c:pt idx="9">
                  <c:v>1.3637453770672344E-2</c:v>
                </c:pt>
                <c:pt idx="10">
                  <c:v>1.1715870095488868E-2</c:v>
                </c:pt>
                <c:pt idx="11">
                  <c:v>1.0950272866640187E-2</c:v>
                </c:pt>
                <c:pt idx="12">
                  <c:v>1.0543531016225969E-2</c:v>
                </c:pt>
                <c:pt idx="13">
                  <c:v>1.0246553578672138E-2</c:v>
                </c:pt>
                <c:pt idx="14">
                  <c:v>9.9879397850589566E-3</c:v>
                </c:pt>
                <c:pt idx="15">
                  <c:v>9.7340331515855076E-3</c:v>
                </c:pt>
                <c:pt idx="16">
                  <c:v>9.483528483367993E-3</c:v>
                </c:pt>
                <c:pt idx="17">
                  <c:v>9.2373330283642124E-3</c:v>
                </c:pt>
                <c:pt idx="18">
                  <c:v>8.9892629250545447E-3</c:v>
                </c:pt>
                <c:pt idx="19">
                  <c:v>8.7433037722698202E-3</c:v>
                </c:pt>
                <c:pt idx="20">
                  <c:v>8.500027629362885E-3</c:v>
                </c:pt>
                <c:pt idx="21">
                  <c:v>8.2582599325610809E-3</c:v>
                </c:pt>
                <c:pt idx="22">
                  <c:v>8.0177960337078028E-3</c:v>
                </c:pt>
                <c:pt idx="23">
                  <c:v>7.7774237663795842E-3</c:v>
                </c:pt>
                <c:pt idx="24">
                  <c:v>7.5410272665628227E-3</c:v>
                </c:pt>
                <c:pt idx="25">
                  <c:v>7.3114907107026655E-3</c:v>
                </c:pt>
                <c:pt idx="26">
                  <c:v>7.0876708018418862E-3</c:v>
                </c:pt>
                <c:pt idx="27">
                  <c:v>6.8685442138136854E-3</c:v>
                </c:pt>
                <c:pt idx="28">
                  <c:v>6.6549297977423899E-3</c:v>
                </c:pt>
                <c:pt idx="29">
                  <c:v>6.4458478560192418E-3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9.8455950156014615E-3</c:v>
                </c:pt>
                <c:pt idx="1">
                  <c:v>1.6104060479674668E-2</c:v>
                </c:pt>
                <c:pt idx="2">
                  <c:v>2.0137477943951688E-2</c:v>
                </c:pt>
                <c:pt idx="3">
                  <c:v>2.2939137644541301E-2</c:v>
                </c:pt>
                <c:pt idx="4">
                  <c:v>2.4885259677478101E-2</c:v>
                </c:pt>
                <c:pt idx="5">
                  <c:v>2.7308173648662733E-2</c:v>
                </c:pt>
                <c:pt idx="6">
                  <c:v>2.7729891384128878E-2</c:v>
                </c:pt>
                <c:pt idx="7">
                  <c:v>3.2107593433806973E-2</c:v>
                </c:pt>
                <c:pt idx="8">
                  <c:v>3.2807240212929828E-2</c:v>
                </c:pt>
                <c:pt idx="9">
                  <c:v>3.5473312604777547E-2</c:v>
                </c:pt>
                <c:pt idx="10">
                  <c:v>3.6145292172015932E-2</c:v>
                </c:pt>
                <c:pt idx="11">
                  <c:v>3.4604261430389104E-2</c:v>
                </c:pt>
                <c:pt idx="12">
                  <c:v>3.0303115942839281E-2</c:v>
                </c:pt>
                <c:pt idx="13">
                  <c:v>2.6876826186362651E-2</c:v>
                </c:pt>
                <c:pt idx="14">
                  <c:v>2.6236410069951598E-2</c:v>
                </c:pt>
                <c:pt idx="15">
                  <c:v>2.1925436700354788E-2</c:v>
                </c:pt>
                <c:pt idx="16">
                  <c:v>2.02829758559895E-2</c:v>
                </c:pt>
                <c:pt idx="17">
                  <c:v>2.1297817566439968E-2</c:v>
                </c:pt>
                <c:pt idx="18">
                  <c:v>1.9405264015246608E-2</c:v>
                </c:pt>
                <c:pt idx="19">
                  <c:v>1.834183250439457E-2</c:v>
                </c:pt>
                <c:pt idx="20">
                  <c:v>1.9100814355886002E-2</c:v>
                </c:pt>
                <c:pt idx="21">
                  <c:v>1.9022991990257122E-2</c:v>
                </c:pt>
                <c:pt idx="22">
                  <c:v>1.9317891762071972E-2</c:v>
                </c:pt>
                <c:pt idx="23">
                  <c:v>1.8385226016930378E-2</c:v>
                </c:pt>
                <c:pt idx="24">
                  <c:v>1.898634099401891E-2</c:v>
                </c:pt>
                <c:pt idx="25">
                  <c:v>2.0063080097050198E-2</c:v>
                </c:pt>
                <c:pt idx="26">
                  <c:v>2.1302088017895418E-2</c:v>
                </c:pt>
                <c:pt idx="27">
                  <c:v>2.2210511484277402E-2</c:v>
                </c:pt>
                <c:pt idx="28">
                  <c:v>2.3402458856660674E-2</c:v>
                </c:pt>
                <c:pt idx="29">
                  <c:v>2.3596248485738432E-2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2.328376943283391E-2</c:v>
                </c:pt>
                <c:pt idx="1">
                  <c:v>3.2860833856393275E-2</c:v>
                </c:pt>
                <c:pt idx="2">
                  <c:v>3.8103854038658416E-2</c:v>
                </c:pt>
                <c:pt idx="3">
                  <c:v>4.1489112149198537E-2</c:v>
                </c:pt>
                <c:pt idx="4">
                  <c:v>4.3764684064358905E-2</c:v>
                </c:pt>
                <c:pt idx="5">
                  <c:v>4.6529815887059629E-2</c:v>
                </c:pt>
                <c:pt idx="6">
                  <c:v>4.7060305498172791E-2</c:v>
                </c:pt>
                <c:pt idx="7">
                  <c:v>5.1866800534097528E-2</c:v>
                </c:pt>
                <c:pt idx="8">
                  <c:v>5.2617315517413679E-2</c:v>
                </c:pt>
                <c:pt idx="9">
                  <c:v>5.7471782926400421E-2</c:v>
                </c:pt>
                <c:pt idx="10">
                  <c:v>5.903894305411593E-2</c:v>
                </c:pt>
                <c:pt idx="11">
                  <c:v>5.7909552288118914E-2</c:v>
                </c:pt>
                <c:pt idx="12">
                  <c:v>5.3882258695058319E-2</c:v>
                </c:pt>
                <c:pt idx="13">
                  <c:v>5.054218381215015E-2</c:v>
                </c:pt>
                <c:pt idx="14">
                  <c:v>4.9912279559152728E-2</c:v>
                </c:pt>
                <c:pt idx="15">
                  <c:v>4.5574165299298863E-2</c:v>
                </c:pt>
                <c:pt idx="16">
                  <c:v>4.373636136711323E-2</c:v>
                </c:pt>
                <c:pt idx="17">
                  <c:v>4.4695284595316749E-2</c:v>
                </c:pt>
                <c:pt idx="18">
                  <c:v>4.2538366238714952E-2</c:v>
                </c:pt>
                <c:pt idx="19">
                  <c:v>4.1189427135590526E-2</c:v>
                </c:pt>
                <c:pt idx="20">
                  <c:v>4.1815808247036679E-2</c:v>
                </c:pt>
                <c:pt idx="21">
                  <c:v>4.1493409368944384E-2</c:v>
                </c:pt>
                <c:pt idx="22">
                  <c:v>4.1574257286257688E-2</c:v>
                </c:pt>
                <c:pt idx="23">
                  <c:v>4.024493616385047E-2</c:v>
                </c:pt>
                <c:pt idx="24">
                  <c:v>4.0640296716184465E-2</c:v>
                </c:pt>
                <c:pt idx="25">
                  <c:v>4.159337128383777E-2</c:v>
                </c:pt>
                <c:pt idx="26">
                  <c:v>4.2736005947312146E-2</c:v>
                </c:pt>
                <c:pt idx="27">
                  <c:v>4.3483884653159319E-2</c:v>
                </c:pt>
                <c:pt idx="28">
                  <c:v>4.4567606992429197E-2</c:v>
                </c:pt>
                <c:pt idx="29">
                  <c:v>4.4469916376672594E-2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1.0704332815225663E-2</c:v>
                </c:pt>
                <c:pt idx="1">
                  <c:v>1.885829325815376E-2</c:v>
                </c:pt>
                <c:pt idx="2">
                  <c:v>2.4277591903656887E-2</c:v>
                </c:pt>
                <c:pt idx="3">
                  <c:v>2.8014366710184636E-2</c:v>
                </c:pt>
                <c:pt idx="4">
                  <c:v>3.0593362144368769E-2</c:v>
                </c:pt>
                <c:pt idx="5">
                  <c:v>3.3716709986834612E-2</c:v>
                </c:pt>
                <c:pt idx="6">
                  <c:v>3.431360309112523E-2</c:v>
                </c:pt>
                <c:pt idx="7">
                  <c:v>3.9851153173276047E-2</c:v>
                </c:pt>
                <c:pt idx="8">
                  <c:v>4.07834962352671E-2</c:v>
                </c:pt>
                <c:pt idx="9">
                  <c:v>4.4166428997881743E-2</c:v>
                </c:pt>
                <c:pt idx="10">
                  <c:v>4.5021845043148802E-2</c:v>
                </c:pt>
                <c:pt idx="11">
                  <c:v>4.3042486448456492E-2</c:v>
                </c:pt>
                <c:pt idx="12">
                  <c:v>3.7524825593481408E-2</c:v>
                </c:pt>
                <c:pt idx="13">
                  <c:v>3.3118283606502381E-2</c:v>
                </c:pt>
                <c:pt idx="14">
                  <c:v>3.2254277430481211E-2</c:v>
                </c:pt>
                <c:pt idx="15">
                  <c:v>2.6747765876216859E-2</c:v>
                </c:pt>
                <c:pt idx="16">
                  <c:v>2.4644475355594136E-2</c:v>
                </c:pt>
                <c:pt idx="17">
                  <c:v>2.5877232052618649E-2</c:v>
                </c:pt>
                <c:pt idx="18">
                  <c:v>2.3486396636310018E-2</c:v>
                </c:pt>
                <c:pt idx="19">
                  <c:v>2.2135869205899949E-2</c:v>
                </c:pt>
                <c:pt idx="20">
                  <c:v>2.3049376760682732E-2</c:v>
                </c:pt>
                <c:pt idx="21">
                  <c:v>2.2934882172877875E-2</c:v>
                </c:pt>
                <c:pt idx="22">
                  <c:v>2.3277662502724891E-2</c:v>
                </c:pt>
                <c:pt idx="23">
                  <c:v>2.2111549027910168E-2</c:v>
                </c:pt>
                <c:pt idx="24">
                  <c:v>2.2827040899931331E-2</c:v>
                </c:pt>
                <c:pt idx="25">
                  <c:v>2.4125903433296843E-2</c:v>
                </c:pt>
                <c:pt idx="26">
                  <c:v>2.5623659652168659E-2</c:v>
                </c:pt>
                <c:pt idx="27">
                  <c:v>2.6719139394875847E-2</c:v>
                </c:pt>
                <c:pt idx="28">
                  <c:v>2.8156932643437622E-2</c:v>
                </c:pt>
                <c:pt idx="29">
                  <c:v>2.8381500824052892E-2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1.5340029116970005E-2</c:v>
                </c:pt>
                <c:pt idx="1">
                  <c:v>1.7597995722802115E-2</c:v>
                </c:pt>
                <c:pt idx="2">
                  <c:v>1.0688833468417223E-2</c:v>
                </c:pt>
                <c:pt idx="3">
                  <c:v>9.2374922721284152E-3</c:v>
                </c:pt>
                <c:pt idx="4">
                  <c:v>8.0189069257148356E-3</c:v>
                </c:pt>
                <c:pt idx="5">
                  <c:v>6.8736966760239741E-3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1.8782306152249444E-2</c:v>
                </c:pt>
                <c:pt idx="1">
                  <c:v>3.1085242256861191E-2</c:v>
                </c:pt>
                <c:pt idx="2">
                  <c:v>3.0833181160311713E-2</c:v>
                </c:pt>
                <c:pt idx="3">
                  <c:v>2.0250665328485087E-2</c:v>
                </c:pt>
                <c:pt idx="4">
                  <c:v>1.8962653023832876E-2</c:v>
                </c:pt>
                <c:pt idx="5">
                  <c:v>2.2114877388324426E-2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3.5900450708288609E-2</c:v>
                </c:pt>
                <c:pt idx="1">
                  <c:v>5.1109204072628811E-2</c:v>
                </c:pt>
                <c:pt idx="2">
                  <c:v>5.4257043481719204E-2</c:v>
                </c:pt>
                <c:pt idx="3">
                  <c:v>4.3546720927206864E-2</c:v>
                </c:pt>
                <c:pt idx="4">
                  <c:v>4.1153741556454737E-2</c:v>
                </c:pt>
                <c:pt idx="5">
                  <c:v>4.3370157050682215E-2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2.2489589366317942E-2</c:v>
                </c:pt>
                <c:pt idx="1">
                  <c:v>3.8566278296876942E-2</c:v>
                </c:pt>
                <c:pt idx="2">
                  <c:v>3.8192343624414052E-2</c:v>
                </c:pt>
                <c:pt idx="3">
                  <c:v>2.4578347825327921E-2</c:v>
                </c:pt>
                <c:pt idx="4">
                  <c:v>2.2840102272825399E-2</c:v>
                </c:pt>
                <c:pt idx="5">
                  <c:v>2.6601427189566373E-2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1.6469012419886062E-2</c:v>
                </c:pt>
                <c:pt idx="1">
                  <c:v>9.9631628702728202E-3</c:v>
                </c:pt>
                <c:pt idx="2">
                  <c:v>7.4463018008694044E-3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2.4933774204555316E-2</c:v>
                </c:pt>
                <c:pt idx="1">
                  <c:v>2.5541923244398398E-2</c:v>
                </c:pt>
                <c:pt idx="2">
                  <c:v>2.0538765206078651E-2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4.350482739045871E-2</c:v>
                </c:pt>
                <c:pt idx="1">
                  <c:v>4.8901882204463037E-2</c:v>
                </c:pt>
                <c:pt idx="2">
                  <c:v>4.2261949303568476E-2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3.0527933831597444E-2</c:v>
                </c:pt>
                <c:pt idx="1">
                  <c:v>3.1385345724870985E-2</c:v>
                </c:pt>
                <c:pt idx="2">
                  <c:v>2.4720764731195888E-2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5.4027311684610377E-2</c:v>
                </c:pt>
                <c:pt idx="1">
                  <c:v>8.2490976764090354E-2</c:v>
                </c:pt>
                <c:pt idx="2">
                  <c:v>9.9040345228258359E-2</c:v>
                </c:pt>
                <c:pt idx="3">
                  <c:v>0.10984568451324145</c:v>
                </c:pt>
                <c:pt idx="4">
                  <c:v>0.11715755852892944</c:v>
                </c:pt>
                <c:pt idx="5">
                  <c:v>0.12582177995848498</c:v>
                </c:pt>
                <c:pt idx="6">
                  <c:v>0.12762715356129231</c:v>
                </c:pt>
                <c:pt idx="7">
                  <c:v>0.14254073726545019</c:v>
                </c:pt>
                <c:pt idx="8">
                  <c:v>0.14505495266088581</c:v>
                </c:pt>
                <c:pt idx="9">
                  <c:v>0.15074897829973205</c:v>
                </c:pt>
                <c:pt idx="10">
                  <c:v>0.15192195036476952</c:v>
                </c:pt>
                <c:pt idx="11">
                  <c:v>0.1465065730336047</c:v>
                </c:pt>
                <c:pt idx="12">
                  <c:v>0.13225373124760498</c:v>
                </c:pt>
                <c:pt idx="13">
                  <c:v>0.12078384718368732</c:v>
                </c:pt>
                <c:pt idx="14">
                  <c:v>0.11839090684464448</c:v>
                </c:pt>
                <c:pt idx="15">
                  <c:v>0.10398140102745601</c:v>
                </c:pt>
                <c:pt idx="16">
                  <c:v>9.8147341062064852E-2</c:v>
                </c:pt>
                <c:pt idx="17">
                  <c:v>0.10110766724273958</c:v>
                </c:pt>
                <c:pt idx="18">
                  <c:v>9.441928981532613E-2</c:v>
                </c:pt>
                <c:pt idx="19">
                  <c:v>9.041043261815486E-2</c:v>
                </c:pt>
                <c:pt idx="20">
                  <c:v>9.2466026992968298E-2</c:v>
                </c:pt>
                <c:pt idx="21">
                  <c:v>9.1709543464640469E-2</c:v>
                </c:pt>
                <c:pt idx="22">
                  <c:v>9.2187607584762354E-2</c:v>
                </c:pt>
                <c:pt idx="23">
                  <c:v>8.8519134975070593E-2</c:v>
                </c:pt>
                <c:pt idx="24">
                  <c:v>8.9994705876697528E-2</c:v>
                </c:pt>
                <c:pt idx="25">
                  <c:v>9.3093845524887475E-2</c:v>
                </c:pt>
                <c:pt idx="26">
                  <c:v>9.6749424419218105E-2</c:v>
                </c:pt>
                <c:pt idx="27">
                  <c:v>9.9282079746126253E-2</c:v>
                </c:pt>
                <c:pt idx="28">
                  <c:v>0.10278192829026987</c:v>
                </c:pt>
                <c:pt idx="29">
                  <c:v>0.10289351354248316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9.2512375343826003E-2</c:v>
                </c:pt>
                <c:pt idx="1">
                  <c:v>0.13835872034916905</c:v>
                </c:pt>
                <c:pt idx="2">
                  <c:v>0.13397140173486219</c:v>
                </c:pt>
                <c:pt idx="3">
                  <c:v>9.7613226353148286E-2</c:v>
                </c:pt>
                <c:pt idx="4">
                  <c:v>9.0975403778827846E-2</c:v>
                </c:pt>
                <c:pt idx="5">
                  <c:v>9.8960158304596979E-2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2.8498400820000001</c:v>
                </c:pt>
                <c:pt idx="1">
                  <c:v>2.9926828620000006</c:v>
                </c:pt>
                <c:pt idx="2">
                  <c:v>1.4197040319999998</c:v>
                </c:pt>
                <c:pt idx="3">
                  <c:v>1.3096729780000005</c:v>
                </c:pt>
                <c:pt idx="4">
                  <c:v>1.2811778040000004</c:v>
                </c:pt>
                <c:pt idx="5">
                  <c:v>1.2195505639999999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13.5417964996</c:v>
                </c:pt>
                <c:pt idx="1">
                  <c:v>19.583160907999996</c:v>
                </c:pt>
                <c:pt idx="2">
                  <c:v>17.1558884642</c:v>
                </c:pt>
                <c:pt idx="3">
                  <c:v>10.856656384799999</c:v>
                </c:pt>
                <c:pt idx="4">
                  <c:v>11.470506071199997</c:v>
                </c:pt>
                <c:pt idx="5">
                  <c:v>14.955888946800002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22.398002026</c:v>
                </c:pt>
                <c:pt idx="1">
                  <c:v>29.271579375999998</c:v>
                </c:pt>
                <c:pt idx="2">
                  <c:v>28.333882572000004</c:v>
                </c:pt>
                <c:pt idx="3">
                  <c:v>21.067190812</c:v>
                </c:pt>
                <c:pt idx="4">
                  <c:v>21.318157919999997</c:v>
                </c:pt>
                <c:pt idx="5">
                  <c:v>24.720673220000002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10.889885443200001</c:v>
                </c:pt>
                <c:pt idx="1">
                  <c:v>16.046670257999999</c:v>
                </c:pt>
                <c:pt idx="2">
                  <c:v>13.875722588799999</c:v>
                </c:pt>
                <c:pt idx="3">
                  <c:v>8.7390320135999993</c:v>
                </c:pt>
                <c:pt idx="4">
                  <c:v>9.2040548102000006</c:v>
                </c:pt>
                <c:pt idx="5">
                  <c:v>11.9903009718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0.11543554784649752</c:v>
                </c:pt>
                <c:pt idx="1">
                  <c:v>0.11579231404400524</c:v>
                </c:pt>
                <c:pt idx="2">
                  <c:v>9.4967781041712412E-2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2.9212614720000003</c:v>
                </c:pt>
                <c:pt idx="1">
                  <c:v>1.3646885050000002</c:v>
                </c:pt>
                <c:pt idx="2">
                  <c:v>1.2503641840000002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16.562478703799997</c:v>
                </c:pt>
                <c:pt idx="1">
                  <c:v>14.006272424500001</c:v>
                </c:pt>
                <c:pt idx="2">
                  <c:v>13.213197509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25.834790700999999</c:v>
                </c:pt>
                <c:pt idx="1">
                  <c:v>24.700536692</c:v>
                </c:pt>
                <c:pt idx="2">
                  <c:v>23.01941557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13.4682778506</c:v>
                </c:pt>
                <c:pt idx="1">
                  <c:v>11.307377301199999</c:v>
                </c:pt>
                <c:pt idx="2">
                  <c:v>10.597177891000001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H19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0.87969084854717661</v>
      </c>
      <c r="D4" s="52">
        <f>VLOOKUP($B4,Macro!$A$1:$CI$100,MATCH(DATE(D$3,1,1),Macro!$A$1:$CI$1,0),FALSE)</f>
        <v>0.97134142691834846</v>
      </c>
      <c r="E4" s="52">
        <f>VLOOKUP($B4,Macro!$A$1:$CI$100,MATCH(DATE(E$3,1,1),Macro!$A$1:$CI$1,0),FALSE)</f>
        <v>1.0681436349041062</v>
      </c>
      <c r="F4" s="52">
        <f>VLOOKUP($B4,Macro!$A$1:$CI$100,MATCH(DATE(F$3,1,1),Macro!$A$1:$CI$1,0),FALSE)</f>
        <v>1.123210150453291</v>
      </c>
      <c r="G4" s="52">
        <f>VLOOKUP($B4,Macro!$A$1:$CI$100,MATCH(DATE(G$3,1,1),Macro!$A$1:$CI$1,0),FALSE)</f>
        <v>1.1693439967676245</v>
      </c>
      <c r="H4" s="52">
        <f>VLOOKUP($B4,Macro!$A$1:$CI$100,MATCH(DATE(H$3,1,1),Macro!$A$1:$CI$1,0),FALSE)</f>
        <v>1.2230008553633986</v>
      </c>
      <c r="I4" s="52">
        <f>VLOOKUP($B4,Macro!$A$1:$CI$100,MATCH(DATE(I$3,1,1),Macro!$A$1:$CI$1,0),FALSE)</f>
        <v>0.96221867209604905</v>
      </c>
      <c r="J4" s="53">
        <f>VLOOKUP($B4,Macro!$A$1:$CI$100,MATCH(DATE(J$3,1,1),Macro!$A$1:$CI$1,0),FALSE)</f>
        <v>0.96993909247597987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0.22300294712445101</v>
      </c>
      <c r="D5" s="52">
        <f>VLOOKUP($B5,Macro!$A$1:$CI$100,MATCH(DATE(D$3,1,1),Macro!$A$1:$CI$1,0),FALSE)</f>
        <v>0.48315826740126244</v>
      </c>
      <c r="E5" s="52">
        <f>VLOOKUP($B5,Macro!$A$1:$CI$100,MATCH(DATE(E$3,1,1),Macro!$A$1:$CI$1,0),FALSE)</f>
        <v>0.70273281662478482</v>
      </c>
      <c r="F5" s="52">
        <f>VLOOKUP($B5,Macro!$A$1:$CI$100,MATCH(DATE(F$3,1,1),Macro!$A$1:$CI$1,0),FALSE)</f>
        <v>0.86268276992664816</v>
      </c>
      <c r="G5" s="52">
        <f>VLOOKUP($B5,Macro!$A$1:$CI$100,MATCH(DATE(G$3,1,1),Macro!$A$1:$CI$1,0),FALSE)</f>
        <v>0.97658904456796591</v>
      </c>
      <c r="H5" s="52">
        <f>VLOOKUP($B5,Macro!$A$1:$CI$100,MATCH(DATE(H$3,1,1),Macro!$A$1:$CI$1,0),FALSE)</f>
        <v>1.239253663837725</v>
      </c>
      <c r="I5" s="52">
        <f>VLOOKUP($B5,Macro!$A$1:$CI$100,MATCH(DATE(I$3,1,1),Macro!$A$1:$CI$1,0),FALSE)</f>
        <v>1.0009456856221233</v>
      </c>
      <c r="J5" s="53">
        <f>VLOOKUP($B5,Macro!$A$1:$CI$100,MATCH(DATE(J$3,1,1),Macro!$A$1:$CI$1,0),FALSE)</f>
        <v>0.88704318398096227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0.31927685487591617</v>
      </c>
      <c r="D6" s="52">
        <f>VLOOKUP($B6,Macro!$A$1:$CI$100,MATCH(DATE(D$3,1,1),Macro!$A$1:$CI$1,0),FALSE)</f>
        <v>0.5287118638944488</v>
      </c>
      <c r="E6" s="52">
        <f>VLOOKUP($B6,Macro!$A$1:$CI$100,MATCH(DATE(E$3,1,1),Macro!$A$1:$CI$1,0),FALSE)</f>
        <v>0.6382235632553579</v>
      </c>
      <c r="F6" s="52">
        <f>VLOOKUP($B6,Macro!$A$1:$CI$100,MATCH(DATE(F$3,1,1),Macro!$A$1:$CI$1,0),FALSE)</f>
        <v>0.68650397278020581</v>
      </c>
      <c r="G6" s="52">
        <f>VLOOKUP($B6,Macro!$A$1:$CI$100,MATCH(DATE(G$3,1,1),Macro!$A$1:$CI$1,0),FALSE)</f>
        <v>0.71015330212622629</v>
      </c>
      <c r="H6" s="52">
        <f>VLOOKUP($B6,Macro!$A$1:$CI$100,MATCH(DATE(H$3,1,1),Macro!$A$1:$CI$1,0),FALSE)</f>
        <v>0.79360558194698783</v>
      </c>
      <c r="I6" s="52">
        <f>VLOOKUP($B6,Macro!$A$1:$CI$100,MATCH(DATE(I$3,1,1),Macro!$A$1:$CI$1,0),FALSE)</f>
        <v>0.79136732252820252</v>
      </c>
      <c r="J6" s="53">
        <f>VLOOKUP($B6,Macro!$A$1:$CI$100,MATCH(DATE(J$3,1,1),Macro!$A$1:$CI$1,0),FALSE)</f>
        <v>0.69785629542704619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-1.5182359245102806E-2</v>
      </c>
      <c r="D7" s="52">
        <f>VLOOKUP($B7,Macro!$A$1:$CI$100,MATCH(DATE(D$3,1,1),Macro!$A$1:$CI$1,0),FALSE)</f>
        <v>-5.2985234993130348E-2</v>
      </c>
      <c r="E7" s="52">
        <f>VLOOKUP($B7,Macro!$A$1:$CI$100,MATCH(DATE(E$3,1,1),Macro!$A$1:$CI$1,0),FALSE)</f>
        <v>-0.11303326543511405</v>
      </c>
      <c r="F7" s="52">
        <f>VLOOKUP($B7,Macro!$A$1:$CI$100,MATCH(DATE(F$3,1,1),Macro!$A$1:$CI$1,0),FALSE)</f>
        <v>-0.19014595641231313</v>
      </c>
      <c r="G7" s="52">
        <f>VLOOKUP($B7,Macro!$A$1:$CI$100,MATCH(DATE(G$3,1,1),Macro!$A$1:$CI$1,0),FALSE)</f>
        <v>-0.27775790937049072</v>
      </c>
      <c r="H7" s="52">
        <f>VLOOKUP($B7,Macro!$A$1:$CI$100,MATCH(DATE(H$3,1,1),Macro!$A$1:$CI$1,0),FALSE)</f>
        <v>-0.71122680809184713</v>
      </c>
      <c r="I7" s="52">
        <f>VLOOKUP($B7,Macro!$A$1:$CI$100,MATCH(DATE(I$3,1,1),Macro!$A$1:$CI$1,0),FALSE)</f>
        <v>-0.92269148140493584</v>
      </c>
      <c r="J7" s="53">
        <f>VLOOKUP($B7,Macro!$A$1:$CI$100,MATCH(DATE(J$3,1,1),Macro!$A$1:$CI$1,0),FALSE)</f>
        <v>-0.7690368728305641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0.56366168848474008</v>
      </c>
      <c r="D8" s="52">
        <f>VLOOKUP($B8,Macro!$A$1:$CI$100,MATCH(DATE(D$3,1,1),Macro!$A$1:$CI$1,0),FALSE)</f>
        <v>0.81591582485356362</v>
      </c>
      <c r="E8" s="52">
        <f>VLOOKUP($B8,Macro!$A$1:$CI$100,MATCH(DATE(E$3,1,1),Macro!$A$1:$CI$1,0),FALSE)</f>
        <v>0.9704421389756579</v>
      </c>
      <c r="F8" s="52">
        <f>VLOOKUP($B8,Macro!$A$1:$CI$100,MATCH(DATE(F$3,1,1),Macro!$A$1:$CI$1,0),FALSE)</f>
        <v>1.0759804294312891</v>
      </c>
      <c r="G8" s="52">
        <f>VLOOKUP($B8,Macro!$A$1:$CI$100,MATCH(DATE(G$3,1,1),Macro!$A$1:$CI$1,0),FALSE)</f>
        <v>1.1648061374880614</v>
      </c>
      <c r="H8" s="52">
        <f>VLOOKUP($B8,Macro!$A$1:$CI$100,MATCH(DATE(H$3,1,1),Macro!$A$1:$CI$1,0),FALSE)</f>
        <v>1.4412056204608614</v>
      </c>
      <c r="I8" s="52">
        <f>VLOOKUP($B8,Macro!$A$1:$CI$100,MATCH(DATE(I$3,1,1),Macro!$A$1:$CI$1,0),FALSE)</f>
        <v>1.3022039036916455</v>
      </c>
      <c r="J8" s="53">
        <f>VLOOKUP($B8,Macro!$A$1:$CI$100,MATCH(DATE(J$3,1,1),Macro!$A$1:$CI$1,0),FALSE)</f>
        <v>1.2098438661618749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0.328116476157847</v>
      </c>
      <c r="D9" s="52">
        <f>VLOOKUP($B9,Macro!$A$1:$CI$100,MATCH(DATE(D$3,1,1),Macro!$A$1:$CI$1,0),FALSE)</f>
        <v>0.57790025693453817</v>
      </c>
      <c r="E9" s="52">
        <f>VLOOKUP($B9,Macro!$A$1:$CI$100,MATCH(DATE(E$3,1,1),Macro!$A$1:$CI$1,0),FALSE)</f>
        <v>0.75310976252824791</v>
      </c>
      <c r="F9" s="52">
        <f>VLOOKUP($B9,Macro!$A$1:$CI$100,MATCH(DATE(F$3,1,1),Macro!$A$1:$CI$1,0),FALSE)</f>
        <v>0.8714916515721205</v>
      </c>
      <c r="G9" s="52">
        <f>VLOOKUP($B9,Macro!$A$1:$CI$100,MATCH(DATE(G$3,1,1),Macro!$A$1:$CI$1,0),FALSE)</f>
        <v>0.96128845371896698</v>
      </c>
      <c r="H9" s="52">
        <f>VLOOKUP($B9,Macro!$A$1:$CI$100,MATCH(DATE(H$3,1,1),Macro!$A$1:$CI$1,0),FALSE)</f>
        <v>1.2110608061328909</v>
      </c>
      <c r="I9" s="52">
        <f>VLOOKUP($B9,Macro!$A$1:$CI$100,MATCH(DATE(I$3,1,1),Macro!$A$1:$CI$1,0),FALSE)</f>
        <v>1.0000777460937416</v>
      </c>
      <c r="J9" s="53">
        <f>VLOOKUP($B9,Macro!$A$1:$CI$100,MATCH(DATE(J$3,1,1),Macro!$A$1:$CI$1,0),FALSE)</f>
        <v>0.88828323249989793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8.8644460000000813E-2</v>
      </c>
      <c r="D10" s="52">
        <f>VLOOKUP($B10,Macro!$A$1:$CI$100,MATCH(DATE(D$3,1,1),Macro!$A$1:$CI$1,0),FALSE)</f>
        <v>7.9699420000001187E-2</v>
      </c>
      <c r="E10" s="52">
        <f>VLOOKUP($B10,Macro!$A$1:$CI$100,MATCH(DATE(E$3,1,1),Macro!$A$1:$CI$1,0),FALSE)</f>
        <v>4.2304719999999851E-2</v>
      </c>
      <c r="F10" s="52">
        <f>VLOOKUP($B10,Macro!$A$1:$CI$100,MATCH(DATE(F$3,1,1),Macro!$A$1:$CI$1,0),FALSE)</f>
        <v>7.3886800000005914E-3</v>
      </c>
      <c r="G10" s="52">
        <f>VLOOKUP($B10,Macro!$A$1:$CI$100,MATCH(DATE(G$3,1,1),Macro!$A$1:$CI$1,0),FALSE)</f>
        <v>-1.2822369999998529E-2</v>
      </c>
      <c r="H10" s="52">
        <f>VLOOKUP($B10,Macro!$A$1:$CI$100,MATCH(DATE(H$3,1,1),Macro!$A$1:$CI$1,0),FALSE)</f>
        <v>-2.3568199999998707E-2</v>
      </c>
      <c r="I10" s="52">
        <f>VLOOKUP($B10,Macro!$A$1:$CI$100,MATCH(DATE(I$3,1,1),Macro!$A$1:$CI$1,0),FALSE)</f>
        <v>-7.2705999999977955E-4</v>
      </c>
      <c r="J10" s="53">
        <f>VLOOKUP($B10,Macro!$A$1:$CI$100,MATCH(DATE(J$3,1,1),Macro!$A$1:$CI$1,0),FALSE)</f>
        <v>1.0399399999999615E-3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8.7650323199062186E-2</v>
      </c>
      <c r="D11" s="52">
        <f>VLOOKUP($B11,Macro!$A$1:$CI$100,MATCH(DATE(D$3,1,1),Macro!$A$1:$CI$1,0),FALSE)</f>
        <v>0.2451049123736615</v>
      </c>
      <c r="E11" s="52">
        <f>VLOOKUP($B11,Macro!$A$1:$CI$100,MATCH(DATE(E$3,1,1),Macro!$A$1:$CI$1,0),FALSE)</f>
        <v>0.43794263786975929</v>
      </c>
      <c r="F11" s="52">
        <f>VLOOKUP($B11,Macro!$A$1:$CI$100,MATCH(DATE(F$3,1,1),Macro!$A$1:$CI$1,0),FALSE)</f>
        <v>0.63662859240820602</v>
      </c>
      <c r="G11" s="52">
        <f>VLOOKUP($B11,Macro!$A$1:$CI$100,MATCH(DATE(G$3,1,1),Macro!$A$1:$CI$1,0),FALSE)</f>
        <v>0.82451747400122954</v>
      </c>
      <c r="H11" s="52">
        <f>VLOOKUP($B11,Macro!$A$1:$CI$100,MATCH(DATE(H$3,1,1),Macro!$A$1:$CI$1,0),FALSE)</f>
        <v>1.4862773300489129</v>
      </c>
      <c r="I11" s="52">
        <f>VLOOKUP($B11,Macro!$A$1:$CI$100,MATCH(DATE(I$3,1,1),Macro!$A$1:$CI$1,0),FALSE)</f>
        <v>1.4785086784219192</v>
      </c>
      <c r="J11" s="53">
        <f>VLOOKUP($B11,Macro!$A$1:$CI$100,MATCH(DATE(J$3,1,1),Macro!$A$1:$CI$1,0),FALSE)</f>
        <v>1.2439184935329362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0.14661268855573617</v>
      </c>
      <c r="D12" s="52">
        <f>VLOOKUP($B12,Macro!$A$1:$CI$100,MATCH(DATE(D$3,1,1),Macro!$A$1:$CI$1,0),FALSE)</f>
        <v>0.34437950347963042</v>
      </c>
      <c r="E12" s="52">
        <f>VLOOKUP($B12,Macro!$A$1:$CI$100,MATCH(DATE(E$3,1,1),Macro!$A$1:$CI$1,0),FALSE)</f>
        <v>0.55976592739797049</v>
      </c>
      <c r="F12" s="52">
        <f>VLOOKUP($B12,Macro!$A$1:$CI$100,MATCH(DATE(F$3,1,1),Macro!$A$1:$CI$1,0),FALSE)</f>
        <v>0.77228762352046232</v>
      </c>
      <c r="G12" s="52">
        <f>VLOOKUP($B12,Macro!$A$1:$CI$100,MATCH(DATE(G$3,1,1),Macro!$A$1:$CI$1,0),FALSE)</f>
        <v>0.9741532697089772</v>
      </c>
      <c r="H12" s="52">
        <f>VLOOKUP($B12,Macro!$A$1:$CI$100,MATCH(DATE(H$3,1,1),Macro!$A$1:$CI$1,0),FALSE)</f>
        <v>1.7329846717888842</v>
      </c>
      <c r="I12" s="52">
        <f>VLOOKUP($B12,Macro!$A$1:$CI$100,MATCH(DATE(I$3,1,1),Macro!$A$1:$CI$1,0),FALSE)</f>
        <v>1.7329361287217182</v>
      </c>
      <c r="J12" s="53">
        <f>VLOOKUP($B12,Macro!$A$1:$CI$100,MATCH(DATE(J$3,1,1),Macro!$A$1:$CI$1,0),FALSE)</f>
        <v>1.4501688333985685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0.19064319353745418</v>
      </c>
      <c r="D13" s="52">
        <f>VLOOKUP($B13,Macro!$A$1:$CI$100,MATCH(DATE(D$3,1,1),Macro!$A$1:$CI$1,0),FALSE)</f>
        <v>0.42872346519082782</v>
      </c>
      <c r="E13" s="52">
        <f>VLOOKUP($B13,Macro!$A$1:$CI$100,MATCH(DATE(E$3,1,1),Macro!$A$1:$CI$1,0),FALSE)</f>
        <v>0.68059797320907389</v>
      </c>
      <c r="F13" s="52">
        <f>VLOOKUP($B13,Macro!$A$1:$CI$100,MATCH(DATE(F$3,1,1),Macro!$A$1:$CI$1,0),FALSE)</f>
        <v>0.92603805655493421</v>
      </c>
      <c r="G13" s="52">
        <f>VLOOKUP($B13,Macro!$A$1:$CI$100,MATCH(DATE(G$3,1,1),Macro!$A$1:$CI$1,0),FALSE)</f>
        <v>1.1597558420324949</v>
      </c>
      <c r="H13" s="52">
        <f>VLOOKUP($B13,Macro!$A$1:$CI$100,MATCH(DATE(H$3,1,1),Macro!$A$1:$CI$1,0),FALSE)</f>
        <v>2.0589427076632694</v>
      </c>
      <c r="I13" s="52">
        <f>VLOOKUP($B13,Macro!$A$1:$CI$100,MATCH(DATE(I$3,1,1),Macro!$A$1:$CI$1,0),FALSE)</f>
        <v>2.0655215282603612</v>
      </c>
      <c r="J13" s="53">
        <f>VLOOKUP($B13,Macro!$A$1:$CI$100,MATCH(DATE(J$3,1,1),Macro!$A$1:$CI$1,0),FALSE)</f>
        <v>1.7261315730269233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0.10068130323572788</v>
      </c>
      <c r="D14" s="52">
        <f>VLOOKUP($B14,Macro!$A$1:$CI$100,MATCH(DATE(D$3,1,1),Macro!$A$1:$CI$1,0),FALSE)</f>
        <v>0.25657767674003296</v>
      </c>
      <c r="E14" s="52">
        <f>VLOOKUP($B14,Macro!$A$1:$CI$100,MATCH(DATE(E$3,1,1),Macro!$A$1:$CI$1,0),FALSE)</f>
        <v>0.4340146191344374</v>
      </c>
      <c r="F14" s="52">
        <f>VLOOKUP($B14,Macro!$A$1:$CI$100,MATCH(DATE(F$3,1,1),Macro!$A$1:$CI$1,0),FALSE)</f>
        <v>0.61227608553560131</v>
      </c>
      <c r="G14" s="52">
        <f>VLOOKUP($B14,Macro!$A$1:$CI$100,MATCH(DATE(G$3,1,1),Macro!$A$1:$CI$1,0),FALSE)</f>
        <v>0.78098191786637461</v>
      </c>
      <c r="H14" s="52">
        <f>VLOOKUP($B14,Macro!$A$1:$CI$100,MATCH(DATE(H$3,1,1),Macro!$A$1:$CI$1,0),FALSE)</f>
        <v>1.3937117376484398</v>
      </c>
      <c r="I14" s="52">
        <f>VLOOKUP($B14,Macro!$A$1:$CI$100,MATCH(DATE(I$3,1,1),Macro!$A$1:$CI$1,0),FALSE)</f>
        <v>1.3866106842957082</v>
      </c>
      <c r="J14" s="53">
        <f>VLOOKUP($B14,Macro!$A$1:$CI$100,MATCH(DATE(J$3,1,1),Macro!$A$1:$CI$1,0),FALSE)</f>
        <v>1.1628305155709784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8.4390935442857362E-2</v>
      </c>
      <c r="D15" s="52">
        <f>VLOOKUP($B15,Macro!$A$1:$CI$100,MATCH(DATE(D$3,1,1),Macro!$A$1:$CI$1,0),FALSE)</f>
        <v>0.23568292661941825</v>
      </c>
      <c r="E15" s="52">
        <f>VLOOKUP($B15,Macro!$A$1:$CI$100,MATCH(DATE(E$3,1,1),Macro!$A$1:$CI$1,0),FALSE)</f>
        <v>0.4231321901565499</v>
      </c>
      <c r="F15" s="52">
        <f>VLOOKUP($B15,Macro!$A$1:$CI$100,MATCH(DATE(F$3,1,1),Macro!$A$1:$CI$1,0),FALSE)</f>
        <v>0.61951360020546797</v>
      </c>
      <c r="G15" s="52">
        <f>VLOOKUP($B15,Macro!$A$1:$CI$100,MATCH(DATE(G$3,1,1),Macro!$A$1:$CI$1,0),FALSE)</f>
        <v>0.80841305245680228</v>
      </c>
      <c r="H15" s="52">
        <f>VLOOKUP($B15,Macro!$A$1:$CI$100,MATCH(DATE(H$3,1,1),Macro!$A$1:$CI$1,0),FALSE)</f>
        <v>1.4916696108501437</v>
      </c>
      <c r="I15" s="52">
        <f>VLOOKUP($B15,Macro!$A$1:$CI$100,MATCH(DATE(I$3,1,1),Macro!$A$1:$CI$1,0),FALSE)</f>
        <v>1.4988123955373078</v>
      </c>
      <c r="J15" s="53">
        <f>VLOOKUP($B15,Macro!$A$1:$CI$100,MATCH(DATE(J$3,1,1),Macro!$A$1:$CI$1,0),FALSE)</f>
        <v>1.2589731249023739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8.8804743933690311E-2</v>
      </c>
      <c r="D17" s="52">
        <f>VLOOKUP($B17,Macro!$A$1:$CI$100,MATCH(DATE(D$3,1,1),Macro!$A$1:$CI$1,0),FALSE)</f>
        <v>0.23927320119914164</v>
      </c>
      <c r="E17" s="52">
        <f>VLOOKUP($B17,Macro!$A$1:$CI$100,MATCH(DATE(E$3,1,1),Macro!$A$1:$CI$1,0),FALSE)</f>
        <v>0.43184132547851029</v>
      </c>
      <c r="F17" s="52">
        <f>VLOOKUP($B17,Macro!$A$1:$CI$100,MATCH(DATE(F$3,1,1),Macro!$A$1:$CI$1,0),FALSE)</f>
        <v>0.65011445160407799</v>
      </c>
      <c r="G17" s="52">
        <f>VLOOKUP($B17,Macro!$A$1:$CI$100,MATCH(DATE(G$3,1,1),Macro!$A$1:$CI$1,0),FALSE)</f>
        <v>0.88025733630361369</v>
      </c>
      <c r="H17" s="52">
        <f>VLOOKUP($B17,Macro!$A$1:$CI$100,MATCH(DATE(H$3,1,1),Macro!$A$1:$CI$1,0),FALSE)</f>
        <v>1.8739645022632478</v>
      </c>
      <c r="I17" s="52">
        <f>VLOOKUP($B17,Macro!$A$1:$CI$100,MATCH(DATE(I$3,1,1),Macro!$A$1:$CI$1,0),FALSE)</f>
        <v>2.0448724530371276</v>
      </c>
      <c r="J17" s="53">
        <f>VLOOKUP($B17,Macro!$A$1:$CI$100,MATCH(DATE(J$3,1,1),Macro!$A$1:$CI$1,0),FALSE)</f>
        <v>1.658803107294049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-9.951409482454876E-2</v>
      </c>
      <c r="D18" s="52">
        <f>VLOOKUP($B18,Macro!$A$1:$CI$100,MATCH(DATE(D$3,1,1),Macro!$A$1:$CI$1,0),FALSE)</f>
        <v>-0.18522049280957908</v>
      </c>
      <c r="E18" s="52">
        <f>VLOOKUP($B18,Macro!$A$1:$CI$100,MATCH(DATE(E$3,1,1),Macro!$A$1:$CI$1,0),FALSE)</f>
        <v>-0.24308143312059549</v>
      </c>
      <c r="F18" s="52">
        <f>VLOOKUP($B18,Macro!$A$1:$CI$100,MATCH(DATE(F$3,1,1),Macro!$A$1:$CI$1,0),FALSE)</f>
        <v>-0.26923612404552433</v>
      </c>
      <c r="G18" s="52">
        <f>VLOOKUP($B18,Macro!$A$1:$CI$100,MATCH(DATE(G$3,1,1),Macro!$A$1:$CI$1,0),FALSE)</f>
        <v>-0.27185743194950707</v>
      </c>
      <c r="H18" s="52">
        <f>VLOOKUP($B18,Macro!$A$1:$CI$100,MATCH(DATE(H$3,1,1),Macro!$A$1:$CI$1,0),FALSE)</f>
        <v>-0.17605196672154655</v>
      </c>
      <c r="I18" s="52">
        <f>VLOOKUP($B18,Macro!$A$1:$CI$100,MATCH(DATE(I$3,1,1),Macro!$A$1:$CI$1,0),FALSE)</f>
        <v>-1.2950173047543423E-2</v>
      </c>
      <c r="J18" s="53">
        <f>VLOOKUP($B18,Macro!$A$1:$CI$100,MATCH(DATE(J$3,1,1),Macro!$A$1:$CI$1,0),FALSE)</f>
        <v>-5.9838114862287295E-2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126.7873299999992</v>
      </c>
      <c r="D19" s="52">
        <f>VLOOKUP($B19,Macro!$A$1:$CI$100,MATCH(DATE(D$3,1,1),Macro!$A$1:$CI$1,0),FALSE)</f>
        <v>235.08582999999999</v>
      </c>
      <c r="E19" s="52">
        <f>VLOOKUP($B19,Macro!$A$1:$CI$100,MATCH(DATE(E$3,1,1),Macro!$A$1:$CI$1,0),FALSE)</f>
        <v>311.58053999999902</v>
      </c>
      <c r="F19" s="52">
        <f>VLOOKUP($B19,Macro!$A$1:$CI$100,MATCH(DATE(F$3,1,1),Macro!$A$1:$CI$1,0),FALSE)</f>
        <v>357.85529999999926</v>
      </c>
      <c r="G19" s="52">
        <f>VLOOKUP($B19,Macro!$A$1:$CI$100,MATCH(DATE(G$3,1,1),Macro!$A$1:$CI$1,0),FALSE)</f>
        <v>384.57838999999876</v>
      </c>
      <c r="H19" s="52">
        <f>VLOOKUP($B19,Macro!$A$1:$CI$100,MATCH(DATE(H$3,1,1),Macro!$A$1:$CI$1,0),FALSE)</f>
        <v>390.04264999999941</v>
      </c>
      <c r="I19" s="52">
        <f>VLOOKUP($B19,Macro!$A$1:$CI$100,MATCH(DATE(I$3,1,1),Macro!$A$1:$CI$1,0),FALSE)</f>
        <v>256.05532999999923</v>
      </c>
      <c r="J19" s="53">
        <f>VLOOKUP($B19,Macro!$A$1:$CI$100,MATCH(DATE(J$3,1,1),Macro!$A$1:$CI$1,0),FALSE)</f>
        <v>295.10846000000311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-0.34230214999999981</v>
      </c>
      <c r="D20" s="52">
        <f>VLOOKUP($B20,Macro!$A$1:$CI$100,MATCH(DATE(D$3,1,1),Macro!$A$1:$CI$1,0),FALSE)</f>
        <v>-0.60497605999999959</v>
      </c>
      <c r="E20" s="52">
        <f>VLOOKUP($B20,Macro!$A$1:$CI$100,MATCH(DATE(E$3,1,1),Macro!$A$1:$CI$1,0),FALSE)</f>
        <v>-0.77317112999999993</v>
      </c>
      <c r="F20" s="52">
        <f>VLOOKUP($B20,Macro!$A$1:$CI$100,MATCH(DATE(F$3,1,1),Macro!$A$1:$CI$1,0),FALSE)</f>
        <v>-0.86339692999999884</v>
      </c>
      <c r="G20" s="52">
        <f>VLOOKUP($B20,Macro!$A$1:$CI$100,MATCH(DATE(G$3,1,1),Macro!$A$1:$CI$1,0),FALSE)</f>
        <v>-0.90919128999999987</v>
      </c>
      <c r="H20" s="52">
        <f>VLOOKUP($B20,Macro!$A$1:$CI$100,MATCH(DATE(H$3,1,1),Macro!$A$1:$CI$1,0),FALSE)</f>
        <v>-0.87894381999999993</v>
      </c>
      <c r="I20" s="52">
        <f>VLOOKUP($B20,Macro!$A$1:$CI$100,MATCH(DATE(I$3,1,1),Macro!$A$1:$CI$1,0),FALSE)</f>
        <v>-0.56318855999999973</v>
      </c>
      <c r="J20" s="53">
        <f>VLOOKUP($B20,Macro!$A$1:$CI$100,MATCH(DATE(J$3,1,1),Macro!$A$1:$CI$1,0),FALSE)</f>
        <v>-0.63846967999999915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-0.13265016999999996</v>
      </c>
      <c r="D21" s="52">
        <f>VLOOKUP($B21,Macro!$A$1:$CI$100,MATCH(DATE(D$3,1,1),Macro!$A$1:$CI$1,0),FALSE)</f>
        <v>-0.17025445</v>
      </c>
      <c r="E21" s="52">
        <f>VLOOKUP($B21,Macro!$A$1:$CI$100,MATCH(DATE(E$3,1,1),Macro!$A$1:$CI$1,0),FALSE)</f>
        <v>-0.17489549000000004</v>
      </c>
      <c r="F21" s="52">
        <f>VLOOKUP($B21,Macro!$A$1:$CI$100,MATCH(DATE(F$3,1,1),Macro!$A$1:$CI$1,0),FALSE)</f>
        <v>-0.16827904999999999</v>
      </c>
      <c r="G21" s="52">
        <f>VLOOKUP($B21,Macro!$A$1:$CI$100,MATCH(DATE(G$3,1,1),Macro!$A$1:$CI$1,0),FALSE)</f>
        <v>-0.16223369000000001</v>
      </c>
      <c r="H21" s="52">
        <f>VLOOKUP($B21,Macro!$A$1:$CI$100,MATCH(DATE(H$3,1,1),Macro!$A$1:$CI$1,0),FALSE)</f>
        <v>-0.16191582999999996</v>
      </c>
      <c r="I21" s="52">
        <f>VLOOKUP($B21,Macro!$A$1:$CI$100,MATCH(DATE(I$3,1,1),Macro!$A$1:$CI$1,0),FALSE)</f>
        <v>-0.18284276999999993</v>
      </c>
      <c r="J21" s="53">
        <f>VLOOKUP($B21,Macro!$A$1:$CI$100,MATCH(DATE(J$3,1,1),Macro!$A$1:$CI$1,0),FALSE)</f>
        <v>-0.18356421999999994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-0.46173158699999994</v>
      </c>
      <c r="D22" s="52">
        <f>VLOOKUP($B22,Macro!$A$1:$CI$100,MATCH(DATE(D$3,1,1),Macro!$A$1:$CI$1,0),FALSE)</f>
        <v>-0.24075756700000003</v>
      </c>
      <c r="E22" s="52">
        <f>VLOOKUP($B22,Macro!$A$1:$CI$100,MATCH(DATE(E$3,1,1),Macro!$A$1:$CI$1,0),FALSE)</f>
        <v>-0.11582896699999998</v>
      </c>
      <c r="F22" s="52">
        <f>VLOOKUP($B22,Macro!$A$1:$CI$100,MATCH(DATE(F$3,1,1),Macro!$A$1:$CI$1,0),FALSE)</f>
        <v>-3.9662233999999963E-2</v>
      </c>
      <c r="G22" s="52">
        <f>VLOOKUP($B22,Macro!$A$1:$CI$100,MATCH(DATE(G$3,1,1),Macro!$A$1:$CI$1,0),FALSE)</f>
        <v>-9.5097980000000137E-3</v>
      </c>
      <c r="H22" s="52">
        <f>VLOOKUP($B22,Macro!$A$1:$CI$100,MATCH(DATE(H$3,1,1),Macro!$A$1:$CI$1,0),FALSE)</f>
        <v>1.397017000000049E-3</v>
      </c>
      <c r="I22" s="52">
        <f>VLOOKUP($B22,Macro!$A$1:$CI$100,MATCH(DATE(I$3,1,1),Macro!$A$1:$CI$1,0),FALSE)</f>
        <v>-0.13165828599999985</v>
      </c>
      <c r="J22" s="53">
        <f>VLOOKUP($B22,Macro!$A$1:$CI$100,MATCH(DATE(J$3,1,1),Macro!$A$1:$CI$1,0),FALSE)</f>
        <v>-0.23201559599999988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-0.53873894999999505</v>
      </c>
      <c r="D23" s="52">
        <f>VLOOKUP($B23,Macro!$A$1:$CI$100,MATCH(DATE(D$3,1,1),Macro!$A$1:$CI$1,0),FALSE)</f>
        <v>-0.56574762000000112</v>
      </c>
      <c r="E23" s="52">
        <f>VLOOKUP($B23,Macro!$A$1:$CI$100,MATCH(DATE(E$3,1,1),Macro!$A$1:$CI$1,0),FALSE)</f>
        <v>-0.69545344999999426</v>
      </c>
      <c r="F23" s="52">
        <f>VLOOKUP($B23,Macro!$A$1:$CI$100,MATCH(DATE(F$3,1,1),Macro!$A$1:$CI$1,0),FALSE)</f>
        <v>-0.82218039999999437</v>
      </c>
      <c r="G23" s="52">
        <f>VLOOKUP($B23,Macro!$A$1:$CI$100,MATCH(DATE(G$3,1,1),Macro!$A$1:$CI$1,0),FALSE)</f>
        <v>-0.93714134999999255</v>
      </c>
      <c r="H23" s="52">
        <f>VLOOKUP($B23,Macro!$A$1:$CI$100,MATCH(DATE(H$3,1,1),Macro!$A$1:$CI$1,0),FALSE)</f>
        <v>-1.0789644299999956</v>
      </c>
      <c r="I23" s="52">
        <f>VLOOKUP($B23,Macro!$A$1:$CI$100,MATCH(DATE(I$3,1,1),Macro!$A$1:$CI$1,0),FALSE)</f>
        <v>0.52169857000000652</v>
      </c>
      <c r="J23" s="53">
        <f>VLOOKUP($B23,Macro!$A$1:$CI$100,MATCH(DATE(J$3,1,1),Macro!$A$1:$CI$1,0),FALSE)</f>
        <v>3.1913731399999978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0.87969084854717661</v>
      </c>
      <c r="D29" s="52">
        <f t="shared" si="1"/>
        <v>0.97134142691834846</v>
      </c>
      <c r="E29" s="52">
        <f t="shared" si="1"/>
        <v>1.0681436349041062</v>
      </c>
      <c r="F29" s="52">
        <f t="shared" si="1"/>
        <v>1.123210150453291</v>
      </c>
      <c r="G29" s="52">
        <f t="shared" si="1"/>
        <v>1.1693439967676245</v>
      </c>
      <c r="H29" s="52">
        <f t="shared" si="1"/>
        <v>1.2230008553633986</v>
      </c>
      <c r="I29" s="52">
        <f t="shared" si="1"/>
        <v>0.96221867209604905</v>
      </c>
      <c r="J29" s="53">
        <f t="shared" si="1"/>
        <v>0.96993909247597987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0.22300294712445101</v>
      </c>
      <c r="D30" s="52">
        <f t="shared" si="2"/>
        <v>0.48315826740126244</v>
      </c>
      <c r="E30" s="52">
        <f t="shared" si="2"/>
        <v>0.70273281662478482</v>
      </c>
      <c r="F30" s="52">
        <f t="shared" si="2"/>
        <v>0.86268276992664816</v>
      </c>
      <c r="G30" s="52">
        <f t="shared" si="2"/>
        <v>0.97658904456796591</v>
      </c>
      <c r="H30" s="52">
        <f t="shared" si="2"/>
        <v>1.239253663837725</v>
      </c>
      <c r="I30" s="52">
        <f t="shared" si="2"/>
        <v>1.0009456856221233</v>
      </c>
      <c r="J30" s="53">
        <f t="shared" si="2"/>
        <v>0.88704318398096227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0.31927685487591617</v>
      </c>
      <c r="D31" s="52">
        <f t="shared" si="3"/>
        <v>0.5287118638944488</v>
      </c>
      <c r="E31" s="52">
        <f t="shared" si="3"/>
        <v>0.6382235632553579</v>
      </c>
      <c r="F31" s="52">
        <f t="shared" si="3"/>
        <v>0.68650397278020581</v>
      </c>
      <c r="G31" s="52">
        <f t="shared" si="3"/>
        <v>0.71015330212622629</v>
      </c>
      <c r="H31" s="52">
        <f t="shared" si="3"/>
        <v>0.79360558194698783</v>
      </c>
      <c r="I31" s="52">
        <f t="shared" si="3"/>
        <v>0.79136732252820252</v>
      </c>
      <c r="J31" s="53">
        <f t="shared" si="3"/>
        <v>0.69785629542704619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-1.5182359245102806E-2</v>
      </c>
      <c r="D32" s="52">
        <f t="shared" si="4"/>
        <v>-5.2985234993130348E-2</v>
      </c>
      <c r="E32" s="52">
        <f t="shared" si="4"/>
        <v>-0.11303326543511405</v>
      </c>
      <c r="F32" s="52">
        <f t="shared" si="4"/>
        <v>-0.19014595641231313</v>
      </c>
      <c r="G32" s="52">
        <f t="shared" si="4"/>
        <v>-0.27775790937049072</v>
      </c>
      <c r="H32" s="52">
        <f t="shared" si="4"/>
        <v>-0.71122680809184713</v>
      </c>
      <c r="I32" s="52">
        <f t="shared" si="4"/>
        <v>-0.92269148140493584</v>
      </c>
      <c r="J32" s="53">
        <f t="shared" si="4"/>
        <v>-0.7690368728305641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0.56366168848474008</v>
      </c>
      <c r="D33" s="52">
        <f t="shared" si="5"/>
        <v>0.81591582485356362</v>
      </c>
      <c r="E33" s="52">
        <f t="shared" si="5"/>
        <v>0.9704421389756579</v>
      </c>
      <c r="F33" s="52">
        <f t="shared" si="5"/>
        <v>1.0759804294312891</v>
      </c>
      <c r="G33" s="52">
        <f t="shared" si="5"/>
        <v>1.1648061374880614</v>
      </c>
      <c r="H33" s="52">
        <f t="shared" si="5"/>
        <v>1.4412056204608614</v>
      </c>
      <c r="I33" s="52">
        <f t="shared" si="5"/>
        <v>1.3022039036916455</v>
      </c>
      <c r="J33" s="53">
        <f t="shared" si="5"/>
        <v>1.2098438661618749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0.328116476157847</v>
      </c>
      <c r="D34" s="52">
        <f t="shared" si="6"/>
        <v>0.57790025693453817</v>
      </c>
      <c r="E34" s="52">
        <f t="shared" si="6"/>
        <v>0.75310976252824791</v>
      </c>
      <c r="F34" s="52">
        <f t="shared" si="6"/>
        <v>0.8714916515721205</v>
      </c>
      <c r="G34" s="52">
        <f t="shared" si="6"/>
        <v>0.96128845371896698</v>
      </c>
      <c r="H34" s="52">
        <f t="shared" si="6"/>
        <v>1.2110608061328909</v>
      </c>
      <c r="I34" s="52">
        <f t="shared" si="6"/>
        <v>1.0000777460937416</v>
      </c>
      <c r="J34" s="53">
        <f t="shared" si="6"/>
        <v>0.88828323249989793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8.8644460000000813E-2</v>
      </c>
      <c r="D35" s="52">
        <f t="shared" si="7"/>
        <v>7.9699420000001187E-2</v>
      </c>
      <c r="E35" s="52">
        <f t="shared" si="7"/>
        <v>4.2304719999999851E-2</v>
      </c>
      <c r="F35" s="52">
        <f t="shared" si="7"/>
        <v>7.3886800000005914E-3</v>
      </c>
      <c r="G35" s="52">
        <f t="shared" si="7"/>
        <v>-1.2822369999998529E-2</v>
      </c>
      <c r="H35" s="52">
        <f t="shared" si="7"/>
        <v>-2.3568199999998707E-2</v>
      </c>
      <c r="I35" s="52">
        <f t="shared" si="7"/>
        <v>-7.2705999999977955E-4</v>
      </c>
      <c r="J35" s="53">
        <f t="shared" si="7"/>
        <v>1.0399399999999615E-3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8.7650323199062186E-2</v>
      </c>
      <c r="D36" s="52">
        <f t="shared" si="8"/>
        <v>0.2451049123736615</v>
      </c>
      <c r="E36" s="52">
        <f t="shared" si="8"/>
        <v>0.43794263786975929</v>
      </c>
      <c r="F36" s="52">
        <f t="shared" si="8"/>
        <v>0.63662859240820602</v>
      </c>
      <c r="G36" s="52">
        <f t="shared" si="8"/>
        <v>0.82451747400122954</v>
      </c>
      <c r="H36" s="52">
        <f t="shared" si="8"/>
        <v>1.4862773300489129</v>
      </c>
      <c r="I36" s="52">
        <f t="shared" si="8"/>
        <v>1.4785086784219192</v>
      </c>
      <c r="J36" s="53">
        <f t="shared" si="8"/>
        <v>1.2439184935329362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0.14661268855573617</v>
      </c>
      <c r="D37" s="52">
        <f t="shared" si="9"/>
        <v>0.34437950347963042</v>
      </c>
      <c r="E37" s="52">
        <f t="shared" si="9"/>
        <v>0.55976592739797049</v>
      </c>
      <c r="F37" s="52">
        <f t="shared" si="9"/>
        <v>0.77228762352046232</v>
      </c>
      <c r="G37" s="52">
        <f t="shared" si="9"/>
        <v>0.9741532697089772</v>
      </c>
      <c r="H37" s="52">
        <f t="shared" si="9"/>
        <v>1.7329846717888842</v>
      </c>
      <c r="I37" s="52">
        <f t="shared" si="9"/>
        <v>1.7329361287217182</v>
      </c>
      <c r="J37" s="53">
        <f t="shared" si="9"/>
        <v>1.4501688333985685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0.19064319353745418</v>
      </c>
      <c r="D38" s="52">
        <f t="shared" si="10"/>
        <v>0.42872346519082782</v>
      </c>
      <c r="E38" s="52">
        <f t="shared" si="10"/>
        <v>0.68059797320907389</v>
      </c>
      <c r="F38" s="52">
        <f t="shared" si="10"/>
        <v>0.92603805655493421</v>
      </c>
      <c r="G38" s="52">
        <f t="shared" si="10"/>
        <v>1.1597558420324949</v>
      </c>
      <c r="H38" s="52">
        <f t="shared" si="10"/>
        <v>2.0589427076632694</v>
      </c>
      <c r="I38" s="52">
        <f t="shared" si="10"/>
        <v>2.0655215282603612</v>
      </c>
      <c r="J38" s="53">
        <f t="shared" si="10"/>
        <v>1.7261315730269233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0.10068130323572788</v>
      </c>
      <c r="D39" s="52">
        <f t="shared" si="11"/>
        <v>0.25657767674003296</v>
      </c>
      <c r="E39" s="52">
        <f t="shared" si="11"/>
        <v>0.4340146191344374</v>
      </c>
      <c r="F39" s="52">
        <f t="shared" si="11"/>
        <v>0.61227608553560131</v>
      </c>
      <c r="G39" s="52">
        <f t="shared" si="11"/>
        <v>0.78098191786637461</v>
      </c>
      <c r="H39" s="52">
        <f t="shared" si="11"/>
        <v>1.3937117376484398</v>
      </c>
      <c r="I39" s="52">
        <f t="shared" si="11"/>
        <v>1.3866106842957082</v>
      </c>
      <c r="J39" s="53">
        <f t="shared" si="11"/>
        <v>1.1628305155709784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8.4390935442857362E-2</v>
      </c>
      <c r="D40" s="52">
        <f t="shared" si="12"/>
        <v>0.23568292661941825</v>
      </c>
      <c r="E40" s="52">
        <f t="shared" si="12"/>
        <v>0.4231321901565499</v>
      </c>
      <c r="F40" s="52">
        <f t="shared" si="12"/>
        <v>0.61951360020546797</v>
      </c>
      <c r="G40" s="52">
        <f t="shared" si="12"/>
        <v>0.80841305245680228</v>
      </c>
      <c r="H40" s="52">
        <f t="shared" si="12"/>
        <v>1.4916696108501437</v>
      </c>
      <c r="I40" s="52">
        <f t="shared" si="12"/>
        <v>1.4988123955373078</v>
      </c>
      <c r="J40" s="53">
        <f t="shared" si="12"/>
        <v>1.2589731249023739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8.8804743933690311E-2</v>
      </c>
      <c r="D42" s="52">
        <f t="shared" si="14"/>
        <v>0.23927320119914164</v>
      </c>
      <c r="E42" s="52">
        <f t="shared" si="14"/>
        <v>0.43184132547851029</v>
      </c>
      <c r="F42" s="52">
        <f t="shared" si="14"/>
        <v>0.65011445160407799</v>
      </c>
      <c r="G42" s="52">
        <f t="shared" si="14"/>
        <v>0.88025733630361369</v>
      </c>
      <c r="H42" s="52">
        <f t="shared" si="14"/>
        <v>1.8739645022632478</v>
      </c>
      <c r="I42" s="52">
        <f t="shared" si="14"/>
        <v>2.0448724530371276</v>
      </c>
      <c r="J42" s="53">
        <f t="shared" si="14"/>
        <v>1.658803107294049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-9.951409482454876E-2</v>
      </c>
      <c r="D43" s="52">
        <f t="shared" si="15"/>
        <v>-0.18522049280957908</v>
      </c>
      <c r="E43" s="52">
        <f t="shared" si="15"/>
        <v>-0.24308143312059549</v>
      </c>
      <c r="F43" s="52">
        <f t="shared" si="15"/>
        <v>-0.26923612404552433</v>
      </c>
      <c r="G43" s="52">
        <f t="shared" si="15"/>
        <v>-0.27185743194950707</v>
      </c>
      <c r="H43" s="52">
        <f t="shared" si="15"/>
        <v>-0.17605196672154655</v>
      </c>
      <c r="I43" s="52">
        <f t="shared" si="15"/>
        <v>-1.2950173047543423E-2</v>
      </c>
      <c r="J43" s="53">
        <f t="shared" si="15"/>
        <v>-5.9838114862287295E-2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126.7873299999992</v>
      </c>
      <c r="D44" s="52">
        <f t="shared" si="16"/>
        <v>235.08582999999999</v>
      </c>
      <c r="E44" s="52">
        <f t="shared" si="16"/>
        <v>311.58053999999902</v>
      </c>
      <c r="F44" s="52">
        <f t="shared" si="16"/>
        <v>357.85529999999926</v>
      </c>
      <c r="G44" s="52">
        <f t="shared" si="16"/>
        <v>384.57838999999876</v>
      </c>
      <c r="H44" s="52">
        <f t="shared" si="16"/>
        <v>390.04264999999941</v>
      </c>
      <c r="I44" s="52">
        <f t="shared" si="16"/>
        <v>256.05532999999923</v>
      </c>
      <c r="J44" s="53">
        <f t="shared" si="16"/>
        <v>295.10846000000311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-0.34230214999999981</v>
      </c>
      <c r="D45" s="52">
        <f t="shared" si="17"/>
        <v>-0.60497605999999959</v>
      </c>
      <c r="E45" s="52">
        <f t="shared" si="17"/>
        <v>-0.77317112999999993</v>
      </c>
      <c r="F45" s="52">
        <f t="shared" si="17"/>
        <v>-0.86339692999999884</v>
      </c>
      <c r="G45" s="52">
        <f t="shared" si="17"/>
        <v>-0.90919128999999987</v>
      </c>
      <c r="H45" s="52">
        <f t="shared" si="17"/>
        <v>-0.87894381999999993</v>
      </c>
      <c r="I45" s="52">
        <f t="shared" si="17"/>
        <v>-0.56318855999999973</v>
      </c>
      <c r="J45" s="53">
        <f t="shared" si="17"/>
        <v>-0.63846967999999915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-0.13265016999999996</v>
      </c>
      <c r="D46" s="52">
        <f t="shared" si="18"/>
        <v>-0.17025445</v>
      </c>
      <c r="E46" s="52">
        <f t="shared" si="18"/>
        <v>-0.17489549000000004</v>
      </c>
      <c r="F46" s="52">
        <f t="shared" si="18"/>
        <v>-0.16827904999999999</v>
      </c>
      <c r="G46" s="52">
        <f t="shared" si="18"/>
        <v>-0.16223369000000001</v>
      </c>
      <c r="H46" s="52">
        <f t="shared" si="18"/>
        <v>-0.16191582999999996</v>
      </c>
      <c r="I46" s="52">
        <f t="shared" si="18"/>
        <v>-0.18284276999999993</v>
      </c>
      <c r="J46" s="53">
        <f t="shared" si="18"/>
        <v>-0.18356421999999994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-0.46173158699999994</v>
      </c>
      <c r="D47" s="52">
        <f t="shared" si="19"/>
        <v>-0.24075756700000003</v>
      </c>
      <c r="E47" s="52">
        <f t="shared" si="19"/>
        <v>-0.11582896699999998</v>
      </c>
      <c r="F47" s="52">
        <f t="shared" si="19"/>
        <v>-3.9662233999999963E-2</v>
      </c>
      <c r="G47" s="52">
        <f t="shared" si="19"/>
        <v>-9.5097980000000137E-3</v>
      </c>
      <c r="H47" s="52">
        <f t="shared" si="19"/>
        <v>1.397017000000049E-3</v>
      </c>
      <c r="I47" s="52">
        <f t="shared" si="19"/>
        <v>-0.13165828599999985</v>
      </c>
      <c r="J47" s="53">
        <f t="shared" si="19"/>
        <v>-0.23201559599999988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-0.53873894999999505</v>
      </c>
      <c r="D48" s="52">
        <f t="shared" si="20"/>
        <v>-0.56574762000000112</v>
      </c>
      <c r="E48" s="52">
        <f t="shared" si="20"/>
        <v>-0.69545344999999426</v>
      </c>
      <c r="F48" s="52">
        <f t="shared" si="20"/>
        <v>-0.82218039999999437</v>
      </c>
      <c r="G48" s="52">
        <f t="shared" si="20"/>
        <v>-0.93714134999999255</v>
      </c>
      <c r="H48" s="52">
        <f t="shared" si="20"/>
        <v>-1.0789644299999956</v>
      </c>
      <c r="I48" s="52">
        <f t="shared" si="20"/>
        <v>0.52169857000000652</v>
      </c>
      <c r="J48" s="53">
        <f t="shared" si="20"/>
        <v>3.1913731399999978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0.85916204575169353</v>
      </c>
      <c r="D50" s="52">
        <f>VLOOKUP($B50,Shock_dev!$A$1:$CI$300,MATCH(DATE(D$1,1,1),Shock_dev!$A$1:$CI$1,0),FALSE)</f>
        <v>0.9316359793483775</v>
      </c>
      <c r="E50" s="52">
        <f>VLOOKUP($B50,Shock_dev!$A$1:$CI$300,MATCH(DATE(E$1,1,1),Shock_dev!$A$1:$CI$1,0),FALSE)</f>
        <v>1.0159052163727811</v>
      </c>
      <c r="F50" s="52">
        <f>VLOOKUP($B50,Shock_dev!$A$1:$CI$300,MATCH(DATE(F$1,1,1),Shock_dev!$A$1:$CI$1,0),FALSE)</f>
        <v>1.0611687301714579</v>
      </c>
      <c r="G50" s="52">
        <f>VLOOKUP($B50,Shock_dev!$A$1:$CI$300,MATCH(DATE(G$1,1,1),Shock_dev!$A$1:$CI$1,0),FALSE)</f>
        <v>1.0989344052843908</v>
      </c>
      <c r="H50" s="52">
        <f>VLOOKUP($B50,Shock_dev!$A$1:$CI$300,MATCH(DATE(H$1,1,1),Shock_dev!$A$1:$CI$1,0),FALSE)</f>
        <v>1.1806637619450111</v>
      </c>
      <c r="I50" s="52">
        <f>VLOOKUP($B50,Shock_dev!$A$1:$CI$300,MATCH(DATE(I$1,1,1),Shock_dev!$A$1:$CI$1,0),FALSE)</f>
        <v>1.142014372427691</v>
      </c>
      <c r="J50" s="52">
        <f>VLOOKUP($B50,Shock_dev!$A$1:$CI$300,MATCH(DATE(J$1,1,1),Shock_dev!$A$1:$CI$1,0),FALSE)</f>
        <v>1.1804160147095066</v>
      </c>
      <c r="K50" s="52">
        <f>VLOOKUP($B50,Shock_dev!$A$1:$CI$300,MATCH(DATE(K$1,1,1),Shock_dev!$A$1:$CI$1,0),FALSE)</f>
        <v>1.1239012770622558</v>
      </c>
      <c r="L50" s="52">
        <f>VLOOKUP($B50,Shock_dev!$A$1:$CI$300,MATCH(DATE(L$1,1,1),Shock_dev!$A$1:$CI$1,0),FALSE)</f>
        <v>1.1234724087531234</v>
      </c>
      <c r="M50" s="52">
        <f>VLOOKUP($B50,Shock_dev!$A$1:$CI$300,MATCH(DATE(M$1,1,1),Shock_dev!$A$1:$CI$1,0),FALSE)</f>
        <v>1.1922818122084067</v>
      </c>
      <c r="N50" s="52">
        <f>VLOOKUP($B50,Shock_dev!$A$1:$CI$300,MATCH(DATE(N$1,1,1),Shock_dev!$A$1:$CI$1,0),FALSE)</f>
        <v>1.1202409278023628</v>
      </c>
      <c r="O50" s="52">
        <f>VLOOKUP($B50,Shock_dev!$A$1:$CI$300,MATCH(DATE(O$1,1,1),Shock_dev!$A$1:$CI$1,0),FALSE)</f>
        <v>1.043907421670931</v>
      </c>
      <c r="P50" s="52">
        <f>VLOOKUP($B50,Shock_dev!$A$1:$CI$300,MATCH(DATE(P$1,1,1),Shock_dev!$A$1:$CI$1,0),FALSE)</f>
        <v>0.98799762466057484</v>
      </c>
      <c r="Q50" s="52">
        <f>VLOOKUP($B50,Shock_dev!$A$1:$CI$300,MATCH(DATE(Q$1,1,1),Shock_dev!$A$1:$CI$1,0),FALSE)</f>
        <v>0.99919806075434714</v>
      </c>
      <c r="R50" s="52">
        <f>VLOOKUP($B50,Shock_dev!$A$1:$CI$300,MATCH(DATE(R$1,1,1),Shock_dev!$A$1:$CI$1,0),FALSE)</f>
        <v>0.90386741224526279</v>
      </c>
      <c r="S50" s="52">
        <f>VLOOKUP($B50,Shock_dev!$A$1:$CI$300,MATCH(DATE(S$1,1,1),Shock_dev!$A$1:$CI$1,0),FALSE)</f>
        <v>0.89264635194552522</v>
      </c>
      <c r="T50" s="52">
        <f>VLOOKUP($B50,Shock_dev!$A$1:$CI$300,MATCH(DATE(T$1,1,1),Shock_dev!$A$1:$CI$1,0),FALSE)</f>
        <v>0.89984787754431306</v>
      </c>
      <c r="U50" s="52">
        <f>VLOOKUP($B50,Shock_dev!$A$1:$CI$300,MATCH(DATE(U$1,1,1),Shock_dev!$A$1:$CI$1,0),FALSE)</f>
        <v>0.85419057864910553</v>
      </c>
      <c r="V50" s="52">
        <f>VLOOKUP($B50,Shock_dev!$A$1:$CI$300,MATCH(DATE(V$1,1,1),Shock_dev!$A$1:$CI$1,0),FALSE)</f>
        <v>0.86765356237090696</v>
      </c>
      <c r="W50" s="52">
        <f>VLOOKUP($B50,Shock_dev!$A$1:$CI$300,MATCH(DATE(W$1,1,1),Shock_dev!$A$1:$CI$1,0),FALSE)</f>
        <v>0.87824629868127335</v>
      </c>
      <c r="X50" s="52">
        <f>VLOOKUP($B50,Shock_dev!$A$1:$CI$300,MATCH(DATE(X$1,1,1),Shock_dev!$A$1:$CI$1,0),FALSE)</f>
        <v>0.88070238685840074</v>
      </c>
      <c r="Y50" s="52">
        <f>VLOOKUP($B50,Shock_dev!$A$1:$CI$300,MATCH(DATE(Y$1,1,1),Shock_dev!$A$1:$CI$1,0),FALSE)</f>
        <v>0.8806328823635079</v>
      </c>
      <c r="Z50" s="52">
        <f>VLOOKUP($B50,Shock_dev!$A$1:$CI$300,MATCH(DATE(Z$1,1,1),Shock_dev!$A$1:$CI$1,0),FALSE)</f>
        <v>0.85693473125505459</v>
      </c>
      <c r="AA50" s="52">
        <f>VLOOKUP($B50,Shock_dev!$A$1:$CI$300,MATCH(DATE(AA$1,1,1),Shock_dev!$A$1:$CI$1,0),FALSE)</f>
        <v>0.86324618688147225</v>
      </c>
      <c r="AB50" s="52">
        <f>VLOOKUP($B50,Shock_dev!$A$1:$CI$300,MATCH(DATE(AB$1,1,1),Shock_dev!$A$1:$CI$1,0),FALSE)</f>
        <v>0.88550557243451955</v>
      </c>
      <c r="AC50" s="52">
        <f>VLOOKUP($B50,Shock_dev!$A$1:$CI$300,MATCH(DATE(AC$1,1,1),Shock_dev!$A$1:$CI$1,0),FALSE)</f>
        <v>0.89314182283302124</v>
      </c>
      <c r="AD50" s="52">
        <f>VLOOKUP($B50,Shock_dev!$A$1:$CI$300,MATCH(DATE(AD$1,1,1),Shock_dev!$A$1:$CI$1,0),FALSE)</f>
        <v>0.89357350766616772</v>
      </c>
      <c r="AE50" s="52">
        <f>VLOOKUP($B50,Shock_dev!$A$1:$CI$300,MATCH(DATE(AE$1,1,1),Shock_dev!$A$1:$CI$1,0),FALSE)</f>
        <v>0.89958503725178218</v>
      </c>
      <c r="AF50" s="52">
        <f>VLOOKUP($B50,Shock_dev!$A$1:$CI$300,MATCH(DATE(AF$1,1,1),Shock_dev!$A$1:$CI$1,0),FALSE)</f>
        <v>0.88550639280464694</v>
      </c>
      <c r="AG50" s="52"/>
      <c r="AH50" s="65">
        <f>AVERAGE(C50:G50)</f>
        <v>0.99336127538574015</v>
      </c>
      <c r="AI50" s="65">
        <f>AVERAGE(H50:L50)</f>
        <v>1.1500935669795176</v>
      </c>
      <c r="AJ50" s="65">
        <f>AVERAGE(M50:Q50)</f>
        <v>1.0687251694193245</v>
      </c>
      <c r="AK50" s="65">
        <f>AVERAGE(R50:V50)</f>
        <v>0.88364115655102271</v>
      </c>
      <c r="AL50" s="65">
        <f>AVERAGE(W50:AA50)</f>
        <v>0.87195249720794177</v>
      </c>
      <c r="AM50" s="65">
        <f>AVERAGE(AB50:AF50)</f>
        <v>0.89146246659802753</v>
      </c>
      <c r="AN50" s="66"/>
      <c r="AO50" s="65">
        <f>AVERAGE(AH50:AI50)</f>
        <v>1.0717274211826289</v>
      </c>
      <c r="AP50" s="65">
        <f>AVERAGE(AJ50:AK50)</f>
        <v>0.9761831629851736</v>
      </c>
      <c r="AQ50" s="65">
        <f>AVERAGE(AL50:AM50)</f>
        <v>0.88170748190298465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2.9083047604398656E-3</v>
      </c>
      <c r="D51" s="52">
        <f>VLOOKUP($B51,Shock_dev!$A$1:$CI$300,MATCH(DATE(D$1,1,1),Shock_dev!$A$1:$CI$1,0),FALSE)</f>
        <v>4.723625022787491E-3</v>
      </c>
      <c r="E51" s="52">
        <f>VLOOKUP($B51,Shock_dev!$A$1:$CI$300,MATCH(DATE(E$1,1,1),Shock_dev!$A$1:$CI$1,0),FALSE)</f>
        <v>5.693858669659802E-3</v>
      </c>
      <c r="F51" s="52">
        <f>VLOOKUP($B51,Shock_dev!$A$1:$CI$300,MATCH(DATE(F$1,1,1),Shock_dev!$A$1:$CI$1,0),FALSE)</f>
        <v>5.9595735584545466E-3</v>
      </c>
      <c r="G51" s="52">
        <f>VLOOKUP($B51,Shock_dev!$A$1:$CI$300,MATCH(DATE(G$1,1,1),Shock_dev!$A$1:$CI$1,0),FALSE)</f>
        <v>5.7905996753148288E-3</v>
      </c>
      <c r="H51" s="52">
        <f>VLOOKUP($B51,Shock_dev!$A$1:$CI$300,MATCH(DATE(H$1,1,1),Shock_dev!$A$1:$CI$1,0),FALSE)</f>
        <v>5.563993101706007E-3</v>
      </c>
      <c r="I51" s="52">
        <f>VLOOKUP($B51,Shock_dev!$A$1:$CI$300,MATCH(DATE(I$1,1,1),Shock_dev!$A$1:$CI$1,0),FALSE)</f>
        <v>4.9074119365329306E-3</v>
      </c>
      <c r="J51" s="52">
        <f>VLOOKUP($B51,Shock_dev!$A$1:$CI$300,MATCH(DATE(J$1,1,1),Shock_dev!$A$1:$CI$1,0),FALSE)</f>
        <v>4.3419812068802811E-3</v>
      </c>
      <c r="K51" s="52">
        <f>VLOOKUP($B51,Shock_dev!$A$1:$CI$300,MATCH(DATE(K$1,1,1),Shock_dev!$A$1:$CI$1,0),FALSE)</f>
        <v>3.5238295016208308E-3</v>
      </c>
      <c r="L51" s="52">
        <f>VLOOKUP($B51,Shock_dev!$A$1:$CI$300,MATCH(DATE(L$1,1,1),Shock_dev!$A$1:$CI$1,0),FALSE)</f>
        <v>2.8142116281188933E-3</v>
      </c>
      <c r="M51" s="52">
        <f>VLOOKUP($B51,Shock_dev!$A$1:$CI$300,MATCH(DATE(M$1,1,1),Shock_dev!$A$1:$CI$1,0),FALSE)</f>
        <v>2.3883296565862773E-3</v>
      </c>
      <c r="N51" s="52">
        <f>VLOOKUP($B51,Shock_dev!$A$1:$CI$300,MATCH(DATE(N$1,1,1),Shock_dev!$A$1:$CI$1,0),FALSE)</f>
        <v>1.7747476206873146E-3</v>
      </c>
      <c r="O51" s="52">
        <f>VLOOKUP($B51,Shock_dev!$A$1:$CI$300,MATCH(DATE(O$1,1,1),Shock_dev!$A$1:$CI$1,0),FALSE)</f>
        <v>1.0168537357552819E-3</v>
      </c>
      <c r="P51" s="52">
        <f>VLOOKUP($B51,Shock_dev!$A$1:$CI$300,MATCH(DATE(P$1,1,1),Shock_dev!$A$1:$CI$1,0),FALSE)</f>
        <v>2.9444739669126353E-4</v>
      </c>
      <c r="Q51" s="52">
        <f>VLOOKUP($B51,Shock_dev!$A$1:$CI$300,MATCH(DATE(Q$1,1,1),Shock_dev!$A$1:$CI$1,0),FALSE)</f>
        <v>-1.3188694399874547E-4</v>
      </c>
      <c r="R51" s="52">
        <f>VLOOKUP($B51,Shock_dev!$A$1:$CI$300,MATCH(DATE(R$1,1,1),Shock_dev!$A$1:$CI$1,0),FALSE)</f>
        <v>-7.4760817583182358E-4</v>
      </c>
      <c r="S51" s="52">
        <f>VLOOKUP($B51,Shock_dev!$A$1:$CI$300,MATCH(DATE(S$1,1,1),Shock_dev!$A$1:$CI$1,0),FALSE)</f>
        <v>-1.1269624744233344E-3</v>
      </c>
      <c r="T51" s="52">
        <f>VLOOKUP($B51,Shock_dev!$A$1:$CI$300,MATCH(DATE(T$1,1,1),Shock_dev!$A$1:$CI$1,0),FALSE)</f>
        <v>-1.2928928425242571E-3</v>
      </c>
      <c r="U51" s="52">
        <f>VLOOKUP($B51,Shock_dev!$A$1:$CI$300,MATCH(DATE(U$1,1,1),Shock_dev!$A$1:$CI$1,0),FALSE)</f>
        <v>-1.517758200618325E-3</v>
      </c>
      <c r="V51" s="52">
        <f>VLOOKUP($B51,Shock_dev!$A$1:$CI$300,MATCH(DATE(V$1,1,1),Shock_dev!$A$1:$CI$1,0),FALSE)</f>
        <v>-1.5525403308492322E-3</v>
      </c>
      <c r="W51" s="52">
        <f>VLOOKUP($B51,Shock_dev!$A$1:$CI$300,MATCH(DATE(W$1,1,1),Shock_dev!$A$1:$CI$1,0),FALSE)</f>
        <v>-1.4909650728773568E-3</v>
      </c>
      <c r="X51" s="52">
        <f>VLOOKUP($B51,Shock_dev!$A$1:$CI$300,MATCH(DATE(X$1,1,1),Shock_dev!$A$1:$CI$1,0),FALSE)</f>
        <v>-1.4085651570552092E-3</v>
      </c>
      <c r="Y51" s="52">
        <f>VLOOKUP($B51,Shock_dev!$A$1:$CI$300,MATCH(DATE(Y$1,1,1),Shock_dev!$A$1:$CI$1,0),FALSE)</f>
        <v>-1.3264919053045056E-3</v>
      </c>
      <c r="Z51" s="52">
        <f>VLOOKUP($B51,Shock_dev!$A$1:$CI$300,MATCH(DATE(Z$1,1,1),Shock_dev!$A$1:$CI$1,0),FALSE)</f>
        <v>-1.3302044514582618E-3</v>
      </c>
      <c r="AA51" s="52">
        <f>VLOOKUP($B51,Shock_dev!$A$1:$CI$300,MATCH(DATE(AA$1,1,1),Shock_dev!$A$1:$CI$1,0),FALSE)</f>
        <v>-1.2701044789397793E-3</v>
      </c>
      <c r="AB51" s="52">
        <f>VLOOKUP($B51,Shock_dev!$A$1:$CI$300,MATCH(DATE(AB$1,1,1),Shock_dev!$A$1:$CI$1,0),FALSE)</f>
        <v>-1.1201619427620888E-3</v>
      </c>
      <c r="AC51" s="52">
        <f>VLOOKUP($B51,Shock_dev!$A$1:$CI$300,MATCH(DATE(AC$1,1,1),Shock_dev!$A$1:$CI$1,0),FALSE)</f>
        <v>-9.7969773555661157E-4</v>
      </c>
      <c r="AD51" s="52">
        <f>VLOOKUP($B51,Shock_dev!$A$1:$CI$300,MATCH(DATE(AD$1,1,1),Shock_dev!$A$1:$CI$1,0),FALSE)</f>
        <v>-8.7715753966123014E-4</v>
      </c>
      <c r="AE51" s="52">
        <f>VLOOKUP($B51,Shock_dev!$A$1:$CI$300,MATCH(DATE(AE$1,1,1),Shock_dev!$A$1:$CI$1,0),FALSE)</f>
        <v>-7.8090342101298001E-4</v>
      </c>
      <c r="AF51" s="52">
        <f>VLOOKUP($B51,Shock_dev!$A$1:$CI$300,MATCH(DATE(AF$1,1,1),Shock_dev!$A$1:$CI$1,0),FALSE)</f>
        <v>-7.6362639473698929E-4</v>
      </c>
      <c r="AG51" s="52"/>
      <c r="AH51" s="65">
        <f t="shared" ref="AH51:AH80" si="1">AVERAGE(C51:G51)</f>
        <v>5.0151923373313069E-3</v>
      </c>
      <c r="AI51" s="65">
        <f t="shared" ref="AI51:AI80" si="2">AVERAGE(H51:L51)</f>
        <v>4.2302854749717888E-3</v>
      </c>
      <c r="AJ51" s="65">
        <f t="shared" ref="AJ51:AJ80" si="3">AVERAGE(M51:Q51)</f>
        <v>1.0684982931442786E-3</v>
      </c>
      <c r="AK51" s="65">
        <f t="shared" ref="AK51:AK80" si="4">AVERAGE(R51:V51)</f>
        <v>-1.2475524048493945E-3</v>
      </c>
      <c r="AL51" s="65">
        <f t="shared" ref="AL51:AL80" si="5">AVERAGE(W51:AA51)</f>
        <v>-1.3652662131270227E-3</v>
      </c>
      <c r="AM51" s="65">
        <f t="shared" ref="AM51:AM80" si="6">AVERAGE(AB51:AF51)</f>
        <v>-9.0430940674597995E-4</v>
      </c>
      <c r="AN51" s="66"/>
      <c r="AO51" s="65">
        <f t="shared" ref="AO51:AO80" si="7">AVERAGE(AH51:AI51)</f>
        <v>4.6227389061515474E-3</v>
      </c>
      <c r="AP51" s="65">
        <f t="shared" ref="AP51:AP80" si="8">AVERAGE(AJ51:AK51)</f>
        <v>-8.9527055852557983E-5</v>
      </c>
      <c r="AQ51" s="65">
        <f t="shared" ref="AQ51:AQ80" si="9">AVERAGE(AL51:AM51)</f>
        <v>-1.1347878099365013E-3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6.8018522202505077E-3</v>
      </c>
      <c r="D52" s="52">
        <f>VLOOKUP($B52,Shock_dev!$A$1:$CI$300,MATCH(DATE(D$1,1,1),Shock_dev!$A$1:$CI$1,0),FALSE)</f>
        <v>7.556762108776839E-3</v>
      </c>
      <c r="E52" s="52">
        <f>VLOOKUP($B52,Shock_dev!$A$1:$CI$300,MATCH(DATE(E$1,1,1),Shock_dev!$A$1:$CI$1,0),FALSE)</f>
        <v>7.7631704679902254E-3</v>
      </c>
      <c r="F52" s="52">
        <f>VLOOKUP($B52,Shock_dev!$A$1:$CI$300,MATCH(DATE(F$1,1,1),Shock_dev!$A$1:$CI$1,0),FALSE)</f>
        <v>7.8488054134493151E-3</v>
      </c>
      <c r="G52" s="52">
        <f>VLOOKUP($B52,Shock_dev!$A$1:$CI$300,MATCH(DATE(G$1,1,1),Shock_dev!$A$1:$CI$1,0),FALSE)</f>
        <v>8.0283396853305568E-3</v>
      </c>
      <c r="H52" s="52">
        <f>VLOOKUP($B52,Shock_dev!$A$1:$CI$300,MATCH(DATE(H$1,1,1),Shock_dev!$A$1:$CI$1,0),FALSE)</f>
        <v>8.6444573418715809E-3</v>
      </c>
      <c r="I52" s="52">
        <f>VLOOKUP($B52,Shock_dev!$A$1:$CI$300,MATCH(DATE(I$1,1,1),Shock_dev!$A$1:$CI$1,0),FALSE)</f>
        <v>8.3321162281764557E-3</v>
      </c>
      <c r="J52" s="52">
        <f>VLOOKUP($B52,Shock_dev!$A$1:$CI$300,MATCH(DATE(J$1,1,1),Shock_dev!$A$1:$CI$1,0),FALSE)</f>
        <v>8.6399298062454343E-3</v>
      </c>
      <c r="K52" s="52">
        <f>VLOOKUP($B52,Shock_dev!$A$1:$CI$300,MATCH(DATE(K$1,1,1),Shock_dev!$A$1:$CI$1,0),FALSE)</f>
        <v>8.229405762124024E-3</v>
      </c>
      <c r="L52" s="52">
        <f>VLOOKUP($B52,Shock_dev!$A$1:$CI$300,MATCH(DATE(L$1,1,1),Shock_dev!$A$1:$CI$1,0),FALSE)</f>
        <v>8.2151556119281471E-3</v>
      </c>
      <c r="M52" s="52">
        <f>VLOOKUP($B52,Shock_dev!$A$1:$CI$300,MATCH(DATE(M$1,1,1),Shock_dev!$A$1:$CI$1,0),FALSE)</f>
        <v>8.6685951488810736E-3</v>
      </c>
      <c r="N52" s="52">
        <f>VLOOKUP($B52,Shock_dev!$A$1:$CI$300,MATCH(DATE(N$1,1,1),Shock_dev!$A$1:$CI$1,0),FALSE)</f>
        <v>8.2437987632083543E-3</v>
      </c>
      <c r="O52" s="52">
        <f>VLOOKUP($B52,Shock_dev!$A$1:$CI$300,MATCH(DATE(O$1,1,1),Shock_dev!$A$1:$CI$1,0),FALSE)</f>
        <v>7.6511044451998906E-3</v>
      </c>
      <c r="P52" s="52">
        <f>VLOOKUP($B52,Shock_dev!$A$1:$CI$300,MATCH(DATE(P$1,1,1),Shock_dev!$A$1:$CI$1,0),FALSE)</f>
        <v>7.2706877500278181E-3</v>
      </c>
      <c r="Q52" s="52">
        <f>VLOOKUP($B52,Shock_dev!$A$1:$CI$300,MATCH(DATE(Q$1,1,1),Shock_dev!$A$1:$CI$1,0),FALSE)</f>
        <v>7.4372801972092976E-3</v>
      </c>
      <c r="R52" s="52">
        <f>VLOOKUP($B52,Shock_dev!$A$1:$CI$300,MATCH(DATE(R$1,1,1),Shock_dev!$A$1:$CI$1,0),FALSE)</f>
        <v>6.7553805528514895E-3</v>
      </c>
      <c r="S52" s="52">
        <f>VLOOKUP($B52,Shock_dev!$A$1:$CI$300,MATCH(DATE(S$1,1,1),Shock_dev!$A$1:$CI$1,0),FALSE)</f>
        <v>6.7313617006438294E-3</v>
      </c>
      <c r="T52" s="52">
        <f>VLOOKUP($B52,Shock_dev!$A$1:$CI$300,MATCH(DATE(T$1,1,1),Shock_dev!$A$1:$CI$1,0),FALSE)</f>
        <v>6.8631603943649956E-3</v>
      </c>
      <c r="U52" s="52">
        <f>VLOOKUP($B52,Shock_dev!$A$1:$CI$300,MATCH(DATE(U$1,1,1),Shock_dev!$A$1:$CI$1,0),FALSE)</f>
        <v>6.5521225299878189E-3</v>
      </c>
      <c r="V52" s="52">
        <f>VLOOKUP($B52,Shock_dev!$A$1:$CI$300,MATCH(DATE(V$1,1,1),Shock_dev!$A$1:$CI$1,0),FALSE)</f>
        <v>6.7001942330874049E-3</v>
      </c>
      <c r="W52" s="52">
        <f>VLOOKUP($B52,Shock_dev!$A$1:$CI$300,MATCH(DATE(W$1,1,1),Shock_dev!$A$1:$CI$1,0),FALSE)</f>
        <v>6.8240707369801572E-3</v>
      </c>
      <c r="X52" s="52">
        <f>VLOOKUP($B52,Shock_dev!$A$1:$CI$300,MATCH(DATE(X$1,1,1),Shock_dev!$A$1:$CI$1,0),FALSE)</f>
        <v>6.8623368396131656E-3</v>
      </c>
      <c r="Y52" s="52">
        <f>VLOOKUP($B52,Shock_dev!$A$1:$CI$300,MATCH(DATE(Y$1,1,1),Shock_dev!$A$1:$CI$1,0),FALSE)</f>
        <v>6.8738118994923578E-3</v>
      </c>
      <c r="Z52" s="52">
        <f>VLOOKUP($B52,Shock_dev!$A$1:$CI$300,MATCH(DATE(Z$1,1,1),Shock_dev!$A$1:$CI$1,0),FALSE)</f>
        <v>6.6992580628624405E-3</v>
      </c>
      <c r="AA52" s="52">
        <f>VLOOKUP($B52,Shock_dev!$A$1:$CI$300,MATCH(DATE(AA$1,1,1),Shock_dev!$A$1:$CI$1,0),FALSE)</f>
        <v>6.7678280306880823E-3</v>
      </c>
      <c r="AB52" s="52">
        <f>VLOOKUP($B52,Shock_dev!$A$1:$CI$300,MATCH(DATE(AB$1,1,1),Shock_dev!$A$1:$CI$1,0),FALSE)</f>
        <v>6.9678626865662336E-3</v>
      </c>
      <c r="AC52" s="52">
        <f>VLOOKUP($B52,Shock_dev!$A$1:$CI$300,MATCH(DATE(AC$1,1,1),Shock_dev!$A$1:$CI$1,0),FALSE)</f>
        <v>7.0379901164783565E-3</v>
      </c>
      <c r="AD52" s="52">
        <f>VLOOKUP($B52,Shock_dev!$A$1:$CI$300,MATCH(DATE(AD$1,1,1),Shock_dev!$A$1:$CI$1,0),FALSE)</f>
        <v>7.0405639048254842E-3</v>
      </c>
      <c r="AE52" s="52">
        <f>VLOOKUP($B52,Shock_dev!$A$1:$CI$300,MATCH(DATE(AE$1,1,1),Shock_dev!$A$1:$CI$1,0),FALSE)</f>
        <v>7.0891236899993573E-3</v>
      </c>
      <c r="AF52" s="52">
        <f>VLOOKUP($B52,Shock_dev!$A$1:$CI$300,MATCH(DATE(AF$1,1,1),Shock_dev!$A$1:$CI$1,0),FALSE)</f>
        <v>6.9820421406646778E-3</v>
      </c>
      <c r="AG52" s="52"/>
      <c r="AH52" s="65">
        <f t="shared" si="1"/>
        <v>7.5997859791594891E-3</v>
      </c>
      <c r="AI52" s="65">
        <f t="shared" si="2"/>
        <v>8.4122129500691298E-3</v>
      </c>
      <c r="AJ52" s="65">
        <f t="shared" si="3"/>
        <v>7.8542932609052853E-3</v>
      </c>
      <c r="AK52" s="65">
        <f t="shared" si="4"/>
        <v>6.7204438821871076E-3</v>
      </c>
      <c r="AL52" s="65">
        <f t="shared" si="5"/>
        <v>6.8054611139272414E-3</v>
      </c>
      <c r="AM52" s="65">
        <f t="shared" si="6"/>
        <v>7.0235165077068215E-3</v>
      </c>
      <c r="AN52" s="66"/>
      <c r="AO52" s="65">
        <f t="shared" si="7"/>
        <v>8.0059994646143086E-3</v>
      </c>
      <c r="AP52" s="65">
        <f t="shared" si="8"/>
        <v>7.2873685715461965E-3</v>
      </c>
      <c r="AQ52" s="65">
        <f t="shared" si="9"/>
        <v>6.9144888108170315E-3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1.1433459566525662E-3</v>
      </c>
      <c r="D53" s="52">
        <f>VLOOKUP($B53,Shock_dev!$A$1:$CI$300,MATCH(DATE(D$1,1,1),Shock_dev!$A$1:$CI$1,0),FALSE)</f>
        <v>1.5218564225367112E-3</v>
      </c>
      <c r="E53" s="52">
        <f>VLOOKUP($B53,Shock_dev!$A$1:$CI$300,MATCH(DATE(E$1,1,1),Shock_dev!$A$1:$CI$1,0),FALSE)</f>
        <v>1.3816176156906973E-3</v>
      </c>
      <c r="F53" s="52">
        <f>VLOOKUP($B53,Shock_dev!$A$1:$CI$300,MATCH(DATE(F$1,1,1),Shock_dev!$A$1:$CI$1,0),FALSE)</f>
        <v>8.7444740827706579E-4</v>
      </c>
      <c r="G53" s="52">
        <f>VLOOKUP($B53,Shock_dev!$A$1:$CI$300,MATCH(DATE(G$1,1,1),Shock_dev!$A$1:$CI$1,0),FALSE)</f>
        <v>1.6141038389885288E-4</v>
      </c>
      <c r="H53" s="52">
        <f>VLOOKUP($B53,Shock_dev!$A$1:$CI$300,MATCH(DATE(H$1,1,1),Shock_dev!$A$1:$CI$1,0),FALSE)</f>
        <v>-5.8207126930089179E-4</v>
      </c>
      <c r="I53" s="52">
        <f>VLOOKUP($B53,Shock_dev!$A$1:$CI$300,MATCH(DATE(I$1,1,1),Shock_dev!$A$1:$CI$1,0),FALSE)</f>
        <v>-1.5097756400882828E-3</v>
      </c>
      <c r="J53" s="52">
        <f>VLOOKUP($B53,Shock_dev!$A$1:$CI$300,MATCH(DATE(J$1,1,1),Shock_dev!$A$1:$CI$1,0),FALSE)</f>
        <v>-2.3521911091324596E-3</v>
      </c>
      <c r="K53" s="52">
        <f>VLOOKUP($B53,Shock_dev!$A$1:$CI$300,MATCH(DATE(K$1,1,1),Shock_dev!$A$1:$CI$1,0),FALSE)</f>
        <v>-3.2692268617950629E-3</v>
      </c>
      <c r="L53" s="52">
        <f>VLOOKUP($B53,Shock_dev!$A$1:$CI$300,MATCH(DATE(L$1,1,1),Shock_dev!$A$1:$CI$1,0),FALSE)</f>
        <v>-4.0664938528025057E-3</v>
      </c>
      <c r="M53" s="52">
        <f>VLOOKUP($B53,Shock_dev!$A$1:$CI$300,MATCH(DATE(M$1,1,1),Shock_dev!$A$1:$CI$1,0),FALSE)</f>
        <v>-4.6498336247535908E-3</v>
      </c>
      <c r="N53" s="52">
        <f>VLOOKUP($B53,Shock_dev!$A$1:$CI$300,MATCH(DATE(N$1,1,1),Shock_dev!$A$1:$CI$1,0),FALSE)</f>
        <v>-5.2954720619139469E-3</v>
      </c>
      <c r="O53" s="52">
        <f>VLOOKUP($B53,Shock_dev!$A$1:$CI$300,MATCH(DATE(O$1,1,1),Shock_dev!$A$1:$CI$1,0),FALSE)</f>
        <v>-5.9359167461857159E-3</v>
      </c>
      <c r="P53" s="52">
        <f>VLOOKUP($B53,Shock_dev!$A$1:$CI$300,MATCH(DATE(P$1,1,1),Shock_dev!$A$1:$CI$1,0),FALSE)</f>
        <v>-6.4690611671612882E-3</v>
      </c>
      <c r="Q53" s="52">
        <f>VLOOKUP($B53,Shock_dev!$A$1:$CI$300,MATCH(DATE(Q$1,1,1),Shock_dev!$A$1:$CI$1,0),FALSE)</f>
        <v>-6.7964074302345242E-3</v>
      </c>
      <c r="R53" s="52">
        <f>VLOOKUP($B53,Shock_dev!$A$1:$CI$300,MATCH(DATE(R$1,1,1),Shock_dev!$A$1:$CI$1,0),FALSE)</f>
        <v>-7.151273085031681E-3</v>
      </c>
      <c r="S53" s="52">
        <f>VLOOKUP($B53,Shock_dev!$A$1:$CI$300,MATCH(DATE(S$1,1,1),Shock_dev!$A$1:$CI$1,0),FALSE)</f>
        <v>-7.3220747030867802E-3</v>
      </c>
      <c r="T53" s="52">
        <f>VLOOKUP($B53,Shock_dev!$A$1:$CI$300,MATCH(DATE(T$1,1,1),Shock_dev!$A$1:$CI$1,0),FALSE)</f>
        <v>-7.3600527646642544E-3</v>
      </c>
      <c r="U53" s="52">
        <f>VLOOKUP($B53,Shock_dev!$A$1:$CI$300,MATCH(DATE(U$1,1,1),Shock_dev!$A$1:$CI$1,0),FALSE)</f>
        <v>-7.3972412944845051E-3</v>
      </c>
      <c r="V53" s="52">
        <f>VLOOKUP($B53,Shock_dev!$A$1:$CI$300,MATCH(DATE(V$1,1,1),Shock_dev!$A$1:$CI$1,0),FALSE)</f>
        <v>-7.3217730444683302E-3</v>
      </c>
      <c r="W53" s="52">
        <f>VLOOKUP($B53,Shock_dev!$A$1:$CI$300,MATCH(DATE(W$1,1,1),Shock_dev!$A$1:$CI$1,0),FALSE)</f>
        <v>-7.1909528376667793E-3</v>
      </c>
      <c r="X53" s="52">
        <f>VLOOKUP($B53,Shock_dev!$A$1:$CI$300,MATCH(DATE(X$1,1,1),Shock_dev!$A$1:$CI$1,0),FALSE)</f>
        <v>-7.0447674487941724E-3</v>
      </c>
      <c r="Y53" s="52">
        <f>VLOOKUP($B53,Shock_dev!$A$1:$CI$300,MATCH(DATE(Y$1,1,1),Shock_dev!$A$1:$CI$1,0),FALSE)</f>
        <v>-6.9035568897354779E-3</v>
      </c>
      <c r="Z53" s="52">
        <f>VLOOKUP($B53,Shock_dev!$A$1:$CI$300,MATCH(DATE(Z$1,1,1),Shock_dev!$A$1:$CI$1,0),FALSE)</f>
        <v>-6.8001332020098644E-3</v>
      </c>
      <c r="AA53" s="52">
        <f>VLOOKUP($B53,Shock_dev!$A$1:$CI$300,MATCH(DATE(AA$1,1,1),Shock_dev!$A$1:$CI$1,0),FALSE)</f>
        <v>-6.66477892116683E-3</v>
      </c>
      <c r="AB53" s="52">
        <f>VLOOKUP($B53,Shock_dev!$A$1:$CI$300,MATCH(DATE(AB$1,1,1),Shock_dev!$A$1:$CI$1,0),FALSE)</f>
        <v>-6.5006998206944451E-3</v>
      </c>
      <c r="AC53" s="52">
        <f>VLOOKUP($B53,Shock_dev!$A$1:$CI$300,MATCH(DATE(AC$1,1,1),Shock_dev!$A$1:$CI$1,0),FALSE)</f>
        <v>-6.3584348703501058E-3</v>
      </c>
      <c r="AD53" s="52">
        <f>VLOOKUP($B53,Shock_dev!$A$1:$CI$300,MATCH(DATE(AD$1,1,1),Shock_dev!$A$1:$CI$1,0),FALSE)</f>
        <v>-6.2478047615101536E-3</v>
      </c>
      <c r="AE53" s="52">
        <f>VLOOKUP($B53,Shock_dev!$A$1:$CI$300,MATCH(DATE(AE$1,1,1),Shock_dev!$A$1:$CI$1,0),FALSE)</f>
        <v>-6.1520211996976991E-3</v>
      </c>
      <c r="AF53" s="52">
        <f>VLOOKUP($B53,Shock_dev!$A$1:$CI$300,MATCH(DATE(AF$1,1,1),Shock_dev!$A$1:$CI$1,0),FALSE)</f>
        <v>-6.1015216981181088E-3</v>
      </c>
      <c r="AG53" s="52"/>
      <c r="AH53" s="65">
        <f t="shared" si="1"/>
        <v>1.0165355574111787E-3</v>
      </c>
      <c r="AI53" s="65">
        <f t="shared" si="2"/>
        <v>-2.3559517466238402E-3</v>
      </c>
      <c r="AJ53" s="65">
        <f t="shared" si="3"/>
        <v>-5.8293382060498142E-3</v>
      </c>
      <c r="AK53" s="65">
        <f t="shared" si="4"/>
        <v>-7.31048297834711E-3</v>
      </c>
      <c r="AL53" s="65">
        <f t="shared" si="5"/>
        <v>-6.9208378598746246E-3</v>
      </c>
      <c r="AM53" s="65">
        <f t="shared" si="6"/>
        <v>-6.2720964700741025E-3</v>
      </c>
      <c r="AN53" s="66"/>
      <c r="AO53" s="65">
        <f t="shared" si="7"/>
        <v>-6.6970809460633078E-4</v>
      </c>
      <c r="AP53" s="65">
        <f t="shared" si="8"/>
        <v>-6.5699105921984621E-3</v>
      </c>
      <c r="AQ53" s="65">
        <f t="shared" si="9"/>
        <v>-6.596467164974364E-3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1.6332607031968455E-2</v>
      </c>
      <c r="D54" s="52">
        <f>VLOOKUP($B54,Shock_dev!$A$1:$CI$300,MATCH(DATE(D$1,1,1),Shock_dev!$A$1:$CI$1,0),FALSE)</f>
        <v>1.7165505464469943E-2</v>
      </c>
      <c r="E54" s="52">
        <f>VLOOKUP($B54,Shock_dev!$A$1:$CI$300,MATCH(DATE(E$1,1,1),Shock_dev!$A$1:$CI$1,0),FALSE)</f>
        <v>1.7384457252709307E-2</v>
      </c>
      <c r="F54" s="52">
        <f>VLOOKUP($B54,Shock_dev!$A$1:$CI$300,MATCH(DATE(F$1,1,1),Shock_dev!$A$1:$CI$1,0),FALSE)</f>
        <v>1.7568031793065379E-2</v>
      </c>
      <c r="G54" s="52">
        <f>VLOOKUP($B54,Shock_dev!$A$1:$CI$300,MATCH(DATE(G$1,1,1),Shock_dev!$A$1:$CI$1,0),FALSE)</f>
        <v>1.8081376375013405E-2</v>
      </c>
      <c r="H54" s="52">
        <f>VLOOKUP($B54,Shock_dev!$A$1:$CI$300,MATCH(DATE(H$1,1,1),Shock_dev!$A$1:$CI$1,0),FALSE)</f>
        <v>1.9666983083048907E-2</v>
      </c>
      <c r="I54" s="52">
        <f>VLOOKUP($B54,Shock_dev!$A$1:$CI$300,MATCH(DATE(I$1,1,1),Shock_dev!$A$1:$CI$1,0),FALSE)</f>
        <v>1.8977090671533005E-2</v>
      </c>
      <c r="J54" s="52">
        <f>VLOOKUP($B54,Shock_dev!$A$1:$CI$300,MATCH(DATE(J$1,1,1),Shock_dev!$A$1:$CI$1,0),FALSE)</f>
        <v>1.9890091347792526E-2</v>
      </c>
      <c r="K54" s="52">
        <f>VLOOKUP($B54,Shock_dev!$A$1:$CI$300,MATCH(DATE(K$1,1,1),Shock_dev!$A$1:$CI$1,0),FALSE)</f>
        <v>1.9010470614307513E-2</v>
      </c>
      <c r="L54" s="52">
        <f>VLOOKUP($B54,Shock_dev!$A$1:$CI$300,MATCH(DATE(L$1,1,1),Shock_dev!$A$1:$CI$1,0),FALSE)</f>
        <v>1.9153775026409952E-2</v>
      </c>
      <c r="M54" s="52">
        <f>VLOOKUP($B54,Shock_dev!$A$1:$CI$300,MATCH(DATE(M$1,1,1),Shock_dev!$A$1:$CI$1,0),FALSE)</f>
        <v>2.0365940406193866E-2</v>
      </c>
      <c r="N54" s="52">
        <f>VLOOKUP($B54,Shock_dev!$A$1:$CI$300,MATCH(DATE(N$1,1,1),Shock_dev!$A$1:$CI$1,0),FALSE)</f>
        <v>1.9380739902897109E-2</v>
      </c>
      <c r="O54" s="52">
        <f>VLOOKUP($B54,Shock_dev!$A$1:$CI$300,MATCH(DATE(O$1,1,1),Shock_dev!$A$1:$CI$1,0),FALSE)</f>
        <v>1.8088392352900582E-2</v>
      </c>
      <c r="P54" s="52">
        <f>VLOOKUP($B54,Shock_dev!$A$1:$CI$300,MATCH(DATE(P$1,1,1),Shock_dev!$A$1:$CI$1,0),FALSE)</f>
        <v>1.7337969001636047E-2</v>
      </c>
      <c r="Q54" s="52">
        <f>VLOOKUP($B54,Shock_dev!$A$1:$CI$300,MATCH(DATE(Q$1,1,1),Shock_dev!$A$1:$CI$1,0),FALSE)</f>
        <v>1.7864168816604357E-2</v>
      </c>
      <c r="R54" s="52">
        <f>VLOOKUP($B54,Shock_dev!$A$1:$CI$300,MATCH(DATE(R$1,1,1),Shock_dev!$A$1:$CI$1,0),FALSE)</f>
        <v>1.6261580931932855E-2</v>
      </c>
      <c r="S54" s="52">
        <f>VLOOKUP($B54,Shock_dev!$A$1:$CI$300,MATCH(DATE(S$1,1,1),Shock_dev!$A$1:$CI$1,0),FALSE)</f>
        <v>1.632486449642136E-2</v>
      </c>
      <c r="T54" s="52">
        <f>VLOOKUP($B54,Shock_dev!$A$1:$CI$300,MATCH(DATE(T$1,1,1),Shock_dev!$A$1:$CI$1,0),FALSE)</f>
        <v>1.6675668423949137E-2</v>
      </c>
      <c r="U54" s="52">
        <f>VLOOKUP($B54,Shock_dev!$A$1:$CI$300,MATCH(DATE(U$1,1,1),Shock_dev!$A$1:$CI$1,0),FALSE)</f>
        <v>1.5917611410896471E-2</v>
      </c>
      <c r="V54" s="52">
        <f>VLOOKUP($B54,Shock_dev!$A$1:$CI$300,MATCH(DATE(V$1,1,1),Shock_dev!$A$1:$CI$1,0),FALSE)</f>
        <v>1.6306569911363034E-2</v>
      </c>
      <c r="W54" s="52">
        <f>VLOOKUP($B54,Shock_dev!$A$1:$CI$300,MATCH(DATE(W$1,1,1),Shock_dev!$A$1:$CI$1,0),FALSE)</f>
        <v>1.6576835707333457E-2</v>
      </c>
      <c r="X54" s="52">
        <f>VLOOKUP($B54,Shock_dev!$A$1:$CI$300,MATCH(DATE(X$1,1,1),Shock_dev!$A$1:$CI$1,0),FALSE)</f>
        <v>1.6630537904177282E-2</v>
      </c>
      <c r="Y54" s="52">
        <f>VLOOKUP($B54,Shock_dev!$A$1:$CI$300,MATCH(DATE(Y$1,1,1),Shock_dev!$A$1:$CI$1,0),FALSE)</f>
        <v>1.6628603080215382E-2</v>
      </c>
      <c r="Z54" s="52">
        <f>VLOOKUP($B54,Shock_dev!$A$1:$CI$300,MATCH(DATE(Z$1,1,1),Shock_dev!$A$1:$CI$1,0),FALSE)</f>
        <v>1.61865845017388E-2</v>
      </c>
      <c r="AA54" s="52">
        <f>VLOOKUP($B54,Shock_dev!$A$1:$CI$300,MATCH(DATE(AA$1,1,1),Shock_dev!$A$1:$CI$1,0),FALSE)</f>
        <v>1.6355021117144528E-2</v>
      </c>
      <c r="AB54" s="52">
        <f>VLOOKUP($B54,Shock_dev!$A$1:$CI$300,MATCH(DATE(AB$1,1,1),Shock_dev!$A$1:$CI$1,0),FALSE)</f>
        <v>1.6809842564185808E-2</v>
      </c>
      <c r="AC54" s="52">
        <f>VLOOKUP($B54,Shock_dev!$A$1:$CI$300,MATCH(DATE(AC$1,1,1),Shock_dev!$A$1:$CI$1,0),FALSE)</f>
        <v>1.6929448470488655E-2</v>
      </c>
      <c r="AD54" s="52">
        <f>VLOOKUP($B54,Shock_dev!$A$1:$CI$300,MATCH(DATE(AD$1,1,1),Shock_dev!$A$1:$CI$1,0),FALSE)</f>
        <v>1.6901941951117199E-2</v>
      </c>
      <c r="AE54" s="52">
        <f>VLOOKUP($B54,Shock_dev!$A$1:$CI$300,MATCH(DATE(AE$1,1,1),Shock_dev!$A$1:$CI$1,0),FALSE)</f>
        <v>1.699898460961401E-2</v>
      </c>
      <c r="AF54" s="52">
        <f>VLOOKUP($B54,Shock_dev!$A$1:$CI$300,MATCH(DATE(AF$1,1,1),Shock_dev!$A$1:$CI$1,0),FALSE)</f>
        <v>1.6721568178133056E-2</v>
      </c>
      <c r="AG54" s="52"/>
      <c r="AH54" s="65">
        <f t="shared" si="1"/>
        <v>1.7306395583445298E-2</v>
      </c>
      <c r="AI54" s="65">
        <f t="shared" si="2"/>
        <v>1.9339682148618382E-2</v>
      </c>
      <c r="AJ54" s="65">
        <f t="shared" si="3"/>
        <v>1.8607442096046391E-2</v>
      </c>
      <c r="AK54" s="65">
        <f t="shared" si="4"/>
        <v>1.6297259034912574E-2</v>
      </c>
      <c r="AL54" s="65">
        <f t="shared" si="5"/>
        <v>1.6475516462121888E-2</v>
      </c>
      <c r="AM54" s="65">
        <f t="shared" si="6"/>
        <v>1.6872357154707744E-2</v>
      </c>
      <c r="AN54" s="66"/>
      <c r="AO54" s="65">
        <f t="shared" si="7"/>
        <v>1.832303886603184E-2</v>
      </c>
      <c r="AP54" s="65">
        <f t="shared" si="8"/>
        <v>1.7452350565479481E-2</v>
      </c>
      <c r="AQ54" s="65">
        <f t="shared" si="9"/>
        <v>1.6673936808414815E-2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7.4879643748892912E-4</v>
      </c>
      <c r="D55" s="52">
        <f>VLOOKUP($B55,Shock_dev!$A$1:$CI$300,MATCH(DATE(D$1,1,1),Shock_dev!$A$1:$CI$1,0),FALSE)</f>
        <v>9.4188160997272705E-4</v>
      </c>
      <c r="E55" s="52">
        <f>VLOOKUP($B55,Shock_dev!$A$1:$CI$300,MATCH(DATE(E$1,1,1),Shock_dev!$A$1:$CI$1,0),FALSE)</f>
        <v>1.0135501755426384E-3</v>
      </c>
      <c r="F55" s="52">
        <f>VLOOKUP($B55,Shock_dev!$A$1:$CI$300,MATCH(DATE(F$1,1,1),Shock_dev!$A$1:$CI$1,0),FALSE)</f>
        <v>1.0057110508595471E-3</v>
      </c>
      <c r="G55" s="52">
        <f>VLOOKUP($B55,Shock_dev!$A$1:$CI$300,MATCH(DATE(G$1,1,1),Shock_dev!$A$1:$CI$1,0),FALSE)</f>
        <v>9.5584210883181968E-4</v>
      </c>
      <c r="H55" s="52">
        <f>VLOOKUP($B55,Shock_dev!$A$1:$CI$300,MATCH(DATE(H$1,1,1),Shock_dev!$A$1:$CI$1,0),FALSE)</f>
        <v>9.22862803151623E-4</v>
      </c>
      <c r="I55" s="52">
        <f>VLOOKUP($B55,Shock_dev!$A$1:$CI$300,MATCH(DATE(I$1,1,1),Shock_dev!$A$1:$CI$1,0),FALSE)</f>
        <v>7.7591849701545018E-4</v>
      </c>
      <c r="J55" s="52">
        <f>VLOOKUP($B55,Shock_dev!$A$1:$CI$300,MATCH(DATE(J$1,1,1),Shock_dev!$A$1:$CI$1,0),FALSE)</f>
        <v>6.7971508371626602E-4</v>
      </c>
      <c r="K55" s="52">
        <f>VLOOKUP($B55,Shock_dev!$A$1:$CI$300,MATCH(DATE(K$1,1,1),Shock_dev!$A$1:$CI$1,0),FALSE)</f>
        <v>5.0744383226708815E-4</v>
      </c>
      <c r="L55" s="52">
        <f>VLOOKUP($B55,Shock_dev!$A$1:$CI$300,MATCH(DATE(L$1,1,1),Shock_dev!$A$1:$CI$1,0),FALSE)</f>
        <v>3.7734716639843002E-4</v>
      </c>
      <c r="M55" s="52">
        <f>VLOOKUP($B55,Shock_dev!$A$1:$CI$300,MATCH(DATE(M$1,1,1),Shock_dev!$A$1:$CI$1,0),FALSE)</f>
        <v>3.1025479549709082E-4</v>
      </c>
      <c r="N55" s="52">
        <f>VLOOKUP($B55,Shock_dev!$A$1:$CI$300,MATCH(DATE(N$1,1,1),Shock_dev!$A$1:$CI$1,0),FALSE)</f>
        <v>1.6796910756075936E-4</v>
      </c>
      <c r="O55" s="52">
        <f>VLOOKUP($B55,Shock_dev!$A$1:$CI$300,MATCH(DATE(O$1,1,1),Shock_dev!$A$1:$CI$1,0),FALSE)</f>
        <v>9.1202914969067642E-6</v>
      </c>
      <c r="P55" s="52">
        <f>VLOOKUP($B55,Shock_dev!$A$1:$CI$300,MATCH(DATE(P$1,1,1),Shock_dev!$A$1:$CI$1,0),FALSE)</f>
        <v>-1.2171187431342639E-4</v>
      </c>
      <c r="Q55" s="52">
        <f>VLOOKUP($B55,Shock_dev!$A$1:$CI$300,MATCH(DATE(Q$1,1,1),Shock_dev!$A$1:$CI$1,0),FALSE)</f>
        <v>-1.775993738073683E-4</v>
      </c>
      <c r="R55" s="52">
        <f>VLOOKUP($B55,Shock_dev!$A$1:$CI$300,MATCH(DATE(R$1,1,1),Shock_dev!$A$1:$CI$1,0),FALSE)</f>
        <v>-3.0447779290230349E-4</v>
      </c>
      <c r="S55" s="52">
        <f>VLOOKUP($B55,Shock_dev!$A$1:$CI$300,MATCH(DATE(S$1,1,1),Shock_dev!$A$1:$CI$1,0),FALSE)</f>
        <v>-3.5271823450986408E-4</v>
      </c>
      <c r="T55" s="52">
        <f>VLOOKUP($B55,Shock_dev!$A$1:$CI$300,MATCH(DATE(T$1,1,1),Shock_dev!$A$1:$CI$1,0),FALSE)</f>
        <v>-3.6323464620444758E-4</v>
      </c>
      <c r="U55" s="52">
        <f>VLOOKUP($B55,Shock_dev!$A$1:$CI$300,MATCH(DATE(U$1,1,1),Shock_dev!$A$1:$CI$1,0),FALSE)</f>
        <v>-4.0509336696909902E-4</v>
      </c>
      <c r="V55" s="52">
        <f>VLOOKUP($B55,Shock_dev!$A$1:$CI$300,MATCH(DATE(V$1,1,1),Shock_dev!$A$1:$CI$1,0),FALSE)</f>
        <v>-3.9035047399205456E-4</v>
      </c>
      <c r="W55" s="52">
        <f>VLOOKUP($B55,Shock_dev!$A$1:$CI$300,MATCH(DATE(W$1,1,1),Shock_dev!$A$1:$CI$1,0),FALSE)</f>
        <v>-3.6475011188746615E-4</v>
      </c>
      <c r="X55" s="52">
        <f>VLOOKUP($B55,Shock_dev!$A$1:$CI$300,MATCH(DATE(X$1,1,1),Shock_dev!$A$1:$CI$1,0),FALSE)</f>
        <v>-3.4078037541304944E-4</v>
      </c>
      <c r="Y55" s="52">
        <f>VLOOKUP($B55,Shock_dev!$A$1:$CI$300,MATCH(DATE(Y$1,1,1),Shock_dev!$A$1:$CI$1,0),FALSE)</f>
        <v>-3.1678394878563231E-4</v>
      </c>
      <c r="Z55" s="52">
        <f>VLOOKUP($B55,Shock_dev!$A$1:$CI$300,MATCH(DATE(Z$1,1,1),Shock_dev!$A$1:$CI$1,0),FALSE)</f>
        <v>-3.129121530729542E-4</v>
      </c>
      <c r="AA55" s="52">
        <f>VLOOKUP($B55,Shock_dev!$A$1:$CI$300,MATCH(DATE(AA$1,1,1),Shock_dev!$A$1:$CI$1,0),FALSE)</f>
        <v>-2.8498158767277119E-4</v>
      </c>
      <c r="AB55" s="52">
        <f>VLOOKUP($B55,Shock_dev!$A$1:$CI$300,MATCH(DATE(AB$1,1,1),Shock_dev!$A$1:$CI$1,0),FALSE)</f>
        <v>-2.4022889108988324E-4</v>
      </c>
      <c r="AC55" s="52">
        <f>VLOOKUP($B55,Shock_dev!$A$1:$CI$300,MATCH(DATE(AC$1,1,1),Shock_dev!$A$1:$CI$1,0),FALSE)</f>
        <v>-2.0721648064490254E-4</v>
      </c>
      <c r="AD55" s="52">
        <f>VLOOKUP($B55,Shock_dev!$A$1:$CI$300,MATCH(DATE(AD$1,1,1),Shock_dev!$A$1:$CI$1,0),FALSE)</f>
        <v>-1.83875871426283E-4</v>
      </c>
      <c r="AE55" s="52">
        <f>VLOOKUP($B55,Shock_dev!$A$1:$CI$300,MATCH(DATE(AE$1,1,1),Shock_dev!$A$1:$CI$1,0),FALSE)</f>
        <v>-1.5921646124563446E-4</v>
      </c>
      <c r="AF55" s="52">
        <f>VLOOKUP($B55,Shock_dev!$A$1:$CI$300,MATCH(DATE(AF$1,1,1),Shock_dev!$A$1:$CI$1,0),FALSE)</f>
        <v>-1.5467392038474382E-4</v>
      </c>
      <c r="AG55" s="52"/>
      <c r="AH55" s="65">
        <f t="shared" si="1"/>
        <v>9.3315627653913229E-4</v>
      </c>
      <c r="AI55" s="65">
        <f t="shared" si="2"/>
        <v>6.5265747650977148E-4</v>
      </c>
      <c r="AJ55" s="65">
        <f t="shared" si="3"/>
        <v>3.7606589286792451E-5</v>
      </c>
      <c r="AK55" s="65">
        <f t="shared" si="4"/>
        <v>-3.6317490291555376E-4</v>
      </c>
      <c r="AL55" s="65">
        <f t="shared" si="5"/>
        <v>-3.240416353663747E-4</v>
      </c>
      <c r="AM55" s="65">
        <f t="shared" si="6"/>
        <v>-1.8904232495828941E-4</v>
      </c>
      <c r="AN55" s="66"/>
      <c r="AO55" s="65">
        <f t="shared" si="7"/>
        <v>7.9290687652445188E-4</v>
      </c>
      <c r="AP55" s="65">
        <f t="shared" si="8"/>
        <v>-1.6278415681438065E-4</v>
      </c>
      <c r="AQ55" s="65">
        <f t="shared" si="9"/>
        <v>-2.5654198016233204E-4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5.3809888944525404E-3</v>
      </c>
      <c r="D56" s="52">
        <f>VLOOKUP($B56,Shock_dev!$A$1:$CI$300,MATCH(DATE(D$1,1,1),Shock_dev!$A$1:$CI$1,0),FALSE)</f>
        <v>5.9386102402668563E-3</v>
      </c>
      <c r="E56" s="52">
        <f>VLOOKUP($B56,Shock_dev!$A$1:$CI$300,MATCH(DATE(E$1,1,1),Shock_dev!$A$1:$CI$1,0),FALSE)</f>
        <v>6.0495300304134114E-3</v>
      </c>
      <c r="F56" s="52">
        <f>VLOOKUP($B56,Shock_dev!$A$1:$CI$300,MATCH(DATE(F$1,1,1),Shock_dev!$A$1:$CI$1,0),FALSE)</f>
        <v>5.9841490486226747E-3</v>
      </c>
      <c r="G56" s="52">
        <f>VLOOKUP($B56,Shock_dev!$A$1:$CI$300,MATCH(DATE(G$1,1,1),Shock_dev!$A$1:$CI$1,0),FALSE)</f>
        <v>5.9241252299207245E-3</v>
      </c>
      <c r="H56" s="52">
        <f>VLOOKUP($B56,Shock_dev!$A$1:$CI$300,MATCH(DATE(H$1,1,1),Shock_dev!$A$1:$CI$1,0),FALSE)</f>
        <v>6.1664106411616461E-3</v>
      </c>
      <c r="I56" s="52">
        <f>VLOOKUP($B56,Shock_dev!$A$1:$CI$300,MATCH(DATE(I$1,1,1),Shock_dev!$A$1:$CI$1,0),FALSE)</f>
        <v>5.6502331381036329E-3</v>
      </c>
      <c r="J56" s="52">
        <f>VLOOKUP($B56,Shock_dev!$A$1:$CI$300,MATCH(DATE(J$1,1,1),Shock_dev!$A$1:$CI$1,0),FALSE)</f>
        <v>5.6254655196722025E-3</v>
      </c>
      <c r="K56" s="52">
        <f>VLOOKUP($B56,Shock_dev!$A$1:$CI$300,MATCH(DATE(K$1,1,1),Shock_dev!$A$1:$CI$1,0),FALSE)</f>
        <v>5.0328216658373356E-3</v>
      </c>
      <c r="L56" s="52">
        <f>VLOOKUP($B56,Shock_dev!$A$1:$CI$300,MATCH(DATE(L$1,1,1),Shock_dev!$A$1:$CI$1,0),FALSE)</f>
        <v>4.7754528134687163E-3</v>
      </c>
      <c r="M56" s="52">
        <f>VLOOKUP($B56,Shock_dev!$A$1:$CI$300,MATCH(DATE(M$1,1,1),Shock_dev!$A$1:$CI$1,0),FALSE)</f>
        <v>4.9090082502737473E-3</v>
      </c>
      <c r="N56" s="52">
        <f>VLOOKUP($B56,Shock_dev!$A$1:$CI$300,MATCH(DATE(N$1,1,1),Shock_dev!$A$1:$CI$1,0),FALSE)</f>
        <v>4.3734142879292368E-3</v>
      </c>
      <c r="O56" s="52">
        <f>VLOOKUP($B56,Shock_dev!$A$1:$CI$300,MATCH(DATE(O$1,1,1),Shock_dev!$A$1:$CI$1,0),FALSE)</f>
        <v>3.7355044698382214E-3</v>
      </c>
      <c r="P56" s="52">
        <f>VLOOKUP($B56,Shock_dev!$A$1:$CI$300,MATCH(DATE(P$1,1,1),Shock_dev!$A$1:$CI$1,0),FALSE)</f>
        <v>3.292584590227104E-3</v>
      </c>
      <c r="Q56" s="52">
        <f>VLOOKUP($B56,Shock_dev!$A$1:$CI$300,MATCH(DATE(Q$1,1,1),Shock_dev!$A$1:$CI$1,0),FALSE)</f>
        <v>3.3128633211178455E-3</v>
      </c>
      <c r="R56" s="52">
        <f>VLOOKUP($B56,Shock_dev!$A$1:$CI$300,MATCH(DATE(R$1,1,1),Shock_dev!$A$1:$CI$1,0),FALSE)</f>
        <v>2.6907158167203188E-3</v>
      </c>
      <c r="S56" s="52">
        <f>VLOOKUP($B56,Shock_dev!$A$1:$CI$300,MATCH(DATE(S$1,1,1),Shock_dev!$A$1:$CI$1,0),FALSE)</f>
        <v>2.62534674684008E-3</v>
      </c>
      <c r="T56" s="52">
        <f>VLOOKUP($B56,Shock_dev!$A$1:$CI$300,MATCH(DATE(T$1,1,1),Shock_dev!$A$1:$CI$1,0),FALSE)</f>
        <v>2.7081632358816449E-3</v>
      </c>
      <c r="U56" s="52">
        <f>VLOOKUP($B56,Shock_dev!$A$1:$CI$300,MATCH(DATE(U$1,1,1),Shock_dev!$A$1:$CI$1,0),FALSE)</f>
        <v>2.4642319825654633E-3</v>
      </c>
      <c r="V56" s="52">
        <f>VLOOKUP($B56,Shock_dev!$A$1:$CI$300,MATCH(DATE(V$1,1,1),Shock_dev!$A$1:$CI$1,0),FALSE)</f>
        <v>2.6050921269237539E-3</v>
      </c>
      <c r="W56" s="52">
        <f>VLOOKUP($B56,Shock_dev!$A$1:$CI$300,MATCH(DATE(W$1,1,1),Shock_dev!$A$1:$CI$1,0),FALSE)</f>
        <v>2.7390628084088819E-3</v>
      </c>
      <c r="X56" s="52">
        <f>VLOOKUP($B56,Shock_dev!$A$1:$CI$300,MATCH(DATE(X$1,1,1),Shock_dev!$A$1:$CI$1,0),FALSE)</f>
        <v>2.8152688537930568E-3</v>
      </c>
      <c r="Y56" s="52">
        <f>VLOOKUP($B56,Shock_dev!$A$1:$CI$300,MATCH(DATE(Y$1,1,1),Shock_dev!$A$1:$CI$1,0),FALSE)</f>
        <v>2.875246164752964E-3</v>
      </c>
      <c r="Z56" s="52">
        <f>VLOOKUP($B56,Shock_dev!$A$1:$CI$300,MATCH(DATE(Z$1,1,1),Shock_dev!$A$1:$CI$1,0),FALSE)</f>
        <v>2.7882818786342726E-3</v>
      </c>
      <c r="AA56" s="52">
        <f>VLOOKUP($B56,Shock_dev!$A$1:$CI$300,MATCH(DATE(AA$1,1,1),Shock_dev!$A$1:$CI$1,0),FALSE)</f>
        <v>2.8939608373901955E-3</v>
      </c>
      <c r="AB56" s="52">
        <f>VLOOKUP($B56,Shock_dev!$A$1:$CI$300,MATCH(DATE(AB$1,1,1),Shock_dev!$A$1:$CI$1,0),FALSE)</f>
        <v>3.1009002249135164E-3</v>
      </c>
      <c r="AC56" s="52">
        <f>VLOOKUP($B56,Shock_dev!$A$1:$CI$300,MATCH(DATE(AC$1,1,1),Shock_dev!$A$1:$CI$1,0),FALSE)</f>
        <v>3.2023687871687275E-3</v>
      </c>
      <c r="AD56" s="52">
        <f>VLOOKUP($B56,Shock_dev!$A$1:$CI$300,MATCH(DATE(AD$1,1,1),Shock_dev!$A$1:$CI$1,0),FALSE)</f>
        <v>3.2465165585792389E-3</v>
      </c>
      <c r="AE56" s="52">
        <f>VLOOKUP($B56,Shock_dev!$A$1:$CI$300,MATCH(DATE(AE$1,1,1),Shock_dev!$A$1:$CI$1,0),FALSE)</f>
        <v>3.3211359535815091E-3</v>
      </c>
      <c r="AF56" s="52">
        <f>VLOOKUP($B56,Shock_dev!$A$1:$CI$300,MATCH(DATE(AF$1,1,1),Shock_dev!$A$1:$CI$1,0),FALSE)</f>
        <v>3.2655106589513064E-3</v>
      </c>
      <c r="AG56" s="52"/>
      <c r="AH56" s="65">
        <f t="shared" si="1"/>
        <v>5.8554806887352413E-3</v>
      </c>
      <c r="AI56" s="65">
        <f t="shared" si="2"/>
        <v>5.4500767556487067E-3</v>
      </c>
      <c r="AJ56" s="65">
        <f t="shared" si="3"/>
        <v>3.9246749838772309E-3</v>
      </c>
      <c r="AK56" s="65">
        <f t="shared" si="4"/>
        <v>2.6187099817862524E-3</v>
      </c>
      <c r="AL56" s="65">
        <f t="shared" si="5"/>
        <v>2.822364108595874E-3</v>
      </c>
      <c r="AM56" s="65">
        <f t="shared" si="6"/>
        <v>3.227286436638859E-3</v>
      </c>
      <c r="AN56" s="66"/>
      <c r="AO56" s="65">
        <f t="shared" si="7"/>
        <v>5.6527787221919736E-3</v>
      </c>
      <c r="AP56" s="65">
        <f t="shared" si="8"/>
        <v>3.2716924828317417E-3</v>
      </c>
      <c r="AQ56" s="65">
        <f t="shared" si="9"/>
        <v>3.0248252726173663E-3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2.0253230487769513E-2</v>
      </c>
      <c r="D57" s="52">
        <f>VLOOKUP($B57,Shock_dev!$A$1:$CI$300,MATCH(DATE(D$1,1,1),Shock_dev!$A$1:$CI$1,0),FALSE)</f>
        <v>2.1260612595360648E-2</v>
      </c>
      <c r="E57" s="52">
        <f>VLOOKUP($B57,Shock_dev!$A$1:$CI$300,MATCH(DATE(E$1,1,1),Shock_dev!$A$1:$CI$1,0),FALSE)</f>
        <v>2.1307063799397247E-2</v>
      </c>
      <c r="F57" s="52">
        <f>VLOOKUP($B57,Shock_dev!$A$1:$CI$300,MATCH(DATE(F$1,1,1),Shock_dev!$A$1:$CI$1,0),FALSE)</f>
        <v>2.1126618611318978E-2</v>
      </c>
      <c r="G57" s="52">
        <f>VLOOKUP($B57,Shock_dev!$A$1:$CI$300,MATCH(DATE(G$1,1,1),Shock_dev!$A$1:$CI$1,0),FALSE)</f>
        <v>2.1203905753279923E-2</v>
      </c>
      <c r="H57" s="52">
        <f>VLOOKUP($B57,Shock_dev!$A$1:$CI$300,MATCH(DATE(H$1,1,1),Shock_dev!$A$1:$CI$1,0),FALSE)</f>
        <v>2.2513021789893253E-2</v>
      </c>
      <c r="I57" s="52">
        <f>VLOOKUP($B57,Shock_dev!$A$1:$CI$300,MATCH(DATE(I$1,1,1),Shock_dev!$A$1:$CI$1,0),FALSE)</f>
        <v>2.0940588088157009E-2</v>
      </c>
      <c r="J57" s="52">
        <f>VLOOKUP($B57,Shock_dev!$A$1:$CI$300,MATCH(DATE(J$1,1,1),Shock_dev!$A$1:$CI$1,0),FALSE)</f>
        <v>2.1345490954168985E-2</v>
      </c>
      <c r="K57" s="52">
        <f>VLOOKUP($B57,Shock_dev!$A$1:$CI$300,MATCH(DATE(K$1,1,1),Shock_dev!$A$1:$CI$1,0),FALSE)</f>
        <v>1.9541935852443352E-2</v>
      </c>
      <c r="L57" s="52">
        <f>VLOOKUP($B57,Shock_dev!$A$1:$CI$300,MATCH(DATE(L$1,1,1),Shock_dev!$A$1:$CI$1,0),FALSE)</f>
        <v>1.905643130606972E-2</v>
      </c>
      <c r="M57" s="52">
        <f>VLOOKUP($B57,Shock_dev!$A$1:$CI$300,MATCH(DATE(M$1,1,1),Shock_dev!$A$1:$CI$1,0),FALSE)</f>
        <v>1.9970138134769572E-2</v>
      </c>
      <c r="N57" s="52">
        <f>VLOOKUP($B57,Shock_dev!$A$1:$CI$300,MATCH(DATE(N$1,1,1),Shock_dev!$A$1:$CI$1,0),FALSE)</f>
        <v>1.8227729411468326E-2</v>
      </c>
      <c r="O57" s="52">
        <f>VLOOKUP($B57,Shock_dev!$A$1:$CI$300,MATCH(DATE(O$1,1,1),Shock_dev!$A$1:$CI$1,0),FALSE)</f>
        <v>1.6172413993007242E-2</v>
      </c>
      <c r="P57" s="52">
        <f>VLOOKUP($B57,Shock_dev!$A$1:$CI$300,MATCH(DATE(P$1,1,1),Shock_dev!$A$1:$CI$1,0),FALSE)</f>
        <v>1.4871220118705324E-2</v>
      </c>
      <c r="Q57" s="52">
        <f>VLOOKUP($B57,Shock_dev!$A$1:$CI$300,MATCH(DATE(Q$1,1,1),Shock_dev!$A$1:$CI$1,0),FALSE)</f>
        <v>1.5245100373374371E-2</v>
      </c>
      <c r="R57" s="52">
        <f>VLOOKUP($B57,Shock_dev!$A$1:$CI$300,MATCH(DATE(R$1,1,1),Shock_dev!$A$1:$CI$1,0),FALSE)</f>
        <v>1.3061383209532504E-2</v>
      </c>
      <c r="S57" s="52">
        <f>VLOOKUP($B57,Shock_dev!$A$1:$CI$300,MATCH(DATE(S$1,1,1),Shock_dev!$A$1:$CI$1,0),FALSE)</f>
        <v>1.3028057801921582E-2</v>
      </c>
      <c r="T57" s="52">
        <f>VLOOKUP($B57,Shock_dev!$A$1:$CI$300,MATCH(DATE(T$1,1,1),Shock_dev!$A$1:$CI$1,0),FALSE)</f>
        <v>1.3430616554321326E-2</v>
      </c>
      <c r="U57" s="52">
        <f>VLOOKUP($B57,Shock_dev!$A$1:$CI$300,MATCH(DATE(U$1,1,1),Shock_dev!$A$1:$CI$1,0),FALSE)</f>
        <v>1.2517888143176087E-2</v>
      </c>
      <c r="V57" s="52">
        <f>VLOOKUP($B57,Shock_dev!$A$1:$CI$300,MATCH(DATE(V$1,1,1),Shock_dev!$A$1:$CI$1,0),FALSE)</f>
        <v>1.3076888399727244E-2</v>
      </c>
      <c r="W57" s="52">
        <f>VLOOKUP($B57,Shock_dev!$A$1:$CI$300,MATCH(DATE(W$1,1,1),Shock_dev!$A$1:$CI$1,0),FALSE)</f>
        <v>1.3528549056335193E-2</v>
      </c>
      <c r="X57" s="52">
        <f>VLOOKUP($B57,Shock_dev!$A$1:$CI$300,MATCH(DATE(X$1,1,1),Shock_dev!$A$1:$CI$1,0),FALSE)</f>
        <v>1.3734248896805501E-2</v>
      </c>
      <c r="Y57" s="52">
        <f>VLOOKUP($B57,Shock_dev!$A$1:$CI$300,MATCH(DATE(Y$1,1,1),Shock_dev!$A$1:$CI$1,0),FALSE)</f>
        <v>1.3880202919648837E-2</v>
      </c>
      <c r="Z57" s="52">
        <f>VLOOKUP($B57,Shock_dev!$A$1:$CI$300,MATCH(DATE(Z$1,1,1),Shock_dev!$A$1:$CI$1,0),FALSE)</f>
        <v>1.3480283473058506E-2</v>
      </c>
      <c r="AA57" s="52">
        <f>VLOOKUP($B57,Shock_dev!$A$1:$CI$300,MATCH(DATE(AA$1,1,1),Shock_dev!$A$1:$CI$1,0),FALSE)</f>
        <v>1.3836085736085458E-2</v>
      </c>
      <c r="AB57" s="52">
        <f>VLOOKUP($B57,Shock_dev!$A$1:$CI$300,MATCH(DATE(AB$1,1,1),Shock_dev!$A$1:$CI$1,0),FALSE)</f>
        <v>1.4543115776186864E-2</v>
      </c>
      <c r="AC57" s="52">
        <f>VLOOKUP($B57,Shock_dev!$A$1:$CI$300,MATCH(DATE(AC$1,1,1),Shock_dev!$A$1:$CI$1,0),FALSE)</f>
        <v>1.4824430623690286E-2</v>
      </c>
      <c r="AD57" s="52">
        <f>VLOOKUP($B57,Shock_dev!$A$1:$CI$300,MATCH(DATE(AD$1,1,1),Shock_dev!$A$1:$CI$1,0),FALSE)</f>
        <v>1.490743326872012E-2</v>
      </c>
      <c r="AE57" s="52">
        <f>VLOOKUP($B57,Shock_dev!$A$1:$CI$300,MATCH(DATE(AE$1,1,1),Shock_dev!$A$1:$CI$1,0),FALSE)</f>
        <v>1.5127647289248874E-2</v>
      </c>
      <c r="AF57" s="52">
        <f>VLOOKUP($B57,Shock_dev!$A$1:$CI$300,MATCH(DATE(AF$1,1,1),Shock_dev!$A$1:$CI$1,0),FALSE)</f>
        <v>1.4864980656254408E-2</v>
      </c>
      <c r="AG57" s="52"/>
      <c r="AH57" s="65">
        <f t="shared" si="1"/>
        <v>2.103028624942526E-2</v>
      </c>
      <c r="AI57" s="65">
        <f t="shared" si="2"/>
        <v>2.0679493598146463E-2</v>
      </c>
      <c r="AJ57" s="65">
        <f t="shared" si="3"/>
        <v>1.6897320406264967E-2</v>
      </c>
      <c r="AK57" s="65">
        <f t="shared" si="4"/>
        <v>1.3022966821735749E-2</v>
      </c>
      <c r="AL57" s="65">
        <f t="shared" si="5"/>
        <v>1.3691874016386699E-2</v>
      </c>
      <c r="AM57" s="65">
        <f t="shared" si="6"/>
        <v>1.485352152282011E-2</v>
      </c>
      <c r="AN57" s="66"/>
      <c r="AO57" s="65">
        <f t="shared" si="7"/>
        <v>2.0854889923785862E-2</v>
      </c>
      <c r="AP57" s="65">
        <f t="shared" si="8"/>
        <v>1.4960143614000358E-2</v>
      </c>
      <c r="AQ57" s="65">
        <f t="shared" si="9"/>
        <v>1.4272697769603404E-2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1.3979329275406349E-2</v>
      </c>
      <c r="D58" s="52">
        <f>VLOOKUP($B58,Shock_dev!$A$1:$CI$300,MATCH(DATE(D$1,1,1),Shock_dev!$A$1:$CI$1,0),FALSE)</f>
        <v>2.0398642410293603E-2</v>
      </c>
      <c r="E58" s="52">
        <f>VLOOKUP($B58,Shock_dev!$A$1:$CI$300,MATCH(DATE(E$1,1,1),Shock_dev!$A$1:$CI$1,0),FALSE)</f>
        <v>2.3730924949543788E-2</v>
      </c>
      <c r="F58" s="52">
        <f>VLOOKUP($B58,Shock_dev!$A$1:$CI$300,MATCH(DATE(F$1,1,1),Shock_dev!$A$1:$CI$1,0),FALSE)</f>
        <v>2.4559764568463462E-2</v>
      </c>
      <c r="G58" s="52">
        <f>VLOOKUP($B58,Shock_dev!$A$1:$CI$300,MATCH(DATE(G$1,1,1),Shock_dev!$A$1:$CI$1,0),FALSE)</f>
        <v>2.38773040461146E-2</v>
      </c>
      <c r="H58" s="52">
        <f>VLOOKUP($B58,Shock_dev!$A$1:$CI$300,MATCH(DATE(H$1,1,1),Shock_dev!$A$1:$CI$1,0),FALSE)</f>
        <v>2.3150943026342522E-2</v>
      </c>
      <c r="I58" s="52">
        <f>VLOOKUP($B58,Shock_dev!$A$1:$CI$300,MATCH(DATE(I$1,1,1),Shock_dev!$A$1:$CI$1,0),FALSE)</f>
        <v>2.0273513772273429E-2</v>
      </c>
      <c r="J58" s="52">
        <f>VLOOKUP($B58,Shock_dev!$A$1:$CI$300,MATCH(DATE(J$1,1,1),Shock_dev!$A$1:$CI$1,0),FALSE)</f>
        <v>1.8033067669872546E-2</v>
      </c>
      <c r="K58" s="52">
        <f>VLOOKUP($B58,Shock_dev!$A$1:$CI$300,MATCH(DATE(K$1,1,1),Shock_dev!$A$1:$CI$1,0),FALSE)</f>
        <v>1.4421411554678422E-2</v>
      </c>
      <c r="L58" s="52">
        <f>VLOOKUP($B58,Shock_dev!$A$1:$CI$300,MATCH(DATE(L$1,1,1),Shock_dev!$A$1:$CI$1,0),FALSE)</f>
        <v>1.1435991672006046E-2</v>
      </c>
      <c r="M58" s="52">
        <f>VLOOKUP($B58,Shock_dev!$A$1:$CI$300,MATCH(DATE(M$1,1,1),Shock_dev!$A$1:$CI$1,0),FALSE)</f>
        <v>9.7156707405686854E-3</v>
      </c>
      <c r="N58" s="52">
        <f>VLOOKUP($B58,Shock_dev!$A$1:$CI$300,MATCH(DATE(N$1,1,1),Shock_dev!$A$1:$CI$1,0),FALSE)</f>
        <v>6.8337144772382969E-3</v>
      </c>
      <c r="O58" s="52">
        <f>VLOOKUP($B58,Shock_dev!$A$1:$CI$300,MATCH(DATE(O$1,1,1),Shock_dev!$A$1:$CI$1,0),FALSE)</f>
        <v>3.4294866685612986E-3</v>
      </c>
      <c r="P58" s="52">
        <f>VLOOKUP($B58,Shock_dev!$A$1:$CI$300,MATCH(DATE(P$1,1,1),Shock_dev!$A$1:$CI$1,0),FALSE)</f>
        <v>3.4904646720784597E-4</v>
      </c>
      <c r="Q58" s="52">
        <f>VLOOKUP($B58,Shock_dev!$A$1:$CI$300,MATCH(DATE(Q$1,1,1),Shock_dev!$A$1:$CI$1,0),FALSE)</f>
        <v>-1.3219574267343251E-3</v>
      </c>
      <c r="R58" s="52">
        <f>VLOOKUP($B58,Shock_dev!$A$1:$CI$300,MATCH(DATE(R$1,1,1),Shock_dev!$A$1:$CI$1,0),FALSE)</f>
        <v>-4.0994533126033333E-3</v>
      </c>
      <c r="S58" s="52">
        <f>VLOOKUP($B58,Shock_dev!$A$1:$CI$300,MATCH(DATE(S$1,1,1),Shock_dev!$A$1:$CI$1,0),FALSE)</f>
        <v>-5.5660355321357291E-3</v>
      </c>
      <c r="T58" s="52">
        <f>VLOOKUP($B58,Shock_dev!$A$1:$CI$300,MATCH(DATE(T$1,1,1),Shock_dev!$A$1:$CI$1,0),FALSE)</f>
        <v>-6.1545759732269424E-3</v>
      </c>
      <c r="U58" s="52">
        <f>VLOOKUP($B58,Shock_dev!$A$1:$CI$300,MATCH(DATE(U$1,1,1),Shock_dev!$A$1:$CI$1,0),FALSE)</f>
        <v>-7.1538113922148096E-3</v>
      </c>
      <c r="V58" s="52">
        <f>VLOOKUP($B58,Shock_dev!$A$1:$CI$300,MATCH(DATE(V$1,1,1),Shock_dev!$A$1:$CI$1,0),FALSE)</f>
        <v>-7.1536804100383175E-3</v>
      </c>
      <c r="W58" s="52">
        <f>VLOOKUP($B58,Shock_dev!$A$1:$CI$300,MATCH(DATE(W$1,1,1),Shock_dev!$A$1:$CI$1,0),FALSE)</f>
        <v>-6.7966750903215621E-3</v>
      </c>
      <c r="X58" s="52">
        <f>VLOOKUP($B58,Shock_dev!$A$1:$CI$300,MATCH(DATE(X$1,1,1),Shock_dev!$A$1:$CI$1,0),FALSE)</f>
        <v>-6.3790305282105265E-3</v>
      </c>
      <c r="Y58" s="52">
        <f>VLOOKUP($B58,Shock_dev!$A$1:$CI$300,MATCH(DATE(Y$1,1,1),Shock_dev!$A$1:$CI$1,0),FALSE)</f>
        <v>-5.9498757658682389E-3</v>
      </c>
      <c r="Z58" s="52">
        <f>VLOOKUP($B58,Shock_dev!$A$1:$CI$300,MATCH(DATE(Z$1,1,1),Shock_dev!$A$1:$CI$1,0),FALSE)</f>
        <v>-5.9084225178857178E-3</v>
      </c>
      <c r="AA58" s="52">
        <f>VLOOKUP($B58,Shock_dev!$A$1:$CI$300,MATCH(DATE(AA$1,1,1),Shock_dev!$A$1:$CI$1,0),FALSE)</f>
        <v>-5.4876759659409956E-3</v>
      </c>
      <c r="AB58" s="52">
        <f>VLOOKUP($B58,Shock_dev!$A$1:$CI$300,MATCH(DATE(AB$1,1,1),Shock_dev!$A$1:$CI$1,0),FALSE)</f>
        <v>-4.6898798249571747E-3</v>
      </c>
      <c r="AC58" s="52">
        <f>VLOOKUP($B58,Shock_dev!$A$1:$CI$300,MATCH(DATE(AC$1,1,1),Shock_dev!$A$1:$CI$1,0),FALSE)</f>
        <v>-4.0153586816997671E-3</v>
      </c>
      <c r="AD58" s="52">
        <f>VLOOKUP($B58,Shock_dev!$A$1:$CI$300,MATCH(DATE(AD$1,1,1),Shock_dev!$A$1:$CI$1,0),FALSE)</f>
        <v>-3.5189775729400317E-3</v>
      </c>
      <c r="AE58" s="52">
        <f>VLOOKUP($B58,Shock_dev!$A$1:$CI$300,MATCH(DATE(AE$1,1,1),Shock_dev!$A$1:$CI$1,0),FALSE)</f>
        <v>-3.026918461410657E-3</v>
      </c>
      <c r="AF58" s="52">
        <f>VLOOKUP($B58,Shock_dev!$A$1:$CI$300,MATCH(DATE(AF$1,1,1),Shock_dev!$A$1:$CI$1,0),FALSE)</f>
        <v>-2.9160424724060056E-3</v>
      </c>
      <c r="AG58" s="52"/>
      <c r="AH58" s="65">
        <f t="shared" si="1"/>
        <v>2.130919304996436E-2</v>
      </c>
      <c r="AI58" s="65">
        <f t="shared" si="2"/>
        <v>1.7462985539034592E-2</v>
      </c>
      <c r="AJ58" s="65">
        <f t="shared" si="3"/>
        <v>3.8011921853683605E-3</v>
      </c>
      <c r="AK58" s="65">
        <f t="shared" si="4"/>
        <v>-6.0255113240438264E-3</v>
      </c>
      <c r="AL58" s="65">
        <f t="shared" si="5"/>
        <v>-6.104335973645408E-3</v>
      </c>
      <c r="AM58" s="65">
        <f t="shared" si="6"/>
        <v>-3.6334354026827274E-3</v>
      </c>
      <c r="AN58" s="66"/>
      <c r="AO58" s="65">
        <f t="shared" si="7"/>
        <v>1.9386089294499476E-2</v>
      </c>
      <c r="AP58" s="65">
        <f t="shared" si="8"/>
        <v>-1.1121595693377329E-3</v>
      </c>
      <c r="AQ58" s="65">
        <f t="shared" si="9"/>
        <v>-4.8688856881640673E-3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1.155622557354139E-2</v>
      </c>
      <c r="D59" s="52">
        <f>VLOOKUP($B59,Shock_dev!$A$1:$CI$300,MATCH(DATE(D$1,1,1),Shock_dev!$A$1:$CI$1,0),FALSE)</f>
        <v>1.8713826275243838E-2</v>
      </c>
      <c r="E59" s="52">
        <f>VLOOKUP($B59,Shock_dev!$A$1:$CI$300,MATCH(DATE(E$1,1,1),Shock_dev!$A$1:$CI$1,0),FALSE)</f>
        <v>2.2418178666924558E-2</v>
      </c>
      <c r="F59" s="52">
        <f>VLOOKUP($B59,Shock_dev!$A$1:$CI$300,MATCH(DATE(F$1,1,1),Shock_dev!$A$1:$CI$1,0),FALSE)</f>
        <v>2.4012961631496313E-2</v>
      </c>
      <c r="G59" s="52">
        <f>VLOOKUP($B59,Shock_dev!$A$1:$CI$300,MATCH(DATE(G$1,1,1),Shock_dev!$A$1:$CI$1,0),FALSE)</f>
        <v>2.4733800977600154E-2</v>
      </c>
      <c r="H59" s="52">
        <f>VLOOKUP($B59,Shock_dev!$A$1:$CI$300,MATCH(DATE(H$1,1,1),Shock_dev!$A$1:$CI$1,0),FALSE)</f>
        <v>2.5924935405509698E-2</v>
      </c>
      <c r="I59" s="52">
        <f>VLOOKUP($B59,Shock_dev!$A$1:$CI$300,MATCH(DATE(I$1,1,1),Shock_dev!$A$1:$CI$1,0),FALSE)</f>
        <v>2.5934048908549317E-2</v>
      </c>
      <c r="J59" s="52">
        <f>VLOOKUP($B59,Shock_dev!$A$1:$CI$300,MATCH(DATE(J$1,1,1),Shock_dev!$A$1:$CI$1,0),FALSE)</f>
        <v>2.6579713418507768E-2</v>
      </c>
      <c r="K59" s="52">
        <f>VLOOKUP($B59,Shock_dev!$A$1:$CI$300,MATCH(DATE(K$1,1,1),Shock_dev!$A$1:$CI$1,0),FALSE)</f>
        <v>2.6418701771906045E-2</v>
      </c>
      <c r="L59" s="52">
        <f>VLOOKUP($B59,Shock_dev!$A$1:$CI$300,MATCH(DATE(L$1,1,1),Shock_dev!$A$1:$CI$1,0),FALSE)</f>
        <v>2.6647438005224823E-2</v>
      </c>
      <c r="M59" s="52">
        <f>VLOOKUP($B59,Shock_dev!$A$1:$CI$300,MATCH(DATE(M$1,1,1),Shock_dev!$A$1:$CI$1,0),FALSE)</f>
        <v>2.7933501213125166E-2</v>
      </c>
      <c r="N59" s="52">
        <f>VLOOKUP($B59,Shock_dev!$A$1:$CI$300,MATCH(DATE(N$1,1,1),Shock_dev!$A$1:$CI$1,0),FALSE)</f>
        <v>2.8285645069398034E-2</v>
      </c>
      <c r="O59" s="52">
        <f>VLOOKUP($B59,Shock_dev!$A$1:$CI$300,MATCH(DATE(O$1,1,1),Shock_dev!$A$1:$CI$1,0),FALSE)</f>
        <v>2.7816504459533552E-2</v>
      </c>
      <c r="P59" s="52">
        <f>VLOOKUP($B59,Shock_dev!$A$1:$CI$300,MATCH(DATE(P$1,1,1),Shock_dev!$A$1:$CI$1,0),FALSE)</f>
        <v>2.7257849525451239E-2</v>
      </c>
      <c r="Q59" s="52">
        <f>VLOOKUP($B59,Shock_dev!$A$1:$CI$300,MATCH(DATE(Q$1,1,1),Shock_dev!$A$1:$CI$1,0),FALSE)</f>
        <v>2.7577932569436928E-2</v>
      </c>
      <c r="R59" s="52">
        <f>VLOOKUP($B59,Shock_dev!$A$1:$CI$300,MATCH(DATE(R$1,1,1),Shock_dev!$A$1:$CI$1,0),FALSE)</f>
        <v>2.6817631695256985E-2</v>
      </c>
      <c r="S59" s="52">
        <f>VLOOKUP($B59,Shock_dev!$A$1:$CI$300,MATCH(DATE(S$1,1,1),Shock_dev!$A$1:$CI$1,0),FALSE)</f>
        <v>2.6589500430865887E-2</v>
      </c>
      <c r="T59" s="52">
        <f>VLOOKUP($B59,Shock_dev!$A$1:$CI$300,MATCH(DATE(T$1,1,1),Shock_dev!$A$1:$CI$1,0),FALSE)</f>
        <v>2.6855362647820406E-2</v>
      </c>
      <c r="U59" s="52">
        <f>VLOOKUP($B59,Shock_dev!$A$1:$CI$300,MATCH(DATE(U$1,1,1),Shock_dev!$A$1:$CI$1,0),FALSE)</f>
        <v>2.6518459683180725E-2</v>
      </c>
      <c r="V59" s="52">
        <f>VLOOKUP($B59,Shock_dev!$A$1:$CI$300,MATCH(DATE(V$1,1,1),Shock_dev!$A$1:$CI$1,0),FALSE)</f>
        <v>2.6583080831240127E-2</v>
      </c>
      <c r="W59" s="52">
        <f>VLOOKUP($B59,Shock_dev!$A$1:$CI$300,MATCH(DATE(W$1,1,1),Shock_dev!$A$1:$CI$1,0),FALSE)</f>
        <v>2.6753842601054574E-2</v>
      </c>
      <c r="X59" s="52">
        <f>VLOOKUP($B59,Shock_dev!$A$1:$CI$300,MATCH(DATE(X$1,1,1),Shock_dev!$A$1:$CI$1,0),FALSE)</f>
        <v>2.6757537086305454E-2</v>
      </c>
      <c r="Y59" s="52">
        <f>VLOOKUP($B59,Shock_dev!$A$1:$CI$300,MATCH(DATE(Y$1,1,1),Shock_dev!$A$1:$CI$1,0),FALSE)</f>
        <v>2.6572536470006857E-2</v>
      </c>
      <c r="Z59" s="52">
        <f>VLOOKUP($B59,Shock_dev!$A$1:$CI$300,MATCH(DATE(Z$1,1,1),Shock_dev!$A$1:$CI$1,0),FALSE)</f>
        <v>2.592131450320094E-2</v>
      </c>
      <c r="AA59" s="52">
        <f>VLOOKUP($B59,Shock_dev!$A$1:$CI$300,MATCH(DATE(AA$1,1,1),Shock_dev!$A$1:$CI$1,0),FALSE)</f>
        <v>2.5433104984663543E-2</v>
      </c>
      <c r="AB59" s="52">
        <f>VLOOKUP($B59,Shock_dev!$A$1:$CI$300,MATCH(DATE(AB$1,1,1),Shock_dev!$A$1:$CI$1,0),FALSE)</f>
        <v>2.5240796344862503E-2</v>
      </c>
      <c r="AC59" s="52">
        <f>VLOOKUP($B59,Shock_dev!$A$1:$CI$300,MATCH(DATE(AC$1,1,1),Shock_dev!$A$1:$CI$1,0),FALSE)</f>
        <v>2.4960187322350162E-2</v>
      </c>
      <c r="AD59" s="52">
        <f>VLOOKUP($B59,Shock_dev!$A$1:$CI$300,MATCH(DATE(AD$1,1,1),Shock_dev!$A$1:$CI$1,0),FALSE)</f>
        <v>2.4498307818858547E-2</v>
      </c>
      <c r="AE59" s="52">
        <f>VLOOKUP($B59,Shock_dev!$A$1:$CI$300,MATCH(DATE(AE$1,1,1),Shock_dev!$A$1:$CI$1,0),FALSE)</f>
        <v>2.4016045098188533E-2</v>
      </c>
      <c r="AF59" s="52">
        <f>VLOOKUP($B59,Shock_dev!$A$1:$CI$300,MATCH(DATE(AF$1,1,1),Shock_dev!$A$1:$CI$1,0),FALSE)</f>
        <v>2.3252134764247243E-2</v>
      </c>
      <c r="AG59" s="52"/>
      <c r="AH59" s="65">
        <f t="shared" si="1"/>
        <v>2.028699862496125E-2</v>
      </c>
      <c r="AI59" s="65">
        <f t="shared" si="2"/>
        <v>2.6300967501939533E-2</v>
      </c>
      <c r="AJ59" s="65">
        <f t="shared" si="3"/>
        <v>2.7774286567388985E-2</v>
      </c>
      <c r="AK59" s="65">
        <f t="shared" si="4"/>
        <v>2.6672807057672825E-2</v>
      </c>
      <c r="AL59" s="65">
        <f t="shared" si="5"/>
        <v>2.6287667129046278E-2</v>
      </c>
      <c r="AM59" s="65">
        <f t="shared" si="6"/>
        <v>2.4393494269701395E-2</v>
      </c>
      <c r="AN59" s="66"/>
      <c r="AO59" s="65">
        <f t="shared" si="7"/>
        <v>2.3293983063450392E-2</v>
      </c>
      <c r="AP59" s="65">
        <f t="shared" si="8"/>
        <v>2.7223546812530905E-2</v>
      </c>
      <c r="AQ59" s="65">
        <f t="shared" si="9"/>
        <v>2.5340580699373838E-2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0.10368747675129864</v>
      </c>
      <c r="D60" s="52">
        <f>VLOOKUP($B60,Shock_dev!$A$1:$CI$300,MATCH(DATE(D$1,1,1),Shock_dev!$A$1:$CI$1,0),FALSE)</f>
        <v>9.2141857532827456E-2</v>
      </c>
      <c r="E60" s="52">
        <f>VLOOKUP($B60,Shock_dev!$A$1:$CI$300,MATCH(DATE(E$1,1,1),Shock_dev!$A$1:$CI$1,0),FALSE)</f>
        <v>9.1266929371837599E-2</v>
      </c>
      <c r="F60" s="52">
        <f>VLOOKUP($B60,Shock_dev!$A$1:$CI$300,MATCH(DATE(F$1,1,1),Shock_dev!$A$1:$CI$1,0),FALSE)</f>
        <v>9.1476406313111755E-2</v>
      </c>
      <c r="G60" s="52">
        <f>VLOOKUP($B60,Shock_dev!$A$1:$CI$300,MATCH(DATE(G$1,1,1),Shock_dev!$A$1:$CI$1,0),FALSE)</f>
        <v>0.10615774654341094</v>
      </c>
      <c r="H60" s="52">
        <f>VLOOKUP($B60,Shock_dev!$A$1:$CI$300,MATCH(DATE(H$1,1,1),Shock_dev!$A$1:$CI$1,0),FALSE)</f>
        <v>0.14289000743263713</v>
      </c>
      <c r="I60" s="52">
        <f>VLOOKUP($B60,Shock_dev!$A$1:$CI$300,MATCH(DATE(I$1,1,1),Shock_dev!$A$1:$CI$1,0),FALSE)</f>
        <v>0.13857641946339416</v>
      </c>
      <c r="J60" s="52">
        <f>VLOOKUP($B60,Shock_dev!$A$1:$CI$300,MATCH(DATE(J$1,1,1),Shock_dev!$A$1:$CI$1,0),FALSE)</f>
        <v>0.13829089190297797</v>
      </c>
      <c r="K60" s="52">
        <f>VLOOKUP($B60,Shock_dev!$A$1:$CI$300,MATCH(DATE(K$1,1,1),Shock_dev!$A$1:$CI$1,0),FALSE)</f>
        <v>0.13842971235891535</v>
      </c>
      <c r="L60" s="52">
        <f>VLOOKUP($B60,Shock_dev!$A$1:$CI$300,MATCH(DATE(L$1,1,1),Shock_dev!$A$1:$CI$1,0),FALSE)</f>
        <v>0.13632823196232019</v>
      </c>
      <c r="M60" s="52">
        <f>VLOOKUP($B60,Shock_dev!$A$1:$CI$300,MATCH(DATE(M$1,1,1),Shock_dev!$A$1:$CI$1,0),FALSE)</f>
        <v>0.10964371803906967</v>
      </c>
      <c r="N60" s="52">
        <f>VLOOKUP($B60,Shock_dev!$A$1:$CI$300,MATCH(DATE(N$1,1,1),Shock_dev!$A$1:$CI$1,0),FALSE)</f>
        <v>0.11292155743304984</v>
      </c>
      <c r="O60" s="52">
        <f>VLOOKUP($B60,Shock_dev!$A$1:$CI$300,MATCH(DATE(O$1,1,1),Shock_dev!$A$1:$CI$1,0),FALSE)</f>
        <v>0.11362946776265116</v>
      </c>
      <c r="P60" s="52">
        <f>VLOOKUP($B60,Shock_dev!$A$1:$CI$300,MATCH(DATE(P$1,1,1),Shock_dev!$A$1:$CI$1,0),FALSE)</f>
        <v>0.1141003839446133</v>
      </c>
      <c r="Q60" s="52">
        <f>VLOOKUP($B60,Shock_dev!$A$1:$CI$300,MATCH(DATE(Q$1,1,1),Shock_dev!$A$1:$CI$1,0),FALSE)</f>
        <v>0.12014202596046938</v>
      </c>
      <c r="R60" s="52">
        <f>VLOOKUP($B60,Shock_dev!$A$1:$CI$300,MATCH(DATE(R$1,1,1),Shock_dev!$A$1:$CI$1,0),FALSE)</f>
        <v>0.11093090990902456</v>
      </c>
      <c r="S60" s="52">
        <f>VLOOKUP($B60,Shock_dev!$A$1:$CI$300,MATCH(DATE(S$1,1,1),Shock_dev!$A$1:$CI$1,0),FALSE)</f>
        <v>0.11225336192327769</v>
      </c>
      <c r="T60" s="52">
        <f>VLOOKUP($B60,Shock_dev!$A$1:$CI$300,MATCH(DATE(T$1,1,1),Shock_dev!$A$1:$CI$1,0),FALSE)</f>
        <v>0.11266329452510009</v>
      </c>
      <c r="U60" s="52">
        <f>VLOOKUP($B60,Shock_dev!$A$1:$CI$300,MATCH(DATE(U$1,1,1),Shock_dev!$A$1:$CI$1,0),FALSE)</f>
        <v>0.11273697764197034</v>
      </c>
      <c r="V60" s="52">
        <f>VLOOKUP($B60,Shock_dev!$A$1:$CI$300,MATCH(DATE(V$1,1,1),Shock_dev!$A$1:$CI$1,0),FALSE)</f>
        <v>0.13374447130293887</v>
      </c>
      <c r="W60" s="52">
        <f>VLOOKUP($B60,Shock_dev!$A$1:$CI$300,MATCH(DATE(W$1,1,1),Shock_dev!$A$1:$CI$1,0),FALSE)</f>
        <v>0.13131218306009823</v>
      </c>
      <c r="X60" s="52">
        <f>VLOOKUP($B60,Shock_dev!$A$1:$CI$300,MATCH(DATE(X$1,1,1),Shock_dev!$A$1:$CI$1,0),FALSE)</f>
        <v>0.13020595756882972</v>
      </c>
      <c r="Y60" s="52">
        <f>VLOOKUP($B60,Shock_dev!$A$1:$CI$300,MATCH(DATE(Y$1,1,1),Shock_dev!$A$1:$CI$1,0),FALSE)</f>
        <v>0.12899534659599587</v>
      </c>
      <c r="Z60" s="52">
        <f>VLOOKUP($B60,Shock_dev!$A$1:$CI$300,MATCH(DATE(Z$1,1,1),Shock_dev!$A$1:$CI$1,0),FALSE)</f>
        <v>0.12740910175335746</v>
      </c>
      <c r="AA60" s="52">
        <f>VLOOKUP($B60,Shock_dev!$A$1:$CI$300,MATCH(DATE(AA$1,1,1),Shock_dev!$A$1:$CI$1,0),FALSE)</f>
        <v>0.12548837941192645</v>
      </c>
      <c r="AB60" s="52">
        <f>VLOOKUP($B60,Shock_dev!$A$1:$CI$300,MATCH(DATE(AB$1,1,1),Shock_dev!$A$1:$CI$1,0),FALSE)</f>
        <v>0.1320569953320101</v>
      </c>
      <c r="AC60" s="52">
        <f>VLOOKUP($B60,Shock_dev!$A$1:$CI$300,MATCH(DATE(AC$1,1,1),Shock_dev!$A$1:$CI$1,0),FALSE)</f>
        <v>0.12863855819983436</v>
      </c>
      <c r="AD60" s="52">
        <f>VLOOKUP($B60,Shock_dev!$A$1:$CI$300,MATCH(DATE(AD$1,1,1),Shock_dev!$A$1:$CI$1,0),FALSE)</f>
        <v>0.12585358262503646</v>
      </c>
      <c r="AE60" s="52">
        <f>VLOOKUP($B60,Shock_dev!$A$1:$CI$300,MATCH(DATE(AE$1,1,1),Shock_dev!$A$1:$CI$1,0),FALSE)</f>
        <v>0.12302332844633197</v>
      </c>
      <c r="AF60" s="52">
        <f>VLOOKUP($B60,Shock_dev!$A$1:$CI$300,MATCH(DATE(AF$1,1,1),Shock_dev!$A$1:$CI$1,0),FALSE)</f>
        <v>0.12010163870850378</v>
      </c>
      <c r="AG60" s="52"/>
      <c r="AH60" s="65">
        <f t="shared" si="1"/>
        <v>9.694608330249728E-2</v>
      </c>
      <c r="AI60" s="65">
        <f t="shared" si="2"/>
        <v>0.13890305262404895</v>
      </c>
      <c r="AJ60" s="65">
        <f t="shared" si="3"/>
        <v>0.11408743062797067</v>
      </c>
      <c r="AK60" s="65">
        <f t="shared" si="4"/>
        <v>0.11646580306046231</v>
      </c>
      <c r="AL60" s="65">
        <f t="shared" si="5"/>
        <v>0.12868219367804154</v>
      </c>
      <c r="AM60" s="65">
        <f t="shared" si="6"/>
        <v>0.12593482066234335</v>
      </c>
      <c r="AN60" s="66"/>
      <c r="AO60" s="65">
        <f t="shared" si="7"/>
        <v>0.11792456796327311</v>
      </c>
      <c r="AP60" s="65">
        <f t="shared" si="8"/>
        <v>0.11527661684421649</v>
      </c>
      <c r="AQ60" s="65">
        <f t="shared" si="9"/>
        <v>0.12730850717019243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4.261903620869887E-2</v>
      </c>
      <c r="D61" s="52">
        <f>VLOOKUP($B61,Shock_dev!$A$1:$CI$300,MATCH(DATE(D$1,1,1),Shock_dev!$A$1:$CI$1,0),FALSE)</f>
        <v>3.6143927121973868E-2</v>
      </c>
      <c r="E61" s="52">
        <f>VLOOKUP($B61,Shock_dev!$A$1:$CI$300,MATCH(DATE(E$1,1,1),Shock_dev!$A$1:$CI$1,0),FALSE)</f>
        <v>3.5584078442754734E-2</v>
      </c>
      <c r="F61" s="52">
        <f>VLOOKUP($B61,Shock_dev!$A$1:$CI$300,MATCH(DATE(F$1,1,1),Shock_dev!$A$1:$CI$1,0),FALSE)</f>
        <v>3.5647575361820526E-2</v>
      </c>
      <c r="G61" s="52">
        <f>VLOOKUP($B61,Shock_dev!$A$1:$CI$300,MATCH(DATE(G$1,1,1),Shock_dev!$A$1:$CI$1,0),FALSE)</f>
        <v>3.5650769253929605E-2</v>
      </c>
      <c r="H61" s="52">
        <f>VLOOKUP($B61,Shock_dev!$A$1:$CI$300,MATCH(DATE(H$1,1,1),Shock_dev!$A$1:$CI$1,0),FALSE)</f>
        <v>3.555561229079255E-2</v>
      </c>
      <c r="I61" s="52">
        <f>VLOOKUP($B61,Shock_dev!$A$1:$CI$300,MATCH(DATE(I$1,1,1),Shock_dev!$A$1:$CI$1,0),FALSE)</f>
        <v>2.9428289938077501E-2</v>
      </c>
      <c r="J61" s="52">
        <f>VLOOKUP($B61,Shock_dev!$A$1:$CI$300,MATCH(DATE(J$1,1,1),Shock_dev!$A$1:$CI$1,0),FALSE)</f>
        <v>2.9773704943922317E-2</v>
      </c>
      <c r="K61" s="52">
        <f>VLOOKUP($B61,Shock_dev!$A$1:$CI$300,MATCH(DATE(K$1,1,1),Shock_dev!$A$1:$CI$1,0),FALSE)</f>
        <v>2.2519220732231116E-2</v>
      </c>
      <c r="L61" s="52">
        <f>VLOOKUP($B61,Shock_dev!$A$1:$CI$300,MATCH(DATE(L$1,1,1),Shock_dev!$A$1:$CI$1,0),FALSE)</f>
        <v>2.2922225795340971E-2</v>
      </c>
      <c r="M61" s="52">
        <f>VLOOKUP($B61,Shock_dev!$A$1:$CI$300,MATCH(DATE(M$1,1,1),Shock_dev!$A$1:$CI$1,0),FALSE)</f>
        <v>0.12751820004165967</v>
      </c>
      <c r="N61" s="52">
        <f>VLOOKUP($B61,Shock_dev!$A$1:$CI$300,MATCH(DATE(N$1,1,1),Shock_dev!$A$1:$CI$1,0),FALSE)</f>
        <v>9.7106790010445018E-2</v>
      </c>
      <c r="O61" s="52">
        <f>VLOOKUP($B61,Shock_dev!$A$1:$CI$300,MATCH(DATE(O$1,1,1),Shock_dev!$A$1:$CI$1,0),FALSE)</f>
        <v>9.6942134230540794E-2</v>
      </c>
      <c r="P61" s="52">
        <f>VLOOKUP($B61,Shock_dev!$A$1:$CI$300,MATCH(DATE(P$1,1,1),Shock_dev!$A$1:$CI$1,0),FALSE)</f>
        <v>9.6881740296804117E-2</v>
      </c>
      <c r="Q61" s="52">
        <f>VLOOKUP($B61,Shock_dev!$A$1:$CI$300,MATCH(DATE(Q$1,1,1),Shock_dev!$A$1:$CI$1,0),FALSE)</f>
        <v>9.6568052895754708E-2</v>
      </c>
      <c r="R61" s="52">
        <f>VLOOKUP($B61,Shock_dev!$A$1:$CI$300,MATCH(DATE(R$1,1,1),Shock_dev!$A$1:$CI$1,0),FALSE)</f>
        <v>9.6035764030217768E-2</v>
      </c>
      <c r="S61" s="52">
        <f>VLOOKUP($B61,Shock_dev!$A$1:$CI$300,MATCH(DATE(S$1,1,1),Shock_dev!$A$1:$CI$1,0),FALSE)</f>
        <v>0.10326273096905106</v>
      </c>
      <c r="T61" s="52">
        <f>VLOOKUP($B61,Shock_dev!$A$1:$CI$300,MATCH(DATE(T$1,1,1),Shock_dev!$A$1:$CI$1,0),FALSE)</f>
        <v>0.10168056612887111</v>
      </c>
      <c r="U61" s="52">
        <f>VLOOKUP($B61,Shock_dev!$A$1:$CI$300,MATCH(DATE(U$1,1,1),Shock_dev!$A$1:$CI$1,0),FALSE)</f>
        <v>0.10072775391061466</v>
      </c>
      <c r="V61" s="52">
        <f>VLOOKUP($B61,Shock_dev!$A$1:$CI$300,MATCH(DATE(V$1,1,1),Shock_dev!$A$1:$CI$1,0),FALSE)</f>
        <v>9.9782434503635747E-2</v>
      </c>
      <c r="W61" s="52">
        <f>VLOOKUP($B61,Shock_dev!$A$1:$CI$300,MATCH(DATE(W$1,1,1),Shock_dev!$A$1:$CI$1,0),FALSE)</f>
        <v>9.8783358432673746E-2</v>
      </c>
      <c r="X61" s="52">
        <f>VLOOKUP($B61,Shock_dev!$A$1:$CI$300,MATCH(DATE(X$1,1,1),Shock_dev!$A$1:$CI$1,0),FALSE)</f>
        <v>0.10562237713270116</v>
      </c>
      <c r="Y61" s="52">
        <f>VLOOKUP($B61,Shock_dev!$A$1:$CI$300,MATCH(DATE(Y$1,1,1),Shock_dev!$A$1:$CI$1,0),FALSE)</f>
        <v>0.1037481232201143</v>
      </c>
      <c r="Z61" s="52">
        <f>VLOOKUP($B61,Shock_dev!$A$1:$CI$300,MATCH(DATE(Z$1,1,1),Shock_dev!$A$1:$CI$1,0),FALSE)</f>
        <v>0.10254908622668571</v>
      </c>
      <c r="AA61" s="52">
        <f>VLOOKUP($B61,Shock_dev!$A$1:$CI$300,MATCH(DATE(AA$1,1,1),Shock_dev!$A$1:$CI$1,0),FALSE)</f>
        <v>0.10139809724835423</v>
      </c>
      <c r="AB61" s="52">
        <f>VLOOKUP($B61,Shock_dev!$A$1:$CI$300,MATCH(DATE(AB$1,1,1),Shock_dev!$A$1:$CI$1,0),FALSE)</f>
        <v>0.10022734511775622</v>
      </c>
      <c r="AC61" s="52">
        <f>VLOOKUP($B61,Shock_dev!$A$1:$CI$300,MATCH(DATE(AC$1,1,1),Shock_dev!$A$1:$CI$1,0),FALSE)</f>
        <v>9.9036894569864295E-2</v>
      </c>
      <c r="AD61" s="52">
        <f>VLOOKUP($B61,Shock_dev!$A$1:$CI$300,MATCH(DATE(AD$1,1,1),Shock_dev!$A$1:$CI$1,0),FALSE)</f>
        <v>9.7834329347414997E-2</v>
      </c>
      <c r="AE61" s="52">
        <f>VLOOKUP($B61,Shock_dev!$A$1:$CI$300,MATCH(DATE(AE$1,1,1),Shock_dev!$A$1:$CI$1,0),FALSE)</f>
        <v>9.6627294076977094E-2</v>
      </c>
      <c r="AF61" s="52">
        <f>VLOOKUP($B61,Shock_dev!$A$1:$CI$300,MATCH(DATE(AF$1,1,1),Shock_dev!$A$1:$CI$1,0),FALSE)</f>
        <v>9.5420691931352428E-2</v>
      </c>
      <c r="AG61" s="52"/>
      <c r="AH61" s="65">
        <f t="shared" si="1"/>
        <v>3.7129077277835522E-2</v>
      </c>
      <c r="AI61" s="65">
        <f t="shared" si="2"/>
        <v>2.803981074007289E-2</v>
      </c>
      <c r="AJ61" s="65">
        <f t="shared" si="3"/>
        <v>0.10300338349504086</v>
      </c>
      <c r="AK61" s="65">
        <f t="shared" si="4"/>
        <v>0.10029784990847808</v>
      </c>
      <c r="AL61" s="65">
        <f t="shared" si="5"/>
        <v>0.10242020845210582</v>
      </c>
      <c r="AM61" s="65">
        <f t="shared" si="6"/>
        <v>9.7829311008673009E-2</v>
      </c>
      <c r="AN61" s="66"/>
      <c r="AO61" s="65">
        <f t="shared" si="7"/>
        <v>3.2584444008954203E-2</v>
      </c>
      <c r="AP61" s="65">
        <f t="shared" si="8"/>
        <v>0.10165061670175947</v>
      </c>
      <c r="AQ61" s="65">
        <f t="shared" si="9"/>
        <v>0.10012475973038942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1.7797197576217089E-2</v>
      </c>
      <c r="D62" s="52">
        <f>VLOOKUP($B62,Shock_dev!$A$1:$CI$300,MATCH(DATE(D$1,1,1),Shock_dev!$A$1:$CI$1,0),FALSE)</f>
        <v>1.6678977440007584E-2</v>
      </c>
      <c r="E62" s="52">
        <f>VLOOKUP($B62,Shock_dev!$A$1:$CI$300,MATCH(DATE(E$1,1,1),Shock_dev!$A$1:$CI$1,0),FALSE)</f>
        <v>1.7407476656855419E-2</v>
      </c>
      <c r="F62" s="52">
        <f>VLOOKUP($B62,Shock_dev!$A$1:$CI$300,MATCH(DATE(F$1,1,1),Shock_dev!$A$1:$CI$1,0),FALSE)</f>
        <v>1.8225620758208074E-2</v>
      </c>
      <c r="G62" s="52">
        <f>VLOOKUP($B62,Shock_dev!$A$1:$CI$300,MATCH(DATE(G$1,1,1),Shock_dev!$A$1:$CI$1,0),FALSE)</f>
        <v>1.8865780171976557E-2</v>
      </c>
      <c r="H62" s="52">
        <f>VLOOKUP($B62,Shock_dev!$A$1:$CI$300,MATCH(DATE(H$1,1,1),Shock_dev!$A$1:$CI$1,0),FALSE)</f>
        <v>2.0555337237288203E-2</v>
      </c>
      <c r="I62" s="52">
        <f>VLOOKUP($B62,Shock_dev!$A$1:$CI$300,MATCH(DATE(I$1,1,1),Shock_dev!$A$1:$CI$1,0),FALSE)</f>
        <v>2.0590857417034879E-2</v>
      </c>
      <c r="J62" s="52">
        <f>VLOOKUP($B62,Shock_dev!$A$1:$CI$300,MATCH(DATE(J$1,1,1),Shock_dev!$A$1:$CI$1,0),FALSE)</f>
        <v>2.0521908747488393E-2</v>
      </c>
      <c r="K62" s="52">
        <f>VLOOKUP($B62,Shock_dev!$A$1:$CI$300,MATCH(DATE(K$1,1,1),Shock_dev!$A$1:$CI$1,0),FALSE)</f>
        <v>2.0230970601067367E-2</v>
      </c>
      <c r="L62" s="52">
        <f>VLOOKUP($B62,Shock_dev!$A$1:$CI$300,MATCH(DATE(L$1,1,1),Shock_dev!$A$1:$CI$1,0),FALSE)</f>
        <v>1.9724872385878327E-2</v>
      </c>
      <c r="M62" s="52">
        <f>VLOOKUP($B62,Shock_dev!$A$1:$CI$300,MATCH(DATE(M$1,1,1),Shock_dev!$A$1:$CI$1,0),FALSE)</f>
        <v>1.8217627449900568E-2</v>
      </c>
      <c r="N62" s="52">
        <f>VLOOKUP($B62,Shock_dev!$A$1:$CI$300,MATCH(DATE(N$1,1,1),Shock_dev!$A$1:$CI$1,0),FALSE)</f>
        <v>1.7443598850049983E-2</v>
      </c>
      <c r="O62" s="52">
        <f>VLOOKUP($B62,Shock_dev!$A$1:$CI$300,MATCH(DATE(O$1,1,1),Shock_dev!$A$1:$CI$1,0),FALSE)</f>
        <v>1.6459004209491729E-2</v>
      </c>
      <c r="P62" s="52">
        <f>VLOOKUP($B62,Shock_dev!$A$1:$CI$300,MATCH(DATE(P$1,1,1),Shock_dev!$A$1:$CI$1,0),FALSE)</f>
        <v>1.5377906876826993E-2</v>
      </c>
      <c r="Q62" s="52">
        <f>VLOOKUP($B62,Shock_dev!$A$1:$CI$300,MATCH(DATE(Q$1,1,1),Shock_dev!$A$1:$CI$1,0),FALSE)</f>
        <v>1.425269695860438E-2</v>
      </c>
      <c r="R62" s="52">
        <f>VLOOKUP($B62,Shock_dev!$A$1:$CI$300,MATCH(DATE(R$1,1,1),Shock_dev!$A$1:$CI$1,0),FALSE)</f>
        <v>1.2643212519282097E-2</v>
      </c>
      <c r="S62" s="52">
        <f>VLOOKUP($B62,Shock_dev!$A$1:$CI$300,MATCH(DATE(S$1,1,1),Shock_dev!$A$1:$CI$1,0),FALSE)</f>
        <v>1.1576826493301894E-2</v>
      </c>
      <c r="T62" s="52">
        <f>VLOOKUP($B62,Shock_dev!$A$1:$CI$300,MATCH(DATE(T$1,1,1),Shock_dev!$A$1:$CI$1,0),FALSE)</f>
        <v>1.0517282145957983E-2</v>
      </c>
      <c r="U62" s="52">
        <f>VLOOKUP($B62,Shock_dev!$A$1:$CI$300,MATCH(DATE(U$1,1,1),Shock_dev!$A$1:$CI$1,0),FALSE)</f>
        <v>9.5211803900143322E-3</v>
      </c>
      <c r="V62" s="52">
        <f>VLOOKUP($B62,Shock_dev!$A$1:$CI$300,MATCH(DATE(V$1,1,1),Shock_dev!$A$1:$CI$1,0),FALSE)</f>
        <v>8.6488096311332554E-3</v>
      </c>
      <c r="W62" s="52">
        <f>VLOOKUP($B62,Shock_dev!$A$1:$CI$300,MATCH(DATE(W$1,1,1),Shock_dev!$A$1:$CI$1,0),FALSE)</f>
        <v>7.8514117317341325E-3</v>
      </c>
      <c r="X62" s="52">
        <f>VLOOKUP($B62,Shock_dev!$A$1:$CI$300,MATCH(DATE(X$1,1,1),Shock_dev!$A$1:$CI$1,0),FALSE)</f>
        <v>7.1352122393762898E-3</v>
      </c>
      <c r="Y62" s="52">
        <f>VLOOKUP($B62,Shock_dev!$A$1:$CI$300,MATCH(DATE(Y$1,1,1),Shock_dev!$A$1:$CI$1,0),FALSE)</f>
        <v>6.5173706484983789E-3</v>
      </c>
      <c r="Z62" s="52">
        <f>VLOOKUP($B62,Shock_dev!$A$1:$CI$300,MATCH(DATE(Z$1,1,1),Shock_dev!$A$1:$CI$1,0),FALSE)</f>
        <v>5.9893965914200233E-3</v>
      </c>
      <c r="AA62" s="52">
        <f>VLOOKUP($B62,Shock_dev!$A$1:$CI$300,MATCH(DATE(AA$1,1,1),Shock_dev!$A$1:$CI$1,0),FALSE)</f>
        <v>5.5465006425530657E-3</v>
      </c>
      <c r="AB62" s="52">
        <f>VLOOKUP($B62,Shock_dev!$A$1:$CI$300,MATCH(DATE(AB$1,1,1),Shock_dev!$A$1:$CI$1,0),FALSE)</f>
        <v>5.6321711217772932E-3</v>
      </c>
      <c r="AC62" s="52">
        <f>VLOOKUP($B62,Shock_dev!$A$1:$CI$300,MATCH(DATE(AC$1,1,1),Shock_dev!$A$1:$CI$1,0),FALSE)</f>
        <v>5.2790695825083748E-3</v>
      </c>
      <c r="AD62" s="52">
        <f>VLOOKUP($B62,Shock_dev!$A$1:$CI$300,MATCH(DATE(AD$1,1,1),Shock_dev!$A$1:$CI$1,0),FALSE)</f>
        <v>5.024803189477625E-3</v>
      </c>
      <c r="AE62" s="52">
        <f>VLOOKUP($B62,Shock_dev!$A$1:$CI$300,MATCH(DATE(AE$1,1,1),Shock_dev!$A$1:$CI$1,0),FALSE)</f>
        <v>4.8203915383585923E-3</v>
      </c>
      <c r="AF62" s="52">
        <f>VLOOKUP($B62,Shock_dev!$A$1:$CI$300,MATCH(DATE(AF$1,1,1),Shock_dev!$A$1:$CI$1,0),FALSE)</f>
        <v>4.6510674983934342E-3</v>
      </c>
      <c r="AG62" s="52"/>
      <c r="AH62" s="65">
        <f t="shared" si="1"/>
        <v>1.7795010520652944E-2</v>
      </c>
      <c r="AI62" s="65">
        <f t="shared" si="2"/>
        <v>2.0324789277751432E-2</v>
      </c>
      <c r="AJ62" s="65">
        <f t="shared" si="3"/>
        <v>1.6350166868974732E-2</v>
      </c>
      <c r="AK62" s="65">
        <f t="shared" si="4"/>
        <v>1.0581462235937911E-2</v>
      </c>
      <c r="AL62" s="65">
        <f t="shared" si="5"/>
        <v>6.6079783707163773E-3</v>
      </c>
      <c r="AM62" s="65">
        <f t="shared" si="6"/>
        <v>5.0815005861030629E-3</v>
      </c>
      <c r="AN62" s="66"/>
      <c r="AO62" s="65">
        <f t="shared" si="7"/>
        <v>1.905989989920219E-2</v>
      </c>
      <c r="AP62" s="65">
        <f t="shared" si="8"/>
        <v>1.3465814552456322E-2</v>
      </c>
      <c r="AQ62" s="65">
        <f t="shared" si="9"/>
        <v>5.8447394784097197E-3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2.2377125826272548E-3</v>
      </c>
      <c r="D63" s="52">
        <f>VLOOKUP($B63,Shock_dev!$A$1:$CI$300,MATCH(DATE(D$1,1,1),Shock_dev!$A$1:$CI$1,0),FALSE)</f>
        <v>2.8751907952643731E-3</v>
      </c>
      <c r="E63" s="52">
        <f>VLOOKUP($B63,Shock_dev!$A$1:$CI$300,MATCH(DATE(E$1,1,1),Shock_dev!$A$1:$CI$1,0),FALSE)</f>
        <v>3.5563536872497449E-3</v>
      </c>
      <c r="F63" s="52">
        <f>VLOOKUP($B63,Shock_dev!$A$1:$CI$300,MATCH(DATE(F$1,1,1),Shock_dev!$A$1:$CI$1,0),FALSE)</f>
        <v>4.2057605721021185E-3</v>
      </c>
      <c r="G63" s="52">
        <f>VLOOKUP($B63,Shock_dev!$A$1:$CI$300,MATCH(DATE(G$1,1,1),Shock_dev!$A$1:$CI$1,0),FALSE)</f>
        <v>4.965337904406314E-3</v>
      </c>
      <c r="H63" s="52">
        <f>VLOOKUP($B63,Shock_dev!$A$1:$CI$300,MATCH(DATE(H$1,1,1),Shock_dev!$A$1:$CI$1,0),FALSE)</f>
        <v>6.4031530960826635E-3</v>
      </c>
      <c r="I63" s="52">
        <f>VLOOKUP($B63,Shock_dev!$A$1:$CI$300,MATCH(DATE(I$1,1,1),Shock_dev!$A$1:$CI$1,0),FALSE)</f>
        <v>7.3264501925279762E-3</v>
      </c>
      <c r="J63" s="52">
        <f>VLOOKUP($B63,Shock_dev!$A$1:$CI$300,MATCH(DATE(J$1,1,1),Shock_dev!$A$1:$CI$1,0),FALSE)</f>
        <v>8.2831049934273451E-3</v>
      </c>
      <c r="K63" s="52">
        <f>VLOOKUP($B63,Shock_dev!$A$1:$CI$300,MATCH(DATE(K$1,1,1),Shock_dev!$A$1:$CI$1,0),FALSE)</f>
        <v>9.2175662713557416E-3</v>
      </c>
      <c r="L63" s="52">
        <f>VLOOKUP($B63,Shock_dev!$A$1:$CI$300,MATCH(DATE(L$1,1,1),Shock_dev!$A$1:$CI$1,0),FALSE)</f>
        <v>1.7236195177000022E-2</v>
      </c>
      <c r="M63" s="52">
        <f>VLOOKUP($B63,Shock_dev!$A$1:$CI$300,MATCH(DATE(M$1,1,1),Shock_dev!$A$1:$CI$1,0),FALSE)</f>
        <v>6.2614131165867615E-3</v>
      </c>
      <c r="N63" s="52">
        <f>VLOOKUP($B63,Shock_dev!$A$1:$CI$300,MATCH(DATE(N$1,1,1),Shock_dev!$A$1:$CI$1,0),FALSE)</f>
        <v>7.4096129705923637E-3</v>
      </c>
      <c r="O63" s="52">
        <f>VLOOKUP($B63,Shock_dev!$A$1:$CI$300,MATCH(DATE(O$1,1,1),Shock_dev!$A$1:$CI$1,0),FALSE)</f>
        <v>7.6980874655184807E-3</v>
      </c>
      <c r="P63" s="52">
        <f>VLOOKUP($B63,Shock_dev!$A$1:$CI$300,MATCH(DATE(P$1,1,1),Shock_dev!$A$1:$CI$1,0),FALSE)</f>
        <v>7.8822076018040099E-3</v>
      </c>
      <c r="Q63" s="52">
        <f>VLOOKUP($B63,Shock_dev!$A$1:$CI$300,MATCH(DATE(Q$1,1,1),Shock_dev!$A$1:$CI$1,0),FALSE)</f>
        <v>1.0644280582655121E-2</v>
      </c>
      <c r="R63" s="52">
        <f>VLOOKUP($B63,Shock_dev!$A$1:$CI$300,MATCH(DATE(R$1,1,1),Shock_dev!$A$1:$CI$1,0),FALSE)</f>
        <v>1.0553547698269536E-2</v>
      </c>
      <c r="S63" s="52">
        <f>VLOOKUP($B63,Shock_dev!$A$1:$CI$300,MATCH(DATE(S$1,1,1),Shock_dev!$A$1:$CI$1,0),FALSE)</f>
        <v>1.0704633659746086E-2</v>
      </c>
      <c r="T63" s="52">
        <f>VLOOKUP($B63,Shock_dev!$A$1:$CI$300,MATCH(DATE(T$1,1,1),Shock_dev!$A$1:$CI$1,0),FALSE)</f>
        <v>1.088530990704541E-2</v>
      </c>
      <c r="U63" s="52">
        <f>VLOOKUP($B63,Shock_dev!$A$1:$CI$300,MATCH(DATE(U$1,1,1),Shock_dev!$A$1:$CI$1,0),FALSE)</f>
        <v>1.1050518121215661E-2</v>
      </c>
      <c r="V63" s="52">
        <f>VLOOKUP($B63,Shock_dev!$A$1:$CI$300,MATCH(DATE(V$1,1,1),Shock_dev!$A$1:$CI$1,0),FALSE)</f>
        <v>6.9139816194650735E-3</v>
      </c>
      <c r="W63" s="52">
        <f>VLOOKUP($B63,Shock_dev!$A$1:$CI$300,MATCH(DATE(W$1,1,1),Shock_dev!$A$1:$CI$1,0),FALSE)</f>
        <v>7.5002601848173905E-3</v>
      </c>
      <c r="X63" s="52">
        <f>VLOOKUP($B63,Shock_dev!$A$1:$CI$300,MATCH(DATE(X$1,1,1),Shock_dev!$A$1:$CI$1,0),FALSE)</f>
        <v>7.6977447490206635E-3</v>
      </c>
      <c r="Y63" s="52">
        <f>VLOOKUP($B63,Shock_dev!$A$1:$CI$300,MATCH(DATE(Y$1,1,1),Shock_dev!$A$1:$CI$1,0),FALSE)</f>
        <v>7.8494117626962054E-3</v>
      </c>
      <c r="Z63" s="52">
        <f>VLOOKUP($B63,Shock_dev!$A$1:$CI$300,MATCH(DATE(Z$1,1,1),Shock_dev!$A$1:$CI$1,0),FALSE)</f>
        <v>7.9919150013925914E-3</v>
      </c>
      <c r="AA63" s="52">
        <f>VLOOKUP($B63,Shock_dev!$A$1:$CI$300,MATCH(DATE(AA$1,1,1),Shock_dev!$A$1:$CI$1,0),FALSE)</f>
        <v>8.1389529484874323E-3</v>
      </c>
      <c r="AB63" s="52">
        <f>VLOOKUP($B63,Shock_dev!$A$1:$CI$300,MATCH(DATE(AB$1,1,1),Shock_dev!$A$1:$CI$1,0),FALSE)</f>
        <v>8.2918401276343891E-3</v>
      </c>
      <c r="AC63" s="52">
        <f>VLOOKUP($B63,Shock_dev!$A$1:$CI$300,MATCH(DATE(AC$1,1,1),Shock_dev!$A$1:$CI$1,0),FALSE)</f>
        <v>8.4427085308576531E-3</v>
      </c>
      <c r="AD63" s="52">
        <f>VLOOKUP($B63,Shock_dev!$A$1:$CI$300,MATCH(DATE(AD$1,1,1),Shock_dev!$A$1:$CI$1,0),FALSE)</f>
        <v>8.5889276189454692E-3</v>
      </c>
      <c r="AE63" s="52">
        <f>VLOOKUP($B63,Shock_dev!$A$1:$CI$300,MATCH(DATE(AE$1,1,1),Shock_dev!$A$1:$CI$1,0),FALSE)</f>
        <v>8.7326835343953073E-3</v>
      </c>
      <c r="AF63" s="52">
        <f>VLOOKUP($B63,Shock_dev!$A$1:$CI$300,MATCH(DATE(AF$1,1,1),Shock_dev!$A$1:$CI$1,0),FALSE)</f>
        <v>8.8692798444257506E-3</v>
      </c>
      <c r="AG63" s="52"/>
      <c r="AH63" s="65">
        <f t="shared" si="1"/>
        <v>3.5680711083299608E-3</v>
      </c>
      <c r="AI63" s="65">
        <f t="shared" si="2"/>
        <v>9.6932939460787487E-3</v>
      </c>
      <c r="AJ63" s="65">
        <f t="shared" si="3"/>
        <v>7.9791203474313486E-3</v>
      </c>
      <c r="AK63" s="65">
        <f t="shared" si="4"/>
        <v>1.0021598201148355E-2</v>
      </c>
      <c r="AL63" s="65">
        <f t="shared" si="5"/>
        <v>7.8356569292828571E-3</v>
      </c>
      <c r="AM63" s="65">
        <f t="shared" si="6"/>
        <v>8.5850879312517128E-3</v>
      </c>
      <c r="AN63" s="66"/>
      <c r="AO63" s="65">
        <f t="shared" si="7"/>
        <v>6.6306825272043545E-3</v>
      </c>
      <c r="AP63" s="65">
        <f t="shared" si="8"/>
        <v>9.0003592742898507E-3</v>
      </c>
      <c r="AQ63" s="65">
        <f t="shared" si="9"/>
        <v>8.2103724302672841E-3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6.7468243843294709E-2</v>
      </c>
      <c r="D64" s="52">
        <f>VLOOKUP($B64,Shock_dev!$A$1:$CI$300,MATCH(DATE(D$1,1,1),Shock_dev!$A$1:$CI$1,0),FALSE)</f>
        <v>5.9712224853590991E-2</v>
      </c>
      <c r="E64" s="52">
        <f>VLOOKUP($B64,Shock_dev!$A$1:$CI$300,MATCH(DATE(E$1,1,1),Shock_dev!$A$1:$CI$1,0),FALSE)</f>
        <v>5.9006913432855253E-2</v>
      </c>
      <c r="F64" s="52">
        <f>VLOOKUP($B64,Shock_dev!$A$1:$CI$300,MATCH(DATE(F$1,1,1),Shock_dev!$A$1:$CI$1,0),FALSE)</f>
        <v>5.9004499759733472E-2</v>
      </c>
      <c r="G64" s="52">
        <f>VLOOKUP($B64,Shock_dev!$A$1:$CI$300,MATCH(DATE(G$1,1,1),Shock_dev!$A$1:$CI$1,0),FALSE)</f>
        <v>5.8929128224809085E-2</v>
      </c>
      <c r="H64" s="52">
        <f>VLOOKUP($B64,Shock_dev!$A$1:$CI$300,MATCH(DATE(H$1,1,1),Shock_dev!$A$1:$CI$1,0),FALSE)</f>
        <v>5.8667942100484531E-2</v>
      </c>
      <c r="I64" s="52">
        <f>VLOOKUP($B64,Shock_dev!$A$1:$CI$300,MATCH(DATE(I$1,1,1),Shock_dev!$A$1:$CI$1,0),FALSE)</f>
        <v>5.8389505990584241E-2</v>
      </c>
      <c r="J64" s="52">
        <f>VLOOKUP($B64,Shock_dev!$A$1:$CI$300,MATCH(DATE(J$1,1,1),Shock_dev!$A$1:$CI$1,0),FALSE)</f>
        <v>5.8054363397691232E-2</v>
      </c>
      <c r="K64" s="52">
        <f>VLOOKUP($B64,Shock_dev!$A$1:$CI$300,MATCH(DATE(K$1,1,1),Shock_dev!$A$1:$CI$1,0),FALSE)</f>
        <v>5.7662635702240908E-2</v>
      </c>
      <c r="L64" s="52">
        <f>VLOOKUP($B64,Shock_dev!$A$1:$CI$300,MATCH(DATE(L$1,1,1),Shock_dev!$A$1:$CI$1,0),FALSE)</f>
        <v>5.6803916684639785E-2</v>
      </c>
      <c r="M64" s="52">
        <f>VLOOKUP($B64,Shock_dev!$A$1:$CI$300,MATCH(DATE(M$1,1,1),Shock_dev!$A$1:$CI$1,0),FALSE)</f>
        <v>6.4748502034279384E-2</v>
      </c>
      <c r="N64" s="52">
        <f>VLOOKUP($B64,Shock_dev!$A$1:$CI$300,MATCH(DATE(N$1,1,1),Shock_dev!$A$1:$CI$1,0),FALSE)</f>
        <v>6.3202097666376272E-2</v>
      </c>
      <c r="O64" s="52">
        <f>VLOOKUP($B64,Shock_dev!$A$1:$CI$300,MATCH(DATE(O$1,1,1),Shock_dev!$A$1:$CI$1,0),FALSE)</f>
        <v>6.2387618411632276E-2</v>
      </c>
      <c r="P64" s="52">
        <f>VLOOKUP($B64,Shock_dev!$A$1:$CI$300,MATCH(DATE(P$1,1,1),Shock_dev!$A$1:$CI$1,0),FALSE)</f>
        <v>6.1645388897081599E-2</v>
      </c>
      <c r="Q64" s="52">
        <f>VLOOKUP($B64,Shock_dev!$A$1:$CI$300,MATCH(DATE(Q$1,1,1),Shock_dev!$A$1:$CI$1,0),FALSE)</f>
        <v>7.0528293633924405E-2</v>
      </c>
      <c r="R64" s="52">
        <f>VLOOKUP($B64,Shock_dev!$A$1:$CI$300,MATCH(DATE(R$1,1,1),Shock_dev!$A$1:$CI$1,0),FALSE)</f>
        <v>6.8797751661472964E-2</v>
      </c>
      <c r="S64" s="52">
        <f>VLOOKUP($B64,Shock_dev!$A$1:$CI$300,MATCH(DATE(S$1,1,1),Shock_dev!$A$1:$CI$1,0),FALSE)</f>
        <v>6.7909522175399861E-2</v>
      </c>
      <c r="T64" s="52">
        <f>VLOOKUP($B64,Shock_dev!$A$1:$CI$300,MATCH(DATE(T$1,1,1),Shock_dev!$A$1:$CI$1,0),FALSE)</f>
        <v>6.7105313927428481E-2</v>
      </c>
      <c r="U64" s="52">
        <f>VLOOKUP($B64,Shock_dev!$A$1:$CI$300,MATCH(DATE(U$1,1,1),Shock_dev!$A$1:$CI$1,0),FALSE)</f>
        <v>6.6273313096899655E-2</v>
      </c>
      <c r="V64" s="52">
        <f>VLOOKUP($B64,Shock_dev!$A$1:$CI$300,MATCH(DATE(V$1,1,1),Shock_dev!$A$1:$CI$1,0),FALSE)</f>
        <v>6.5423791782934601E-2</v>
      </c>
      <c r="W64" s="52">
        <f>VLOOKUP($B64,Shock_dev!$A$1:$CI$300,MATCH(DATE(W$1,1,1),Shock_dev!$A$1:$CI$1,0),FALSE)</f>
        <v>6.4553561092651646E-2</v>
      </c>
      <c r="X64" s="52">
        <f>VLOOKUP($B64,Shock_dev!$A$1:$CI$300,MATCH(DATE(X$1,1,1),Shock_dev!$A$1:$CI$1,0),FALSE)</f>
        <v>6.3659652515950127E-2</v>
      </c>
      <c r="Y64" s="52">
        <f>VLOOKUP($B64,Shock_dev!$A$1:$CI$300,MATCH(DATE(Y$1,1,1),Shock_dev!$A$1:$CI$1,0),FALSE)</f>
        <v>6.2743451878224346E-2</v>
      </c>
      <c r="Z64" s="52">
        <f>VLOOKUP($B64,Shock_dev!$A$1:$CI$300,MATCH(DATE(Z$1,1,1),Shock_dev!$A$1:$CI$1,0),FALSE)</f>
        <v>6.1802203918570921E-2</v>
      </c>
      <c r="AA64" s="52">
        <f>VLOOKUP($B64,Shock_dev!$A$1:$CI$300,MATCH(DATE(AA$1,1,1),Shock_dev!$A$1:$CI$1,0),FALSE)</f>
        <v>6.0849941525705581E-2</v>
      </c>
      <c r="AB64" s="52">
        <f>VLOOKUP($B64,Shock_dev!$A$1:$CI$300,MATCH(DATE(AB$1,1,1),Shock_dev!$A$1:$CI$1,0),FALSE)</f>
        <v>5.9892672652194966E-2</v>
      </c>
      <c r="AC64" s="52">
        <f>VLOOKUP($B64,Shock_dev!$A$1:$CI$300,MATCH(DATE(AC$1,1,1),Shock_dev!$A$1:$CI$1,0),FALSE)</f>
        <v>5.8927225618018046E-2</v>
      </c>
      <c r="AD64" s="52">
        <f>VLOOKUP($B64,Shock_dev!$A$1:$CI$300,MATCH(DATE(AD$1,1,1),Shock_dev!$A$1:$CI$1,0),FALSE)</f>
        <v>5.7955988106324276E-2</v>
      </c>
      <c r="AE64" s="52">
        <f>VLOOKUP($B64,Shock_dev!$A$1:$CI$300,MATCH(DATE(AE$1,1,1),Shock_dev!$A$1:$CI$1,0),FALSE)</f>
        <v>5.6986406284457516E-2</v>
      </c>
      <c r="AF64" s="52">
        <f>VLOOKUP($B64,Shock_dev!$A$1:$CI$300,MATCH(DATE(AF$1,1,1),Shock_dev!$A$1:$CI$1,0),FALSE)</f>
        <v>5.6018461533334035E-2</v>
      </c>
      <c r="AG64" s="52"/>
      <c r="AH64" s="65">
        <f t="shared" si="1"/>
        <v>6.0824202022856697E-2</v>
      </c>
      <c r="AI64" s="65">
        <f t="shared" si="2"/>
        <v>5.7915672775128144E-2</v>
      </c>
      <c r="AJ64" s="65">
        <f t="shared" si="3"/>
        <v>6.450238012865879E-2</v>
      </c>
      <c r="AK64" s="65">
        <f t="shared" si="4"/>
        <v>6.7101938528827107E-2</v>
      </c>
      <c r="AL64" s="65">
        <f t="shared" si="5"/>
        <v>6.2721762186220525E-2</v>
      </c>
      <c r="AM64" s="65">
        <f t="shared" si="6"/>
        <v>5.795615083886576E-2</v>
      </c>
      <c r="AN64" s="66"/>
      <c r="AO64" s="65">
        <f t="shared" si="7"/>
        <v>5.936993739899242E-2</v>
      </c>
      <c r="AP64" s="65">
        <f t="shared" si="8"/>
        <v>6.5802159328742948E-2</v>
      </c>
      <c r="AQ64" s="65">
        <f t="shared" si="9"/>
        <v>6.0338956512543146E-2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6.0298358759484978E-2</v>
      </c>
      <c r="D65" s="52">
        <f>VLOOKUP($B65,Shock_dev!$A$1:$CI$300,MATCH(DATE(D$1,1,1),Shock_dev!$A$1:$CI$1,0),FALSE)</f>
        <v>4.8650666072452525E-2</v>
      </c>
      <c r="E65" s="52">
        <f>VLOOKUP($B65,Shock_dev!$A$1:$CI$300,MATCH(DATE(E$1,1,1),Shock_dev!$A$1:$CI$1,0),FALSE)</f>
        <v>4.8033981107760623E-2</v>
      </c>
      <c r="F65" s="52">
        <f>VLOOKUP($B65,Shock_dev!$A$1:$CI$300,MATCH(DATE(F$1,1,1),Shock_dev!$A$1:$CI$1,0),FALSE)</f>
        <v>4.8841874755693307E-2</v>
      </c>
      <c r="G65" s="52">
        <f>VLOOKUP($B65,Shock_dev!$A$1:$CI$300,MATCH(DATE(G$1,1,1),Shock_dev!$A$1:$CI$1,0),FALSE)</f>
        <v>4.9484726250870678E-2</v>
      </c>
      <c r="H65" s="52">
        <f>VLOOKUP($B65,Shock_dev!$A$1:$CI$300,MATCH(DATE(H$1,1,1),Shock_dev!$A$1:$CI$1,0),FALSE)</f>
        <v>4.9808660918835256E-2</v>
      </c>
      <c r="I65" s="52">
        <f>VLOOKUP($B65,Shock_dev!$A$1:$CI$300,MATCH(DATE(I$1,1,1),Shock_dev!$A$1:$CI$1,0),FALSE)</f>
        <v>4.9823875194662352E-2</v>
      </c>
      <c r="J65" s="52">
        <f>VLOOKUP($B65,Shock_dev!$A$1:$CI$300,MATCH(DATE(J$1,1,1),Shock_dev!$A$1:$CI$1,0),FALSE)</f>
        <v>4.9576263598415653E-2</v>
      </c>
      <c r="K65" s="52">
        <f>VLOOKUP($B65,Shock_dev!$A$1:$CI$300,MATCH(DATE(K$1,1,1),Shock_dev!$A$1:$CI$1,0),FALSE)</f>
        <v>4.9090233268336357E-2</v>
      </c>
      <c r="L65" s="52">
        <f>VLOOKUP($B65,Shock_dev!$A$1:$CI$300,MATCH(DATE(L$1,1,1),Shock_dev!$A$1:$CI$1,0),FALSE)</f>
        <v>4.8404263935061587E-2</v>
      </c>
      <c r="M65" s="52">
        <f>VLOOKUP($B65,Shock_dev!$A$1:$CI$300,MATCH(DATE(M$1,1,1),Shock_dev!$A$1:$CI$1,0),FALSE)</f>
        <v>3.9424803368834888E-2</v>
      </c>
      <c r="N65" s="52">
        <f>VLOOKUP($B65,Shock_dev!$A$1:$CI$300,MATCH(DATE(N$1,1,1),Shock_dev!$A$1:$CI$1,0),FALSE)</f>
        <v>3.9649575979618587E-2</v>
      </c>
      <c r="O65" s="52">
        <f>VLOOKUP($B65,Shock_dev!$A$1:$CI$300,MATCH(DATE(O$1,1,1),Shock_dev!$A$1:$CI$1,0),FALSE)</f>
        <v>3.8676219361786737E-2</v>
      </c>
      <c r="P65" s="52">
        <f>VLOOKUP($B65,Shock_dev!$A$1:$CI$300,MATCH(DATE(P$1,1,1),Shock_dev!$A$1:$CI$1,0),FALSE)</f>
        <v>3.7516919635416528E-2</v>
      </c>
      <c r="Q65" s="52">
        <f>VLOOKUP($B65,Shock_dev!$A$1:$CI$300,MATCH(DATE(Q$1,1,1),Shock_dev!$A$1:$CI$1,0),FALSE)</f>
        <v>3.6330760393807414E-2</v>
      </c>
      <c r="R65" s="52">
        <f>VLOOKUP($B65,Shock_dev!$A$1:$CI$300,MATCH(DATE(R$1,1,1),Shock_dev!$A$1:$CI$1,0),FALSE)</f>
        <v>3.5145313757124805E-2</v>
      </c>
      <c r="S65" s="52">
        <f>VLOOKUP($B65,Shock_dev!$A$1:$CI$300,MATCH(DATE(S$1,1,1),Shock_dev!$A$1:$CI$1,0),FALSE)</f>
        <v>3.3992788823877629E-2</v>
      </c>
      <c r="T65" s="52">
        <f>VLOOKUP($B65,Shock_dev!$A$1:$CI$300,MATCH(DATE(T$1,1,1),Shock_dev!$A$1:$CI$1,0),FALSE)</f>
        <v>3.2890657144691735E-2</v>
      </c>
      <c r="U65" s="52">
        <f>VLOOKUP($B65,Shock_dev!$A$1:$CI$300,MATCH(DATE(U$1,1,1),Shock_dev!$A$1:$CI$1,0),FALSE)</f>
        <v>3.1846400579702866E-2</v>
      </c>
      <c r="V65" s="52">
        <f>VLOOKUP($B65,Shock_dev!$A$1:$CI$300,MATCH(DATE(V$1,1,1),Shock_dev!$A$1:$CI$1,0),FALSE)</f>
        <v>3.1449322086012643E-2</v>
      </c>
      <c r="W65" s="52">
        <f>VLOOKUP($B65,Shock_dev!$A$1:$CI$300,MATCH(DATE(W$1,1,1),Shock_dev!$A$1:$CI$1,0),FALSE)</f>
        <v>3.0466631121520704E-2</v>
      </c>
      <c r="X65" s="52">
        <f>VLOOKUP($B65,Shock_dev!$A$1:$CI$300,MATCH(DATE(X$1,1,1),Shock_dev!$A$1:$CI$1,0),FALSE)</f>
        <v>2.9641196641249791E-2</v>
      </c>
      <c r="Y65" s="52">
        <f>VLOOKUP($B65,Shock_dev!$A$1:$CI$300,MATCH(DATE(Y$1,1,1),Shock_dev!$A$1:$CI$1,0),FALSE)</f>
        <v>2.8900273614199057E-2</v>
      </c>
      <c r="Z65" s="52">
        <f>VLOOKUP($B65,Shock_dev!$A$1:$CI$300,MATCH(DATE(Z$1,1,1),Shock_dev!$A$1:$CI$1,0),FALSE)</f>
        <v>2.8229195648587047E-2</v>
      </c>
      <c r="AA65" s="52">
        <f>VLOOKUP($B65,Shock_dev!$A$1:$CI$300,MATCH(DATE(AA$1,1,1),Shock_dev!$A$1:$CI$1,0),FALSE)</f>
        <v>2.7624939164840268E-2</v>
      </c>
      <c r="AB65" s="52">
        <f>VLOOKUP($B65,Shock_dev!$A$1:$CI$300,MATCH(DATE(AB$1,1,1),Shock_dev!$A$1:$CI$1,0),FALSE)</f>
        <v>2.7081263421724861E-2</v>
      </c>
      <c r="AC65" s="52">
        <f>VLOOKUP($B65,Shock_dev!$A$1:$CI$300,MATCH(DATE(AC$1,1,1),Shock_dev!$A$1:$CI$1,0),FALSE)</f>
        <v>2.6588443225677123E-2</v>
      </c>
      <c r="AD65" s="52">
        <f>VLOOKUP($B65,Shock_dev!$A$1:$CI$300,MATCH(DATE(AD$1,1,1),Shock_dev!$A$1:$CI$1,0),FALSE)</f>
        <v>2.6138558114703343E-2</v>
      </c>
      <c r="AE65" s="52">
        <f>VLOOKUP($B65,Shock_dev!$A$1:$CI$300,MATCH(DATE(AE$1,1,1),Shock_dev!$A$1:$CI$1,0),FALSE)</f>
        <v>2.5725532896273939E-2</v>
      </c>
      <c r="AF65" s="52">
        <f>VLOOKUP($B65,Shock_dev!$A$1:$CI$300,MATCH(DATE(AF$1,1,1),Shock_dev!$A$1:$CI$1,0),FALSE)</f>
        <v>2.534142985936981E-2</v>
      </c>
      <c r="AG65" s="52"/>
      <c r="AH65" s="65">
        <f t="shared" si="1"/>
        <v>5.1061921389252418E-2</v>
      </c>
      <c r="AI65" s="65">
        <f t="shared" si="2"/>
        <v>4.9340659383062244E-2</v>
      </c>
      <c r="AJ65" s="65">
        <f t="shared" si="3"/>
        <v>3.8319655747892832E-2</v>
      </c>
      <c r="AK65" s="65">
        <f t="shared" si="4"/>
        <v>3.3064896478281938E-2</v>
      </c>
      <c r="AL65" s="65">
        <f t="shared" si="5"/>
        <v>2.8972447238079367E-2</v>
      </c>
      <c r="AM65" s="65">
        <f t="shared" si="6"/>
        <v>2.6175045503549814E-2</v>
      </c>
      <c r="AN65" s="66"/>
      <c r="AO65" s="65">
        <f t="shared" si="7"/>
        <v>5.0201290386157331E-2</v>
      </c>
      <c r="AP65" s="65">
        <f t="shared" si="8"/>
        <v>3.5692276113087382E-2</v>
      </c>
      <c r="AQ65" s="65">
        <f t="shared" si="9"/>
        <v>2.7573746370814591E-2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2.3687673509062545E-2</v>
      </c>
      <c r="D66" s="52">
        <f>VLOOKUP($B66,Shock_dev!$A$1:$CI$300,MATCH(DATE(D$1,1,1),Shock_dev!$A$1:$CI$1,0),FALSE)</f>
        <v>1.9733521876216614E-2</v>
      </c>
      <c r="E66" s="52">
        <f>VLOOKUP($B66,Shock_dev!$A$1:$CI$300,MATCH(DATE(E$1,1,1),Shock_dev!$A$1:$CI$1,0),FALSE)</f>
        <v>1.9408137271268434E-2</v>
      </c>
      <c r="F66" s="52">
        <f>VLOOKUP($B66,Shock_dev!$A$1:$CI$300,MATCH(DATE(F$1,1,1),Shock_dev!$A$1:$CI$1,0),FALSE)</f>
        <v>1.9458363798167511E-2</v>
      </c>
      <c r="G66" s="52">
        <f>VLOOKUP($B66,Shock_dev!$A$1:$CI$300,MATCH(DATE(G$1,1,1),Shock_dev!$A$1:$CI$1,0),FALSE)</f>
        <v>1.9475899217100041E-2</v>
      </c>
      <c r="H66" s="52">
        <f>VLOOKUP($B66,Shock_dev!$A$1:$CI$300,MATCH(DATE(H$1,1,1),Shock_dev!$A$1:$CI$1,0),FALSE)</f>
        <v>1.9444965740975678E-2</v>
      </c>
      <c r="I66" s="52">
        <f>VLOOKUP($B66,Shock_dev!$A$1:$CI$300,MATCH(DATE(I$1,1,1),Shock_dev!$A$1:$CI$1,0),FALSE)</f>
        <v>1.9351879500227789E-2</v>
      </c>
      <c r="J66" s="52">
        <f>VLOOKUP($B66,Shock_dev!$A$1:$CI$300,MATCH(DATE(J$1,1,1),Shock_dev!$A$1:$CI$1,0),FALSE)</f>
        <v>1.9237067778241839E-2</v>
      </c>
      <c r="K66" s="52">
        <f>VLOOKUP($B66,Shock_dev!$A$1:$CI$300,MATCH(DATE(K$1,1,1),Shock_dev!$A$1:$CI$1,0),FALSE)</f>
        <v>1.9088249913650882E-2</v>
      </c>
      <c r="L66" s="52">
        <f>VLOOKUP($B66,Shock_dev!$A$1:$CI$300,MATCH(DATE(L$1,1,1),Shock_dev!$A$1:$CI$1,0),FALSE)</f>
        <v>8.2359600049995117E-3</v>
      </c>
      <c r="M66" s="52">
        <f>VLOOKUP($B66,Shock_dev!$A$1:$CI$300,MATCH(DATE(M$1,1,1),Shock_dev!$A$1:$CI$1,0),FALSE)</f>
        <v>9.6858563685921044E-3</v>
      </c>
      <c r="N66" s="52">
        <f>VLOOKUP($B66,Shock_dev!$A$1:$CI$300,MATCH(DATE(N$1,1,1),Shock_dev!$A$1:$CI$1,0),FALSE)</f>
        <v>9.6669827843186389E-3</v>
      </c>
      <c r="O66" s="52">
        <f>VLOOKUP($B66,Shock_dev!$A$1:$CI$300,MATCH(DATE(O$1,1,1),Shock_dev!$A$1:$CI$1,0),FALSE)</f>
        <v>9.476007678586201E-3</v>
      </c>
      <c r="P66" s="52">
        <f>VLOOKUP($B66,Shock_dev!$A$1:$CI$300,MATCH(DATE(P$1,1,1),Shock_dev!$A$1:$CI$1,0),FALSE)</f>
        <v>9.289795884184656E-3</v>
      </c>
      <c r="Q66" s="52">
        <f>VLOOKUP($B66,Shock_dev!$A$1:$CI$300,MATCH(DATE(Q$1,1,1),Shock_dev!$A$1:$CI$1,0),FALSE)</f>
        <v>9.137120908141845E-3</v>
      </c>
      <c r="R66" s="52">
        <f>VLOOKUP($B66,Shock_dev!$A$1:$CI$300,MATCH(DATE(R$1,1,1),Shock_dev!$A$1:$CI$1,0),FALSE)</f>
        <v>8.9845138635234224E-3</v>
      </c>
      <c r="S66" s="52">
        <f>VLOOKUP($B66,Shock_dev!$A$1:$CI$300,MATCH(DATE(S$1,1,1),Shock_dev!$A$1:$CI$1,0),FALSE)</f>
        <v>8.8521436465862687E-3</v>
      </c>
      <c r="T66" s="52">
        <f>VLOOKUP($B66,Shock_dev!$A$1:$CI$300,MATCH(DATE(T$1,1,1),Shock_dev!$A$1:$CI$1,0),FALSE)</f>
        <v>8.7354899412342632E-3</v>
      </c>
      <c r="U66" s="52">
        <f>VLOOKUP($B66,Shock_dev!$A$1:$CI$300,MATCH(DATE(U$1,1,1),Shock_dev!$A$1:$CI$1,0),FALSE)</f>
        <v>8.6156060770561458E-3</v>
      </c>
      <c r="V66" s="52">
        <f>VLOOKUP($B66,Shock_dev!$A$1:$CI$300,MATCH(DATE(V$1,1,1),Shock_dev!$A$1:$CI$1,0),FALSE)</f>
        <v>8.5062176932911415E-3</v>
      </c>
      <c r="W66" s="52">
        <f>VLOOKUP($B66,Shock_dev!$A$1:$CI$300,MATCH(DATE(W$1,1,1),Shock_dev!$A$1:$CI$1,0),FALSE)</f>
        <v>8.4014508050012544E-3</v>
      </c>
      <c r="X66" s="52">
        <f>VLOOKUP($B66,Shock_dev!$A$1:$CI$300,MATCH(DATE(X$1,1,1),Shock_dev!$A$1:$CI$1,0),FALSE)</f>
        <v>8.2965361331272178E-3</v>
      </c>
      <c r="Y66" s="52">
        <f>VLOOKUP($B66,Shock_dev!$A$1:$CI$300,MATCH(DATE(Y$1,1,1),Shock_dev!$A$1:$CI$1,0),FALSE)</f>
        <v>8.190825638348484E-3</v>
      </c>
      <c r="Z66" s="52">
        <f>VLOOKUP($B66,Shock_dev!$A$1:$CI$300,MATCH(DATE(Z$1,1,1),Shock_dev!$A$1:$CI$1,0),FALSE)</f>
        <v>8.0800826876982011E-3</v>
      </c>
      <c r="AA66" s="52">
        <f>VLOOKUP($B66,Shock_dev!$A$1:$CI$300,MATCH(DATE(AA$1,1,1),Shock_dev!$A$1:$CI$1,0),FALSE)</f>
        <v>7.9736623531401381E-3</v>
      </c>
      <c r="AB66" s="52">
        <f>VLOOKUP($B66,Shock_dev!$A$1:$CI$300,MATCH(DATE(AB$1,1,1),Shock_dev!$A$1:$CI$1,0),FALSE)</f>
        <v>7.8731599776037803E-3</v>
      </c>
      <c r="AC66" s="52">
        <f>VLOOKUP($B66,Shock_dev!$A$1:$CI$300,MATCH(DATE(AC$1,1,1),Shock_dev!$A$1:$CI$1,0),FALSE)</f>
        <v>7.7725316245713903E-3</v>
      </c>
      <c r="AD66" s="52">
        <f>VLOOKUP($B66,Shock_dev!$A$1:$CI$300,MATCH(DATE(AD$1,1,1),Shock_dev!$A$1:$CI$1,0),FALSE)</f>
        <v>7.6704925260548534E-3</v>
      </c>
      <c r="AE66" s="52">
        <f>VLOOKUP($B66,Shock_dev!$A$1:$CI$300,MATCH(DATE(AE$1,1,1),Shock_dev!$A$1:$CI$1,0),FALSE)</f>
        <v>7.5695544204719958E-3</v>
      </c>
      <c r="AF66" s="52">
        <f>VLOOKUP($B66,Shock_dev!$A$1:$CI$300,MATCH(DATE(AF$1,1,1),Shock_dev!$A$1:$CI$1,0),FALSE)</f>
        <v>7.4658581791430404E-3</v>
      </c>
      <c r="AG66" s="52"/>
      <c r="AH66" s="65">
        <f t="shared" si="1"/>
        <v>2.0352719134363029E-2</v>
      </c>
      <c r="AI66" s="65">
        <f t="shared" si="2"/>
        <v>1.7071624587619141E-2</v>
      </c>
      <c r="AJ66" s="65">
        <f t="shared" si="3"/>
        <v>9.4511527247646901E-3</v>
      </c>
      <c r="AK66" s="65">
        <f t="shared" si="4"/>
        <v>8.7387942443382487E-3</v>
      </c>
      <c r="AL66" s="65">
        <f t="shared" si="5"/>
        <v>8.1885115234630601E-3</v>
      </c>
      <c r="AM66" s="65">
        <f t="shared" si="6"/>
        <v>7.6703193455690127E-3</v>
      </c>
      <c r="AN66" s="66"/>
      <c r="AO66" s="65">
        <f t="shared" si="7"/>
        <v>1.8712171860991084E-2</v>
      </c>
      <c r="AP66" s="65">
        <f t="shared" si="8"/>
        <v>9.0949734845514694E-3</v>
      </c>
      <c r="AQ66" s="65">
        <f t="shared" si="9"/>
        <v>7.9294154345160364E-3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4.880957820382005E-2</v>
      </c>
      <c r="D67" s="52">
        <f>VLOOKUP($B67,Shock_dev!$A$1:$CI$300,MATCH(DATE(D$1,1,1),Shock_dev!$A$1:$CI$1,0),FALSE)</f>
        <v>3.9528921650597161E-2</v>
      </c>
      <c r="E67" s="52">
        <f>VLOOKUP($B67,Shock_dev!$A$1:$CI$300,MATCH(DATE(E$1,1,1),Shock_dev!$A$1:$CI$1,0),FALSE)</f>
        <v>4.2675999852729948E-2</v>
      </c>
      <c r="F67" s="52">
        <f>VLOOKUP($B67,Shock_dev!$A$1:$CI$300,MATCH(DATE(F$1,1,1),Shock_dev!$A$1:$CI$1,0),FALSE)</f>
        <v>4.5102771960052239E-2</v>
      </c>
      <c r="G67" s="52">
        <f>VLOOKUP($B67,Shock_dev!$A$1:$CI$300,MATCH(DATE(G$1,1,1),Shock_dev!$A$1:$CI$1,0),FALSE)</f>
        <v>4.6383825001965452E-2</v>
      </c>
      <c r="H67" s="52">
        <f>VLOOKUP($B67,Shock_dev!$A$1:$CI$300,MATCH(DATE(H$1,1,1),Shock_dev!$A$1:$CI$1,0),FALSE)</f>
        <v>5.0261436442550544E-2</v>
      </c>
      <c r="I67" s="52">
        <f>VLOOKUP($B67,Shock_dev!$A$1:$CI$300,MATCH(DATE(I$1,1,1),Shock_dev!$A$1:$CI$1,0),FALSE)</f>
        <v>4.7266616124237909E-2</v>
      </c>
      <c r="J67" s="52">
        <f>VLOOKUP($B67,Shock_dev!$A$1:$CI$300,MATCH(DATE(J$1,1,1),Shock_dev!$A$1:$CI$1,0),FALSE)</f>
        <v>5.9158618623024913E-2</v>
      </c>
      <c r="K67" s="52">
        <f>VLOOKUP($B67,Shock_dev!$A$1:$CI$300,MATCH(DATE(K$1,1,1),Shock_dev!$A$1:$CI$1,0),FALSE)</f>
        <v>5.3964064584851819E-2</v>
      </c>
      <c r="L67" s="52">
        <f>VLOOKUP($B67,Shock_dev!$A$1:$CI$300,MATCH(DATE(L$1,1,1),Shock_dev!$A$1:$CI$1,0),FALSE)</f>
        <v>6.0361130238174451E-2</v>
      </c>
      <c r="M67" s="52">
        <f>VLOOKUP($B67,Shock_dev!$A$1:$CI$300,MATCH(DATE(M$1,1,1),Shock_dev!$A$1:$CI$1,0),FALSE)</f>
        <v>5.8073034757243298E-2</v>
      </c>
      <c r="N67" s="52">
        <f>VLOOKUP($B67,Shock_dev!$A$1:$CI$300,MATCH(DATE(N$1,1,1),Shock_dev!$A$1:$CI$1,0),FALSE)</f>
        <v>5.2914408895063478E-2</v>
      </c>
      <c r="O67" s="52">
        <f>VLOOKUP($B67,Shock_dev!$A$1:$CI$300,MATCH(DATE(O$1,1,1),Shock_dev!$A$1:$CI$1,0),FALSE)</f>
        <v>4.3355563429383411E-2</v>
      </c>
      <c r="P67" s="52">
        <f>VLOOKUP($B67,Shock_dev!$A$1:$CI$300,MATCH(DATE(P$1,1,1),Shock_dev!$A$1:$CI$1,0),FALSE)</f>
        <v>3.9153009625362105E-2</v>
      </c>
      <c r="Q67" s="52">
        <f>VLOOKUP($B67,Shock_dev!$A$1:$CI$300,MATCH(DATE(Q$1,1,1),Shock_dev!$A$1:$CI$1,0),FALSE)</f>
        <v>4.135062290054263E-2</v>
      </c>
      <c r="R67" s="52">
        <f>VLOOKUP($B67,Shock_dev!$A$1:$CI$300,MATCH(DATE(R$1,1,1),Shock_dev!$A$1:$CI$1,0),FALSE)</f>
        <v>3.0573920259112292E-2</v>
      </c>
      <c r="S67" s="52">
        <f>VLOOKUP($B67,Shock_dev!$A$1:$CI$300,MATCH(DATE(S$1,1,1),Shock_dev!$A$1:$CI$1,0),FALSE)</f>
        <v>3.1457995014376919E-2</v>
      </c>
      <c r="T67" s="52">
        <f>VLOOKUP($B67,Shock_dev!$A$1:$CI$300,MATCH(DATE(T$1,1,1),Shock_dev!$A$1:$CI$1,0),FALSE)</f>
        <v>3.6706075052200596E-2</v>
      </c>
      <c r="U67" s="52">
        <f>VLOOKUP($B67,Shock_dev!$A$1:$CI$300,MATCH(DATE(U$1,1,1),Shock_dev!$A$1:$CI$1,0),FALSE)</f>
        <v>3.0234680320117804E-2</v>
      </c>
      <c r="V67" s="52">
        <f>VLOOKUP($B67,Shock_dev!$A$1:$CI$300,MATCH(DATE(V$1,1,1),Shock_dev!$A$1:$CI$1,0),FALSE)</f>
        <v>3.0250490720380416E-2</v>
      </c>
      <c r="W67" s="52">
        <f>VLOOKUP($B67,Shock_dev!$A$1:$CI$300,MATCH(DATE(W$1,1,1),Shock_dev!$A$1:$CI$1,0),FALSE)</f>
        <v>3.444370181650034E-2</v>
      </c>
      <c r="X67" s="52">
        <f>VLOOKUP($B67,Shock_dev!$A$1:$CI$300,MATCH(DATE(X$1,1,1),Shock_dev!$A$1:$CI$1,0),FALSE)</f>
        <v>3.3567288667961576E-2</v>
      </c>
      <c r="Y67" s="52">
        <f>VLOOKUP($B67,Shock_dev!$A$1:$CI$300,MATCH(DATE(Y$1,1,1),Shock_dev!$A$1:$CI$1,0),FALSE)</f>
        <v>3.5242380777337295E-2</v>
      </c>
      <c r="Z67" s="52">
        <f>VLOOKUP($B67,Shock_dev!$A$1:$CI$300,MATCH(DATE(Z$1,1,1),Shock_dev!$A$1:$CI$1,0),FALSE)</f>
        <v>3.2472721629517858E-2</v>
      </c>
      <c r="AA67" s="52">
        <f>VLOOKUP($B67,Shock_dev!$A$1:$CI$300,MATCH(DATE(AA$1,1,1),Shock_dev!$A$1:$CI$1,0),FALSE)</f>
        <v>3.6296195362833003E-2</v>
      </c>
      <c r="AB67" s="52">
        <f>VLOOKUP($B67,Shock_dev!$A$1:$CI$300,MATCH(DATE(AB$1,1,1),Shock_dev!$A$1:$CI$1,0),FALSE)</f>
        <v>3.9251471821152142E-2</v>
      </c>
      <c r="AC67" s="52">
        <f>VLOOKUP($B67,Shock_dev!$A$1:$CI$300,MATCH(DATE(AC$1,1,1),Shock_dev!$A$1:$CI$1,0),FALSE)</f>
        <v>4.2118447015375246E-2</v>
      </c>
      <c r="AD67" s="52">
        <f>VLOOKUP($B67,Shock_dev!$A$1:$CI$300,MATCH(DATE(AD$1,1,1),Shock_dev!$A$1:$CI$1,0),FALSE)</f>
        <v>4.365662822024613E-2</v>
      </c>
      <c r="AE67" s="52">
        <f>VLOOKUP($B67,Shock_dev!$A$1:$CI$300,MATCH(DATE(AE$1,1,1),Shock_dev!$A$1:$CI$1,0),FALSE)</f>
        <v>4.662688747393428E-2</v>
      </c>
      <c r="AF67" s="52">
        <f>VLOOKUP($B67,Shock_dev!$A$1:$CI$300,MATCH(DATE(AF$1,1,1),Shock_dev!$A$1:$CI$1,0),FALSE)</f>
        <v>4.5795932331302698E-2</v>
      </c>
      <c r="AG67" s="52"/>
      <c r="AH67" s="65">
        <f t="shared" si="1"/>
        <v>4.4500219333832976E-2</v>
      </c>
      <c r="AI67" s="65">
        <f t="shared" si="2"/>
        <v>5.4202373202567919E-2</v>
      </c>
      <c r="AJ67" s="65">
        <f t="shared" si="3"/>
        <v>4.6969327921518991E-2</v>
      </c>
      <c r="AK67" s="65">
        <f t="shared" si="4"/>
        <v>3.1844632273237604E-2</v>
      </c>
      <c r="AL67" s="65">
        <f t="shared" si="5"/>
        <v>3.4404457650830014E-2</v>
      </c>
      <c r="AM67" s="65">
        <f t="shared" si="6"/>
        <v>4.3489873372402101E-2</v>
      </c>
      <c r="AN67" s="66"/>
      <c r="AO67" s="65">
        <f t="shared" si="7"/>
        <v>4.9351296268200451E-2</v>
      </c>
      <c r="AP67" s="65">
        <f t="shared" si="8"/>
        <v>3.9406980097378294E-2</v>
      </c>
      <c r="AQ67" s="65">
        <f t="shared" si="9"/>
        <v>3.8947165511616061E-2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6.9406719307626444E-2</v>
      </c>
      <c r="D68" s="52">
        <f>VLOOKUP($B68,Shock_dev!$A$1:$CI$300,MATCH(DATE(D$1,1,1),Shock_dev!$A$1:$CI$1,0),FALSE)</f>
        <v>6.0094641629284656E-2</v>
      </c>
      <c r="E68" s="52">
        <f>VLOOKUP($B68,Shock_dev!$A$1:$CI$300,MATCH(DATE(E$1,1,1),Shock_dev!$A$1:$CI$1,0),FALSE)</f>
        <v>6.3181580673891832E-2</v>
      </c>
      <c r="F68" s="52">
        <f>VLOOKUP($B68,Shock_dev!$A$1:$CI$300,MATCH(DATE(F$1,1,1),Shock_dev!$A$1:$CI$1,0),FALSE)</f>
        <v>6.5421551227771324E-2</v>
      </c>
      <c r="G68" s="52">
        <f>VLOOKUP($B68,Shock_dev!$A$1:$CI$300,MATCH(DATE(G$1,1,1),Shock_dev!$A$1:$CI$1,0),FALSE)</f>
        <v>6.6475370295525929E-2</v>
      </c>
      <c r="H68" s="52">
        <f>VLOOKUP($B68,Shock_dev!$A$1:$CI$300,MATCH(DATE(H$1,1,1),Shock_dev!$A$1:$CI$1,0),FALSE)</f>
        <v>7.0092364233948296E-2</v>
      </c>
      <c r="I68" s="52">
        <f>VLOOKUP($B68,Shock_dev!$A$1:$CI$300,MATCH(DATE(I$1,1,1),Shock_dev!$A$1:$CI$1,0),FALSE)</f>
        <v>6.6918312020275025E-2</v>
      </c>
      <c r="J68" s="52">
        <f>VLOOKUP($B68,Shock_dev!$A$1:$CI$300,MATCH(DATE(J$1,1,1),Shock_dev!$A$1:$CI$1,0),FALSE)</f>
        <v>7.8320115371889487E-2</v>
      </c>
      <c r="K68" s="52">
        <f>VLOOKUP($B68,Shock_dev!$A$1:$CI$300,MATCH(DATE(K$1,1,1),Shock_dev!$A$1:$CI$1,0),FALSE)</f>
        <v>7.3007934354341664E-2</v>
      </c>
      <c r="L68" s="52">
        <f>VLOOKUP($B68,Shock_dev!$A$1:$CI$300,MATCH(DATE(L$1,1,1),Shock_dev!$A$1:$CI$1,0),FALSE)</f>
        <v>8.446010298324802E-2</v>
      </c>
      <c r="M68" s="52">
        <f>VLOOKUP($B68,Shock_dev!$A$1:$CI$300,MATCH(DATE(M$1,1,1),Shock_dev!$A$1:$CI$1,0),FALSE)</f>
        <v>8.147324123407626E-2</v>
      </c>
      <c r="N68" s="52">
        <f>VLOOKUP($B68,Shock_dev!$A$1:$CI$300,MATCH(DATE(N$1,1,1),Shock_dev!$A$1:$CI$1,0),FALSE)</f>
        <v>7.6206779315213705E-2</v>
      </c>
      <c r="O68" s="52">
        <f>VLOOKUP($B68,Shock_dev!$A$1:$CI$300,MATCH(DATE(O$1,1,1),Shock_dev!$A$1:$CI$1,0),FALSE)</f>
        <v>6.6707905133805895E-2</v>
      </c>
      <c r="P68" s="52">
        <f>VLOOKUP($B68,Shock_dev!$A$1:$CI$300,MATCH(DATE(P$1,1,1),Shock_dev!$A$1:$CI$1,0),FALSE)</f>
        <v>6.2511380688600626E-2</v>
      </c>
      <c r="Q68" s="52">
        <f>VLOOKUP($B68,Shock_dev!$A$1:$CI$300,MATCH(DATE(Q$1,1,1),Shock_dev!$A$1:$CI$1,0),FALSE)</f>
        <v>6.4485603019835386E-2</v>
      </c>
      <c r="R68" s="52">
        <f>VLOOKUP($B68,Shock_dev!$A$1:$CI$300,MATCH(DATE(R$1,1,1),Shock_dev!$A$1:$CI$1,0),FALSE)</f>
        <v>5.3712901522175893E-2</v>
      </c>
      <c r="S68" s="52">
        <f>VLOOKUP($B68,Shock_dev!$A$1:$CI$300,MATCH(DATE(S$1,1,1),Shock_dev!$A$1:$CI$1,0),FALSE)</f>
        <v>5.4435172661709851E-2</v>
      </c>
      <c r="T68" s="52">
        <f>VLOOKUP($B68,Shock_dev!$A$1:$CI$300,MATCH(DATE(T$1,1,1),Shock_dev!$A$1:$CI$1,0),FALSE)</f>
        <v>5.9268330077596146E-2</v>
      </c>
      <c r="U68" s="52">
        <f>VLOOKUP($B68,Shock_dev!$A$1:$CI$300,MATCH(DATE(U$1,1,1),Shock_dev!$A$1:$CI$1,0),FALSE)</f>
        <v>5.2681478575465852E-2</v>
      </c>
      <c r="V68" s="52">
        <f>VLOOKUP($B68,Shock_dev!$A$1:$CI$300,MATCH(DATE(V$1,1,1),Shock_dev!$A$1:$CI$1,0),FALSE)</f>
        <v>5.2491681364620964E-2</v>
      </c>
      <c r="W68" s="52">
        <f>VLOOKUP($B68,Shock_dev!$A$1:$CI$300,MATCH(DATE(W$1,1,1),Shock_dev!$A$1:$CI$1,0),FALSE)</f>
        <v>5.6314045328787386E-2</v>
      </c>
      <c r="X68" s="52">
        <f>VLOOKUP($B68,Shock_dev!$A$1:$CI$300,MATCH(DATE(X$1,1,1),Shock_dev!$A$1:$CI$1,0),FALSE)</f>
        <v>5.519402778114179E-2</v>
      </c>
      <c r="Y68" s="52">
        <f>VLOOKUP($B68,Shock_dev!$A$1:$CI$300,MATCH(DATE(Y$1,1,1),Shock_dev!$A$1:$CI$1,0),FALSE)</f>
        <v>5.6565637435204721E-2</v>
      </c>
      <c r="Z68" s="52">
        <f>VLOOKUP($B68,Shock_dev!$A$1:$CI$300,MATCH(DATE(Z$1,1,1),Shock_dev!$A$1:$CI$1,0),FALSE)</f>
        <v>5.3575898915358529E-2</v>
      </c>
      <c r="AA68" s="52">
        <f>VLOOKUP($B68,Shock_dev!$A$1:$CI$300,MATCH(DATE(AA$1,1,1),Shock_dev!$A$1:$CI$1,0),FALSE)</f>
        <v>5.7042483993226527E-2</v>
      </c>
      <c r="AB68" s="52">
        <f>VLOOKUP($B68,Shock_dev!$A$1:$CI$300,MATCH(DATE(AB$1,1,1),Shock_dev!$A$1:$CI$1,0),FALSE)</f>
        <v>5.9654760290914363E-2</v>
      </c>
      <c r="AC68" s="52">
        <f>VLOOKUP($B68,Shock_dev!$A$1:$CI$300,MATCH(DATE(AC$1,1,1),Shock_dev!$A$1:$CI$1,0),FALSE)</f>
        <v>6.2184837471886807E-2</v>
      </c>
      <c r="AD68" s="52">
        <f>VLOOKUP($B68,Shock_dev!$A$1:$CI$300,MATCH(DATE(AD$1,1,1),Shock_dev!$A$1:$CI$1,0),FALSE)</f>
        <v>6.3415503708589616E-2</v>
      </c>
      <c r="AE68" s="52">
        <f>VLOOKUP($B68,Shock_dev!$A$1:$CI$300,MATCH(DATE(AE$1,1,1),Shock_dev!$A$1:$CI$1,0),FALSE)</f>
        <v>6.6046841569817938E-2</v>
      </c>
      <c r="AF68" s="52">
        <f>VLOOKUP($B68,Shock_dev!$A$1:$CI$300,MATCH(DATE(AF$1,1,1),Shock_dev!$A$1:$CI$1,0),FALSE)</f>
        <v>6.4952486743261331E-2</v>
      </c>
      <c r="AG68" s="52"/>
      <c r="AH68" s="65">
        <f t="shared" si="1"/>
        <v>6.4915972626820043E-2</v>
      </c>
      <c r="AI68" s="65">
        <f t="shared" si="2"/>
        <v>7.4559765792740498E-2</v>
      </c>
      <c r="AJ68" s="65">
        <f t="shared" si="3"/>
        <v>7.0276981878306374E-2</v>
      </c>
      <c r="AK68" s="65">
        <f t="shared" si="4"/>
        <v>5.4517912840313744E-2</v>
      </c>
      <c r="AL68" s="65">
        <f t="shared" si="5"/>
        <v>5.5738418690743786E-2</v>
      </c>
      <c r="AM68" s="65">
        <f t="shared" si="6"/>
        <v>6.3250885956894015E-2</v>
      </c>
      <c r="AN68" s="66"/>
      <c r="AO68" s="65">
        <f t="shared" si="7"/>
        <v>6.973786920978027E-2</v>
      </c>
      <c r="AP68" s="65">
        <f t="shared" si="8"/>
        <v>6.2397447359310063E-2</v>
      </c>
      <c r="AQ68" s="65">
        <f t="shared" si="9"/>
        <v>5.9494652323818897E-2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4.7804525880013084E-2</v>
      </c>
      <c r="D69" s="52">
        <f>VLOOKUP($B69,Shock_dev!$A$1:$CI$300,MATCH(DATE(D$1,1,1),Shock_dev!$A$1:$CI$1,0),FALSE)</f>
        <v>3.7002202470253154E-2</v>
      </c>
      <c r="E69" s="52">
        <f>VLOOKUP($B69,Shock_dev!$A$1:$CI$300,MATCH(DATE(E$1,1,1),Shock_dev!$A$1:$CI$1,0),FALSE)</f>
        <v>3.9937047080889049E-2</v>
      </c>
      <c r="F69" s="52">
        <f>VLOOKUP($B69,Shock_dev!$A$1:$CI$300,MATCH(DATE(F$1,1,1),Shock_dev!$A$1:$CI$1,0),FALSE)</f>
        <v>4.2380073884295016E-2</v>
      </c>
      <c r="G69" s="52">
        <f>VLOOKUP($B69,Shock_dev!$A$1:$CI$300,MATCH(DATE(G$1,1,1),Shock_dev!$A$1:$CI$1,0),FALSE)</f>
        <v>4.3734251354623589E-2</v>
      </c>
      <c r="H69" s="52">
        <f>VLOOKUP($B69,Shock_dev!$A$1:$CI$300,MATCH(DATE(H$1,1,1),Shock_dev!$A$1:$CI$1,0),FALSE)</f>
        <v>4.7546253790672954E-2</v>
      </c>
      <c r="I69" s="52">
        <f>VLOOKUP($B69,Shock_dev!$A$1:$CI$300,MATCH(DATE(I$1,1,1),Shock_dev!$A$1:$CI$1,0),FALSE)</f>
        <v>4.4743982970697788E-2</v>
      </c>
      <c r="J69" s="52">
        <f>VLOOKUP($B69,Shock_dev!$A$1:$CI$300,MATCH(DATE(J$1,1,1),Shock_dev!$A$1:$CI$1,0),FALSE)</f>
        <v>5.6229725570187482E-2</v>
      </c>
      <c r="K69" s="52">
        <f>VLOOKUP($B69,Shock_dev!$A$1:$CI$300,MATCH(DATE(K$1,1,1),Shock_dev!$A$1:$CI$1,0),FALSE)</f>
        <v>5.1200414442744105E-2</v>
      </c>
      <c r="L69" s="52">
        <f>VLOOKUP($B69,Shock_dev!$A$1:$CI$300,MATCH(DATE(L$1,1,1),Shock_dev!$A$1:$CI$1,0),FALSE)</f>
        <v>5.7407749827185738E-2</v>
      </c>
      <c r="M69" s="52">
        <f>VLOOKUP($B69,Shock_dev!$A$1:$CI$300,MATCH(DATE(M$1,1,1),Shock_dev!$A$1:$CI$1,0),FALSE)</f>
        <v>5.5198084748927484E-2</v>
      </c>
      <c r="N69" s="52">
        <f>VLOOKUP($B69,Shock_dev!$A$1:$CI$300,MATCH(DATE(N$1,1,1),Shock_dev!$A$1:$CI$1,0),FALSE)</f>
        <v>5.0292411458605059E-2</v>
      </c>
      <c r="O69" s="52">
        <f>VLOOKUP($B69,Shock_dev!$A$1:$CI$300,MATCH(DATE(O$1,1,1),Shock_dev!$A$1:$CI$1,0),FALSE)</f>
        <v>4.1188907459589787E-2</v>
      </c>
      <c r="P69" s="52">
        <f>VLOOKUP($B69,Shock_dev!$A$1:$CI$300,MATCH(DATE(P$1,1,1),Shock_dev!$A$1:$CI$1,0),FALSE)</f>
        <v>3.7232674789199907E-2</v>
      </c>
      <c r="Q69" s="52">
        <f>VLOOKUP($B69,Shock_dev!$A$1:$CI$300,MATCH(DATE(Q$1,1,1),Shock_dev!$A$1:$CI$1,0),FALSE)</f>
        <v>3.937726932897527E-2</v>
      </c>
      <c r="R69" s="52">
        <f>VLOOKUP($B69,Shock_dev!$A$1:$CI$300,MATCH(DATE(R$1,1,1),Shock_dev!$A$1:$CI$1,0),FALSE)</f>
        <v>2.9017071602544624E-2</v>
      </c>
      <c r="S69" s="52">
        <f>VLOOKUP($B69,Shock_dev!$A$1:$CI$300,MATCH(DATE(S$1,1,1),Shock_dev!$A$1:$CI$1,0),FALSE)</f>
        <v>2.9921171810307002E-2</v>
      </c>
      <c r="T69" s="52">
        <f>VLOOKUP($B69,Shock_dev!$A$1:$CI$300,MATCH(DATE(T$1,1,1),Shock_dev!$A$1:$CI$1,0),FALSE)</f>
        <v>3.4952421010476603E-2</v>
      </c>
      <c r="U69" s="52">
        <f>VLOOKUP($B69,Shock_dev!$A$1:$CI$300,MATCH(DATE(U$1,1,1),Shock_dev!$A$1:$CI$1,0),FALSE)</f>
        <v>2.8679651275790023E-2</v>
      </c>
      <c r="V69" s="52">
        <f>VLOOKUP($B69,Shock_dev!$A$1:$CI$300,MATCH(DATE(V$1,1,1),Shock_dev!$A$1:$CI$1,0),FALSE)</f>
        <v>2.872310063501635E-2</v>
      </c>
      <c r="W69" s="52">
        <f>VLOOKUP($B69,Shock_dev!$A$1:$CI$300,MATCH(DATE(W$1,1,1),Shock_dev!$A$1:$CI$1,0),FALSE)</f>
        <v>3.2741236643822773E-2</v>
      </c>
      <c r="X69" s="52">
        <f>VLOOKUP($B69,Shock_dev!$A$1:$CI$300,MATCH(DATE(X$1,1,1),Shock_dev!$A$1:$CI$1,0),FALSE)</f>
        <v>3.1847280757299867E-2</v>
      </c>
      <c r="Y69" s="52">
        <f>VLOOKUP($B69,Shock_dev!$A$1:$CI$300,MATCH(DATE(Y$1,1,1),Shock_dev!$A$1:$CI$1,0),FALSE)</f>
        <v>3.3443058386432453E-2</v>
      </c>
      <c r="Z69" s="52">
        <f>VLOOKUP($B69,Shock_dev!$A$1:$CI$300,MATCH(DATE(Z$1,1,1),Shock_dev!$A$1:$CI$1,0),FALSE)</f>
        <v>3.0769203401867631E-2</v>
      </c>
      <c r="AA69" s="52">
        <f>VLOOKUP($B69,Shock_dev!$A$1:$CI$300,MATCH(DATE(AA$1,1,1),Shock_dev!$A$1:$CI$1,0),FALSE)</f>
        <v>3.4448828177809594E-2</v>
      </c>
      <c r="AB69" s="52">
        <f>VLOOKUP($B69,Shock_dev!$A$1:$CI$300,MATCH(DATE(AB$1,1,1),Shock_dev!$A$1:$CI$1,0),FALSE)</f>
        <v>3.7239194016469239E-2</v>
      </c>
      <c r="AC69" s="52">
        <f>VLOOKUP($B69,Shock_dev!$A$1:$CI$300,MATCH(DATE(AC$1,1,1),Shock_dev!$A$1:$CI$1,0),FALSE)</f>
        <v>3.994315434845757E-2</v>
      </c>
      <c r="AD69" s="52">
        <f>VLOOKUP($B69,Shock_dev!$A$1:$CI$300,MATCH(DATE(AD$1,1,1),Shock_dev!$A$1:$CI$1,0),FALSE)</f>
        <v>4.137920352561536E-2</v>
      </c>
      <c r="AE69" s="52">
        <f>VLOOKUP($B69,Shock_dev!$A$1:$CI$300,MATCH(DATE(AE$1,1,1),Shock_dev!$A$1:$CI$1,0),FALSE)</f>
        <v>4.4203295403374962E-2</v>
      </c>
      <c r="AF69" s="52">
        <f>VLOOKUP($B69,Shock_dev!$A$1:$CI$300,MATCH(DATE(AF$1,1,1),Shock_dev!$A$1:$CI$1,0),FALSE)</f>
        <v>4.3380978111711384E-2</v>
      </c>
      <c r="AG69" s="52"/>
      <c r="AH69" s="65">
        <f t="shared" si="1"/>
        <v>4.2171620134014778E-2</v>
      </c>
      <c r="AI69" s="65">
        <f t="shared" si="2"/>
        <v>5.142562532029761E-2</v>
      </c>
      <c r="AJ69" s="65">
        <f t="shared" si="3"/>
        <v>4.4657869557059506E-2</v>
      </c>
      <c r="AK69" s="65">
        <f t="shared" si="4"/>
        <v>3.025868326682692E-2</v>
      </c>
      <c r="AL69" s="65">
        <f t="shared" si="5"/>
        <v>3.2649921473446461E-2</v>
      </c>
      <c r="AM69" s="65">
        <f t="shared" si="6"/>
        <v>4.1229165081125702E-2</v>
      </c>
      <c r="AN69" s="66"/>
      <c r="AO69" s="65">
        <f t="shared" si="7"/>
        <v>4.6798622727156194E-2</v>
      </c>
      <c r="AP69" s="65">
        <f t="shared" si="8"/>
        <v>3.7458276411943214E-2</v>
      </c>
      <c r="AQ69" s="65">
        <f t="shared" si="9"/>
        <v>3.6939543277286081E-2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6.9871018424423233E-3</v>
      </c>
      <c r="D70" s="52">
        <f>VLOOKUP($B70,Shock_dev!$A$1:$CI$300,MATCH(DATE(D$1,1,1),Shock_dev!$A$1:$CI$1,0),FALSE)</f>
        <v>1.0046533427859728E-2</v>
      </c>
      <c r="E70" s="52">
        <f>VLOOKUP($B70,Shock_dev!$A$1:$CI$300,MATCH(DATE(E$1,1,1),Shock_dev!$A$1:$CI$1,0),FALSE)</f>
        <v>1.1542816501485472E-2</v>
      </c>
      <c r="F70" s="52">
        <f>VLOOKUP($B70,Shock_dev!$A$1:$CI$300,MATCH(DATE(F$1,1,1),Shock_dev!$A$1:$CI$1,0),FALSE)</f>
        <v>1.1899833054742567E-2</v>
      </c>
      <c r="G70" s="52">
        <f>VLOOKUP($B70,Shock_dev!$A$1:$CI$300,MATCH(DATE(G$1,1,1),Shock_dev!$A$1:$CI$1,0),FALSE)</f>
        <v>1.1607133393126639E-2</v>
      </c>
      <c r="H70" s="52">
        <f>VLOOKUP($B70,Shock_dev!$A$1:$CI$300,MATCH(DATE(H$1,1,1),Shock_dev!$A$1:$CI$1,0),FALSE)</f>
        <v>1.1356929351859254E-2</v>
      </c>
      <c r="I70" s="52">
        <f>VLOOKUP($B70,Shock_dev!$A$1:$CI$300,MATCH(DATE(I$1,1,1),Shock_dev!$A$1:$CI$1,0),FALSE)</f>
        <v>1.0065250670750203E-2</v>
      </c>
      <c r="J70" s="52">
        <f>VLOOKUP($B70,Shock_dev!$A$1:$CI$300,MATCH(DATE(J$1,1,1),Shock_dev!$A$1:$CI$1,0),FALSE)</f>
        <v>9.109937755699387E-3</v>
      </c>
      <c r="K70" s="52">
        <f>VLOOKUP($B70,Shock_dev!$A$1:$CI$300,MATCH(DATE(K$1,1,1),Shock_dev!$A$1:$CI$1,0),FALSE)</f>
        <v>7.4793952338119392E-3</v>
      </c>
      <c r="L70" s="52">
        <f>VLOOKUP($B70,Shock_dev!$A$1:$CI$300,MATCH(DATE(L$1,1,1),Shock_dev!$A$1:$CI$1,0),FALSE)</f>
        <v>6.1519803223225311E-3</v>
      </c>
      <c r="M70" s="52">
        <f>VLOOKUP($B70,Shock_dev!$A$1:$CI$300,MATCH(DATE(M$1,1,1),Shock_dev!$A$1:$CI$1,0),FALSE)</f>
        <v>5.4320023109953475E-3</v>
      </c>
      <c r="N70" s="52">
        <f>VLOOKUP($B70,Shock_dev!$A$1:$CI$300,MATCH(DATE(N$1,1,1),Shock_dev!$A$1:$CI$1,0),FALSE)</f>
        <v>4.1162775362155743E-3</v>
      </c>
      <c r="O70" s="52">
        <f>VLOOKUP($B70,Shock_dev!$A$1:$CI$300,MATCH(DATE(O$1,1,1),Shock_dev!$A$1:$CI$1,0),FALSE)</f>
        <v>2.5362986662808306E-3</v>
      </c>
      <c r="P70" s="52">
        <f>VLOOKUP($B70,Shock_dev!$A$1:$CI$300,MATCH(DATE(P$1,1,1),Shock_dev!$A$1:$CI$1,0),FALSE)</f>
        <v>1.123354053842056E-3</v>
      </c>
      <c r="Q70" s="52">
        <f>VLOOKUP($B70,Shock_dev!$A$1:$CI$300,MATCH(DATE(Q$1,1,1),Shock_dev!$A$1:$CI$1,0),FALSE)</f>
        <v>4.0493085504393552E-4</v>
      </c>
      <c r="R70" s="52">
        <f>VLOOKUP($B70,Shock_dev!$A$1:$CI$300,MATCH(DATE(R$1,1,1),Shock_dev!$A$1:$CI$1,0),FALSE)</f>
        <v>-8.8662974039310273E-4</v>
      </c>
      <c r="S70" s="52">
        <f>VLOOKUP($B70,Shock_dev!$A$1:$CI$300,MATCH(DATE(S$1,1,1),Shock_dev!$A$1:$CI$1,0),FALSE)</f>
        <v>-1.5391751543351959E-3</v>
      </c>
      <c r="T70" s="52">
        <f>VLOOKUP($B70,Shock_dev!$A$1:$CI$300,MATCH(DATE(T$1,1,1),Shock_dev!$A$1:$CI$1,0),FALSE)</f>
        <v>-1.7672238899724938E-3</v>
      </c>
      <c r="U70" s="52">
        <f>VLOOKUP($B70,Shock_dev!$A$1:$CI$300,MATCH(DATE(U$1,1,1),Shock_dev!$A$1:$CI$1,0),FALSE)</f>
        <v>-2.2221699698450523E-3</v>
      </c>
      <c r="V70" s="52">
        <f>VLOOKUP($B70,Shock_dev!$A$1:$CI$300,MATCH(DATE(V$1,1,1),Shock_dev!$A$1:$CI$1,0),FALSE)</f>
        <v>-2.1889768155193331E-3</v>
      </c>
      <c r="W70" s="52">
        <f>VLOOKUP($B70,Shock_dev!$A$1:$CI$300,MATCH(DATE(W$1,1,1),Shock_dev!$A$1:$CI$1,0),FALSE)</f>
        <v>-1.990018593012659E-3</v>
      </c>
      <c r="X70" s="52">
        <f>VLOOKUP($B70,Shock_dev!$A$1:$CI$300,MATCH(DATE(X$1,1,1),Shock_dev!$A$1:$CI$1,0),FALSE)</f>
        <v>-1.7756197650709298E-3</v>
      </c>
      <c r="Y70" s="52">
        <f>VLOOKUP($B70,Shock_dev!$A$1:$CI$300,MATCH(DATE(Y$1,1,1),Shock_dev!$A$1:$CI$1,0),FALSE)</f>
        <v>-1.5588634972418616E-3</v>
      </c>
      <c r="Z70" s="52">
        <f>VLOOKUP($B70,Shock_dev!$A$1:$CI$300,MATCH(DATE(Z$1,1,1),Shock_dev!$A$1:$CI$1,0),FALSE)</f>
        <v>-1.5362793244982976E-3</v>
      </c>
      <c r="AA70" s="52">
        <f>VLOOKUP($B70,Shock_dev!$A$1:$CI$300,MATCH(DATE(AA$1,1,1),Shock_dev!$A$1:$CI$1,0),FALSE)</f>
        <v>-1.321758736126514E-3</v>
      </c>
      <c r="AB70" s="52">
        <f>VLOOKUP($B70,Shock_dev!$A$1:$CI$300,MATCH(DATE(AB$1,1,1),Shock_dev!$A$1:$CI$1,0),FALSE)</f>
        <v>-9.2102290493450902E-4</v>
      </c>
      <c r="AC70" s="52">
        <f>VLOOKUP($B70,Shock_dev!$A$1:$CI$300,MATCH(DATE(AC$1,1,1),Shock_dev!$A$1:$CI$1,0),FALSE)</f>
        <v>-5.8790389064283658E-4</v>
      </c>
      <c r="AD70" s="52">
        <f>VLOOKUP($B70,Shock_dev!$A$1:$CI$300,MATCH(DATE(AD$1,1,1),Shock_dev!$A$1:$CI$1,0),FALSE)</f>
        <v>-3.4624101757957485E-4</v>
      </c>
      <c r="AE70" s="52">
        <f>VLOOKUP($B70,Shock_dev!$A$1:$CI$300,MATCH(DATE(AE$1,1,1),Shock_dev!$A$1:$CI$1,0),FALSE)</f>
        <v>-1.0500225167393012E-4</v>
      </c>
      <c r="AF70" s="52">
        <f>VLOOKUP($B70,Shock_dev!$A$1:$CI$300,MATCH(DATE(AF$1,1,1),Shock_dev!$A$1:$CI$1,0),FALSE)</f>
        <v>-5.2046708023682532E-5</v>
      </c>
      <c r="AG70" s="52"/>
      <c r="AH70" s="65">
        <f t="shared" si="1"/>
        <v>1.0416683643931345E-2</v>
      </c>
      <c r="AI70" s="65">
        <f t="shared" si="2"/>
        <v>8.8326986668886623E-3</v>
      </c>
      <c r="AJ70" s="65">
        <f t="shared" si="3"/>
        <v>2.7225726844755491E-3</v>
      </c>
      <c r="AK70" s="65">
        <f t="shared" si="4"/>
        <v>-1.7208351140130355E-3</v>
      </c>
      <c r="AL70" s="65">
        <f t="shared" si="5"/>
        <v>-1.6365079831900525E-3</v>
      </c>
      <c r="AM70" s="65">
        <f t="shared" si="6"/>
        <v>-4.0244335457090665E-4</v>
      </c>
      <c r="AN70" s="66"/>
      <c r="AO70" s="65">
        <f t="shared" si="7"/>
        <v>9.6246911554100038E-3</v>
      </c>
      <c r="AP70" s="65">
        <f t="shared" si="8"/>
        <v>5.0086878523125677E-4</v>
      </c>
      <c r="AQ70" s="65">
        <f t="shared" si="9"/>
        <v>-1.0194756688804796E-3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0.28038973071435852</v>
      </c>
      <c r="D71" s="52">
        <f>VLOOKUP($B71,Shock_dev!$A$1:$CI$300,MATCH(DATE(D$1,1,1),Shock_dev!$A$1:$CI$1,0),FALSE)</f>
        <v>0.39868807235568599</v>
      </c>
      <c r="E71" s="52">
        <f>VLOOKUP($B71,Shock_dev!$A$1:$CI$300,MATCH(DATE(E$1,1,1),Shock_dev!$A$1:$CI$1,0),FALSE)</f>
        <v>0.4635815464840044</v>
      </c>
      <c r="F71" s="52">
        <f>VLOOKUP($B71,Shock_dev!$A$1:$CI$300,MATCH(DATE(F$1,1,1),Shock_dev!$A$1:$CI$1,0),FALSE)</f>
        <v>0.49555655487639538</v>
      </c>
      <c r="G71" s="52">
        <f>VLOOKUP($B71,Shock_dev!$A$1:$CI$300,MATCH(DATE(G$1,1,1),Shock_dev!$A$1:$CI$1,0),FALSE)</f>
        <v>0.51275864376882407</v>
      </c>
      <c r="H71" s="52">
        <f>VLOOKUP($B71,Shock_dev!$A$1:$CI$300,MATCH(DATE(H$1,1,1),Shock_dev!$A$1:$CI$1,0),FALSE)</f>
        <v>0.53935606588890173</v>
      </c>
      <c r="I71" s="52">
        <f>VLOOKUP($B71,Shock_dev!$A$1:$CI$300,MATCH(DATE(I$1,1,1),Shock_dev!$A$1:$CI$1,0),FALSE)</f>
        <v>0.52856081413778966</v>
      </c>
      <c r="J71" s="52">
        <f>VLOOKUP($B71,Shock_dev!$A$1:$CI$300,MATCH(DATE(J$1,1,1),Shock_dev!$A$1:$CI$1,0),FALSE)</f>
        <v>0.5337503161505599</v>
      </c>
      <c r="K71" s="52">
        <f>VLOOKUP($B71,Shock_dev!$A$1:$CI$300,MATCH(DATE(K$1,1,1),Shock_dev!$A$1:$CI$1,0),FALSE)</f>
        <v>0.51163052232269213</v>
      </c>
      <c r="L71" s="52">
        <f>VLOOKUP($B71,Shock_dev!$A$1:$CI$300,MATCH(DATE(L$1,1,1),Shock_dev!$A$1:$CI$1,0),FALSE)</f>
        <v>0.49993491655858524</v>
      </c>
      <c r="M71" s="52">
        <f>VLOOKUP($B71,Shock_dev!$A$1:$CI$300,MATCH(DATE(M$1,1,1),Shock_dev!$A$1:$CI$1,0),FALSE)</f>
        <v>0.50939412398410266</v>
      </c>
      <c r="N71" s="52">
        <f>VLOOKUP($B71,Shock_dev!$A$1:$CI$300,MATCH(DATE(N$1,1,1),Shock_dev!$A$1:$CI$1,0),FALSE)</f>
        <v>0.49008456311555565</v>
      </c>
      <c r="O71" s="52">
        <f>VLOOKUP($B71,Shock_dev!$A$1:$CI$300,MATCH(DATE(O$1,1,1),Shock_dev!$A$1:$CI$1,0),FALSE)</f>
        <v>0.45650426519550868</v>
      </c>
      <c r="P71" s="52">
        <f>VLOOKUP($B71,Shock_dev!$A$1:$CI$300,MATCH(DATE(P$1,1,1),Shock_dev!$A$1:$CI$1,0),FALSE)</f>
        <v>0.42560156381583397</v>
      </c>
      <c r="Q71" s="52">
        <f>VLOOKUP($B71,Shock_dev!$A$1:$CI$300,MATCH(DATE(Q$1,1,1),Shock_dev!$A$1:$CI$1,0),FALSE)</f>
        <v>0.41743720137676293</v>
      </c>
      <c r="R71" s="52">
        <f>VLOOKUP($B71,Shock_dev!$A$1:$CI$300,MATCH(DATE(R$1,1,1),Shock_dev!$A$1:$CI$1,0),FALSE)</f>
        <v>0.38068493950960852</v>
      </c>
      <c r="S71" s="52">
        <f>VLOOKUP($B71,Shock_dev!$A$1:$CI$300,MATCH(DATE(S$1,1,1),Shock_dev!$A$1:$CI$1,0),FALSE)</f>
        <v>0.36492310655864868</v>
      </c>
      <c r="T71" s="52">
        <f>VLOOKUP($B71,Shock_dev!$A$1:$CI$300,MATCH(DATE(T$1,1,1),Shock_dev!$A$1:$CI$1,0),FALSE)</f>
        <v>0.36095503910556909</v>
      </c>
      <c r="U71" s="52">
        <f>VLOOKUP($B71,Shock_dev!$A$1:$CI$300,MATCH(DATE(U$1,1,1),Shock_dev!$A$1:$CI$1,0),FALSE)</f>
        <v>0.34332491093661915</v>
      </c>
      <c r="V71" s="52">
        <f>VLOOKUP($B71,Shock_dev!$A$1:$CI$300,MATCH(DATE(V$1,1,1),Shock_dev!$A$1:$CI$1,0),FALSE)</f>
        <v>0.34197954235572214</v>
      </c>
      <c r="W71" s="52">
        <f>VLOOKUP($B71,Shock_dev!$A$1:$CI$300,MATCH(DATE(W$1,1,1),Shock_dev!$A$1:$CI$1,0),FALSE)</f>
        <v>0.34422504543995752</v>
      </c>
      <c r="X71" s="52">
        <f>VLOOKUP($B71,Shock_dev!$A$1:$CI$300,MATCH(DATE(X$1,1,1),Shock_dev!$A$1:$CI$1,0),FALSE)</f>
        <v>0.34505766802758014</v>
      </c>
      <c r="Y71" s="52">
        <f>VLOOKUP($B71,Shock_dev!$A$1:$CI$300,MATCH(DATE(Y$1,1,1),Shock_dev!$A$1:$CI$1,0),FALSE)</f>
        <v>0.34487580648321864</v>
      </c>
      <c r="Z71" s="52">
        <f>VLOOKUP($B71,Shock_dev!$A$1:$CI$300,MATCH(DATE(Z$1,1,1),Shock_dev!$A$1:$CI$1,0),FALSE)</f>
        <v>0.33652165638928977</v>
      </c>
      <c r="AA71" s="52">
        <f>VLOOKUP($B71,Shock_dev!$A$1:$CI$300,MATCH(DATE(AA$1,1,1),Shock_dev!$A$1:$CI$1,0),FALSE)</f>
        <v>0.33593256467466825</v>
      </c>
      <c r="AB71" s="52">
        <f>VLOOKUP($B71,Shock_dev!$A$1:$CI$300,MATCH(DATE(AB$1,1,1),Shock_dev!$A$1:$CI$1,0),FALSE)</f>
        <v>0.34275768588217087</v>
      </c>
      <c r="AC71" s="52">
        <f>VLOOKUP($B71,Shock_dev!$A$1:$CI$300,MATCH(DATE(AC$1,1,1),Shock_dev!$A$1:$CI$1,0),FALSE)</f>
        <v>0.34701086837303846</v>
      </c>
      <c r="AD71" s="52">
        <f>VLOOKUP($B71,Shock_dev!$A$1:$CI$300,MATCH(DATE(AD$1,1,1),Shock_dev!$A$1:$CI$1,0),FALSE)</f>
        <v>0.34829395822725467</v>
      </c>
      <c r="AE71" s="52">
        <f>VLOOKUP($B71,Shock_dev!$A$1:$CI$300,MATCH(DATE(AE$1,1,1),Shock_dev!$A$1:$CI$1,0),FALSE)</f>
        <v>0.35054078783103765</v>
      </c>
      <c r="AF71" s="52">
        <f>VLOOKUP($B71,Shock_dev!$A$1:$CI$300,MATCH(DATE(AF$1,1,1),Shock_dev!$A$1:$CI$1,0),FALSE)</f>
        <v>0.34626607148755867</v>
      </c>
      <c r="AG71" s="52"/>
      <c r="AH71" s="65">
        <f t="shared" si="1"/>
        <v>0.43019490963985368</v>
      </c>
      <c r="AI71" s="65">
        <f t="shared" si="2"/>
        <v>0.52264652701170566</v>
      </c>
      <c r="AJ71" s="65">
        <f t="shared" si="3"/>
        <v>0.45980434349755284</v>
      </c>
      <c r="AK71" s="65">
        <f t="shared" si="4"/>
        <v>0.35837350769323356</v>
      </c>
      <c r="AL71" s="65">
        <f t="shared" si="5"/>
        <v>0.34132254820294289</v>
      </c>
      <c r="AM71" s="65">
        <f t="shared" si="6"/>
        <v>0.3469738743602121</v>
      </c>
      <c r="AN71" s="66"/>
      <c r="AO71" s="65">
        <f t="shared" si="7"/>
        <v>0.4764207183257797</v>
      </c>
      <c r="AP71" s="65">
        <f t="shared" si="8"/>
        <v>0.40908892559539323</v>
      </c>
      <c r="AQ71" s="65">
        <f t="shared" si="9"/>
        <v>0.34414821128157747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8.8639628877409012E-3</v>
      </c>
      <c r="D72" s="52">
        <f>VLOOKUP($B72,Shock_dev!$A$1:$CI$300,MATCH(DATE(D$1,1,1),Shock_dev!$A$1:$CI$1,0),FALSE)</f>
        <v>1.2117957219072628E-2</v>
      </c>
      <c r="E72" s="52">
        <f>VLOOKUP($B72,Shock_dev!$A$1:$CI$300,MATCH(DATE(E$1,1,1),Shock_dev!$A$1:$CI$1,0),FALSE)</f>
        <v>1.3979968407244317E-2</v>
      </c>
      <c r="F72" s="52">
        <f>VLOOKUP($B72,Shock_dev!$A$1:$CI$300,MATCH(DATE(F$1,1,1),Shock_dev!$A$1:$CI$1,0),FALSE)</f>
        <v>1.5007805706221337E-2</v>
      </c>
      <c r="G72" s="52">
        <f>VLOOKUP($B72,Shock_dev!$A$1:$CI$300,MATCH(DATE(G$1,1,1),Shock_dev!$A$1:$CI$1,0),FALSE)</f>
        <v>1.5689094028785752E-2</v>
      </c>
      <c r="H72" s="52">
        <f>VLOOKUP($B72,Shock_dev!$A$1:$CI$300,MATCH(DATE(H$1,1,1),Shock_dev!$A$1:$CI$1,0),FALSE)</f>
        <v>1.6753452311538977E-2</v>
      </c>
      <c r="I72" s="52">
        <f>VLOOKUP($B72,Shock_dev!$A$1:$CI$300,MATCH(DATE(I$1,1,1),Shock_dev!$A$1:$CI$1,0),FALSE)</f>
        <v>1.669097796038051E-2</v>
      </c>
      <c r="J72" s="52">
        <f>VLOOKUP($B72,Shock_dev!$A$1:$CI$300,MATCH(DATE(J$1,1,1),Shock_dev!$A$1:$CI$1,0),FALSE)</f>
        <v>1.7326717215418164E-2</v>
      </c>
      <c r="K72" s="52">
        <f>VLOOKUP($B72,Shock_dev!$A$1:$CI$300,MATCH(DATE(K$1,1,1),Shock_dev!$A$1:$CI$1,0),FALSE)</f>
        <v>1.6963584719133153E-2</v>
      </c>
      <c r="L72" s="52">
        <f>VLOOKUP($B72,Shock_dev!$A$1:$CI$300,MATCH(DATE(L$1,1,1),Shock_dev!$A$1:$CI$1,0),FALSE)</f>
        <v>1.7091546850179933E-2</v>
      </c>
      <c r="M72" s="52">
        <f>VLOOKUP($B72,Shock_dev!$A$1:$CI$300,MATCH(DATE(M$1,1,1),Shock_dev!$A$1:$CI$1,0),FALSE)</f>
        <v>1.7599625641457263E-2</v>
      </c>
      <c r="N72" s="52">
        <f>VLOOKUP($B72,Shock_dev!$A$1:$CI$300,MATCH(DATE(N$1,1,1),Shock_dev!$A$1:$CI$1,0),FALSE)</f>
        <v>1.7233988726878539E-2</v>
      </c>
      <c r="O72" s="52">
        <f>VLOOKUP($B72,Shock_dev!$A$1:$CI$300,MATCH(DATE(O$1,1,1),Shock_dev!$A$1:$CI$1,0),FALSE)</f>
        <v>1.6362490852672374E-2</v>
      </c>
      <c r="P72" s="52">
        <f>VLOOKUP($B72,Shock_dev!$A$1:$CI$300,MATCH(DATE(P$1,1,1),Shock_dev!$A$1:$CI$1,0),FALSE)</f>
        <v>1.5598246533382397E-2</v>
      </c>
      <c r="Q72" s="52">
        <f>VLOOKUP($B72,Shock_dev!$A$1:$CI$300,MATCH(DATE(Q$1,1,1),Shock_dev!$A$1:$CI$1,0),FALSE)</f>
        <v>1.5529664819276125E-2</v>
      </c>
      <c r="R72" s="52">
        <f>VLOOKUP($B72,Shock_dev!$A$1:$CI$300,MATCH(DATE(R$1,1,1),Shock_dev!$A$1:$CI$1,0),FALSE)</f>
        <v>1.4390299294619931E-2</v>
      </c>
      <c r="S72" s="52">
        <f>VLOOKUP($B72,Shock_dev!$A$1:$CI$300,MATCH(DATE(S$1,1,1),Shock_dev!$A$1:$CI$1,0),FALSE)</f>
        <v>1.3964734327968849E-2</v>
      </c>
      <c r="T72" s="52">
        <f>VLOOKUP($B72,Shock_dev!$A$1:$CI$300,MATCH(DATE(T$1,1,1),Shock_dev!$A$1:$CI$1,0),FALSE)</f>
        <v>1.3893109828456297E-2</v>
      </c>
      <c r="U72" s="52">
        <f>VLOOKUP($B72,Shock_dev!$A$1:$CI$300,MATCH(DATE(U$1,1,1),Shock_dev!$A$1:$CI$1,0),FALSE)</f>
        <v>1.3223882463705572E-2</v>
      </c>
      <c r="V72" s="52">
        <f>VLOOKUP($B72,Shock_dev!$A$1:$CI$300,MATCH(DATE(V$1,1,1),Shock_dev!$A$1:$CI$1,0),FALSE)</f>
        <v>1.3075219294146737E-2</v>
      </c>
      <c r="W72" s="52">
        <f>VLOOKUP($B72,Shock_dev!$A$1:$CI$300,MATCH(DATE(W$1,1,1),Shock_dev!$A$1:$CI$1,0),FALSE)</f>
        <v>1.3064403310539754E-2</v>
      </c>
      <c r="X72" s="52">
        <f>VLOOKUP($B72,Shock_dev!$A$1:$CI$300,MATCH(DATE(X$1,1,1),Shock_dev!$A$1:$CI$1,0),FALSE)</f>
        <v>1.29262605963055E-2</v>
      </c>
      <c r="Y72" s="52">
        <f>VLOOKUP($B72,Shock_dev!$A$1:$CI$300,MATCH(DATE(Y$1,1,1),Shock_dev!$A$1:$CI$1,0),FALSE)</f>
        <v>1.2786364360902696E-2</v>
      </c>
      <c r="Z72" s="52">
        <f>VLOOKUP($B72,Shock_dev!$A$1:$CI$300,MATCH(DATE(Z$1,1,1),Shock_dev!$A$1:$CI$1,0),FALSE)</f>
        <v>1.2356481294492131E-2</v>
      </c>
      <c r="AA72" s="52">
        <f>VLOOKUP($B72,Shock_dev!$A$1:$CI$300,MATCH(DATE(AA$1,1,1),Shock_dev!$A$1:$CI$1,0),FALSE)</f>
        <v>1.224894109349467E-2</v>
      </c>
      <c r="AB72" s="52">
        <f>VLOOKUP($B72,Shock_dev!$A$1:$CI$300,MATCH(DATE(AB$1,1,1),Shock_dev!$A$1:$CI$1,0),FALSE)</f>
        <v>1.2356474264706242E-2</v>
      </c>
      <c r="AC72" s="52">
        <f>VLOOKUP($B72,Shock_dev!$A$1:$CI$300,MATCH(DATE(AC$1,1,1),Shock_dev!$A$1:$CI$1,0),FALSE)</f>
        <v>1.2393272172196065E-2</v>
      </c>
      <c r="AD72" s="52">
        <f>VLOOKUP($B72,Shock_dev!$A$1:$CI$300,MATCH(DATE(AD$1,1,1),Shock_dev!$A$1:$CI$1,0),FALSE)</f>
        <v>1.2340851391043224E-2</v>
      </c>
      <c r="AE72" s="52">
        <f>VLOOKUP($B72,Shock_dev!$A$1:$CI$300,MATCH(DATE(AE$1,1,1),Shock_dev!$A$1:$CI$1,0),FALSE)</f>
        <v>1.2353142628648632E-2</v>
      </c>
      <c r="AF72" s="52">
        <f>VLOOKUP($B72,Shock_dev!$A$1:$CI$300,MATCH(DATE(AF$1,1,1),Shock_dev!$A$1:$CI$1,0),FALSE)</f>
        <v>1.21441318039052E-2</v>
      </c>
      <c r="AG72" s="52"/>
      <c r="AH72" s="65">
        <f t="shared" si="1"/>
        <v>1.3131757649812986E-2</v>
      </c>
      <c r="AI72" s="65">
        <f t="shared" si="2"/>
        <v>1.6965255811330147E-2</v>
      </c>
      <c r="AJ72" s="65">
        <f t="shared" si="3"/>
        <v>1.646480331473334E-2</v>
      </c>
      <c r="AK72" s="65">
        <f t="shared" si="4"/>
        <v>1.3709449041779478E-2</v>
      </c>
      <c r="AL72" s="65">
        <f t="shared" si="5"/>
        <v>1.267649013114695E-2</v>
      </c>
      <c r="AM72" s="65">
        <f t="shared" si="6"/>
        <v>1.2317574452099873E-2</v>
      </c>
      <c r="AN72" s="66"/>
      <c r="AO72" s="65">
        <f t="shared" si="7"/>
        <v>1.5048506730571566E-2</v>
      </c>
      <c r="AP72" s="65">
        <f t="shared" si="8"/>
        <v>1.5087126178256409E-2</v>
      </c>
      <c r="AQ72" s="65">
        <f t="shared" si="9"/>
        <v>1.2497032291623411E-2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0.48381652262214364</v>
      </c>
      <c r="D77" s="52">
        <f t="shared" ref="D77:AF77" si="12">SUM(D60:D69)</f>
        <v>0.41256213144246839</v>
      </c>
      <c r="E77" s="52">
        <f t="shared" si="12"/>
        <v>0.42005849757809266</v>
      </c>
      <c r="F77" s="52">
        <f t="shared" si="12"/>
        <v>0.42976449839095532</v>
      </c>
      <c r="G77" s="52">
        <f t="shared" si="12"/>
        <v>0.45012283421861821</v>
      </c>
      <c r="H77" s="52">
        <f t="shared" si="12"/>
        <v>0.50122573328426778</v>
      </c>
      <c r="I77" s="52">
        <f t="shared" si="12"/>
        <v>0.48241618881171955</v>
      </c>
      <c r="J77" s="52">
        <f t="shared" si="12"/>
        <v>0.51744576492726668</v>
      </c>
      <c r="K77" s="52">
        <f t="shared" si="12"/>
        <v>0.49441100222973527</v>
      </c>
      <c r="L77" s="52">
        <f t="shared" si="12"/>
        <v>0.51188464899384867</v>
      </c>
      <c r="M77" s="52">
        <f t="shared" si="12"/>
        <v>0.57024448115917015</v>
      </c>
      <c r="N77" s="52">
        <f t="shared" si="12"/>
        <v>0.52681381536333294</v>
      </c>
      <c r="O77" s="52">
        <f t="shared" si="12"/>
        <v>0.49652091514298646</v>
      </c>
      <c r="P77" s="52">
        <f t="shared" si="12"/>
        <v>0.48159140823989388</v>
      </c>
      <c r="Q77" s="52">
        <f t="shared" si="12"/>
        <v>0.50281672658271048</v>
      </c>
      <c r="R77" s="52">
        <f t="shared" si="12"/>
        <v>0.45639490682274797</v>
      </c>
      <c r="S77" s="52">
        <f t="shared" si="12"/>
        <v>0.4643663471776342</v>
      </c>
      <c r="T77" s="52">
        <f t="shared" si="12"/>
        <v>0.47540473986060239</v>
      </c>
      <c r="U77" s="52">
        <f t="shared" si="12"/>
        <v>0.45236755998884737</v>
      </c>
      <c r="V77" s="52">
        <f t="shared" si="12"/>
        <v>0.46593430133942909</v>
      </c>
      <c r="W77" s="52">
        <f t="shared" si="12"/>
        <v>0.47236784021760764</v>
      </c>
      <c r="X77" s="52">
        <f t="shared" si="12"/>
        <v>0.47286727418665825</v>
      </c>
      <c r="Y77" s="52">
        <f t="shared" si="12"/>
        <v>0.47219587995705115</v>
      </c>
      <c r="Z77" s="52">
        <f t="shared" si="12"/>
        <v>0.45886880577445599</v>
      </c>
      <c r="AA77" s="52">
        <f t="shared" si="12"/>
        <v>0.46480798082887625</v>
      </c>
      <c r="AB77" s="52">
        <f t="shared" si="12"/>
        <v>0.47720087387923737</v>
      </c>
      <c r="AC77" s="52">
        <f t="shared" si="12"/>
        <v>0.4789318701870508</v>
      </c>
      <c r="AD77" s="52">
        <f t="shared" si="12"/>
        <v>0.47751801698240814</v>
      </c>
      <c r="AE77" s="52">
        <f t="shared" si="12"/>
        <v>0.48036221564439358</v>
      </c>
      <c r="AF77" s="52">
        <f t="shared" si="12"/>
        <v>0.47199782474079766</v>
      </c>
      <c r="AG77" s="67"/>
      <c r="AH77" s="65">
        <f>AVERAGE(C77:G77)</f>
        <v>0.43926489685045561</v>
      </c>
      <c r="AI77" s="65">
        <f>AVERAGE(H77:L77)</f>
        <v>0.50147666764936749</v>
      </c>
      <c r="AJ77" s="65">
        <f>AVERAGE(M77:Q77)</f>
        <v>0.51559746929761885</v>
      </c>
      <c r="AK77" s="65">
        <f>AVERAGE(R77:V77)</f>
        <v>0.46289357103785223</v>
      </c>
      <c r="AL77" s="65">
        <f>AVERAGE(W77:AA77)</f>
        <v>0.46822155619292988</v>
      </c>
      <c r="AM77" s="65">
        <f>AVERAGE(AB77:AF77)</f>
        <v>0.47720216028677748</v>
      </c>
      <c r="AN77" s="66"/>
      <c r="AO77" s="65">
        <f>AVERAGE(AH77:AI77)</f>
        <v>0.47037078224991158</v>
      </c>
      <c r="AP77" s="65">
        <f>AVERAGE(AJ77:AK77)</f>
        <v>0.48924552016773554</v>
      </c>
      <c r="AQ77" s="65">
        <f>AVERAGE(AL77:AM77)</f>
        <v>0.47271185823985368</v>
      </c>
    </row>
    <row r="78" spans="1:43" s="9" customFormat="1" x14ac:dyDescent="0.25">
      <c r="A78" s="13" t="s">
        <v>399</v>
      </c>
      <c r="B78" s="13"/>
      <c r="C78" s="52">
        <f>SUM(C70:C71)</f>
        <v>0.28737683255680085</v>
      </c>
      <c r="D78" s="52">
        <f t="shared" ref="D78:AF78" si="13">SUM(D70:D71)</f>
        <v>0.4087346057835457</v>
      </c>
      <c r="E78" s="52">
        <f t="shared" si="13"/>
        <v>0.47512436298548988</v>
      </c>
      <c r="F78" s="52">
        <f t="shared" si="13"/>
        <v>0.5074563879311379</v>
      </c>
      <c r="G78" s="52">
        <f t="shared" si="13"/>
        <v>0.52436577716195076</v>
      </c>
      <c r="H78" s="52">
        <f t="shared" si="13"/>
        <v>0.55071299524076101</v>
      </c>
      <c r="I78" s="52">
        <f t="shared" si="13"/>
        <v>0.53862606480853992</v>
      </c>
      <c r="J78" s="52">
        <f t="shared" si="13"/>
        <v>0.54286025390625925</v>
      </c>
      <c r="K78" s="52">
        <f t="shared" si="13"/>
        <v>0.51910991755650404</v>
      </c>
      <c r="L78" s="52">
        <f t="shared" si="13"/>
        <v>0.5060868968809078</v>
      </c>
      <c r="M78" s="52">
        <f t="shared" si="13"/>
        <v>0.51482612629509805</v>
      </c>
      <c r="N78" s="52">
        <f t="shared" si="13"/>
        <v>0.49420084065177122</v>
      </c>
      <c r="O78" s="52">
        <f t="shared" si="13"/>
        <v>0.45904056386178954</v>
      </c>
      <c r="P78" s="52">
        <f t="shared" si="13"/>
        <v>0.42672491786967603</v>
      </c>
      <c r="Q78" s="52">
        <f t="shared" si="13"/>
        <v>0.41784213223180688</v>
      </c>
      <c r="R78" s="52">
        <f t="shared" si="13"/>
        <v>0.37979830976921541</v>
      </c>
      <c r="S78" s="52">
        <f t="shared" si="13"/>
        <v>0.36338393140431346</v>
      </c>
      <c r="T78" s="52">
        <f t="shared" si="13"/>
        <v>0.35918781521559662</v>
      </c>
      <c r="U78" s="52">
        <f t="shared" si="13"/>
        <v>0.34110274096677412</v>
      </c>
      <c r="V78" s="52">
        <f t="shared" si="13"/>
        <v>0.33979056554020282</v>
      </c>
      <c r="W78" s="52">
        <f t="shared" si="13"/>
        <v>0.34223502684694485</v>
      </c>
      <c r="X78" s="52">
        <f t="shared" si="13"/>
        <v>0.34328204826250919</v>
      </c>
      <c r="Y78" s="52">
        <f t="shared" si="13"/>
        <v>0.34331694298597676</v>
      </c>
      <c r="Z78" s="52">
        <f t="shared" si="13"/>
        <v>0.33498537706479148</v>
      </c>
      <c r="AA78" s="52">
        <f t="shared" si="13"/>
        <v>0.33461080593854176</v>
      </c>
      <c r="AB78" s="52">
        <f t="shared" si="13"/>
        <v>0.34183666297723636</v>
      </c>
      <c r="AC78" s="52">
        <f t="shared" si="13"/>
        <v>0.34642296448239562</v>
      </c>
      <c r="AD78" s="52">
        <f t="shared" si="13"/>
        <v>0.3479477172096751</v>
      </c>
      <c r="AE78" s="52">
        <f t="shared" si="13"/>
        <v>0.35043578557936372</v>
      </c>
      <c r="AF78" s="52">
        <f t="shared" si="13"/>
        <v>0.346214024779535</v>
      </c>
      <c r="AG78" s="67"/>
      <c r="AH78" s="65">
        <f>AVERAGE(C78:G78)</f>
        <v>0.44061159328378502</v>
      </c>
      <c r="AI78" s="65">
        <f>AVERAGE(H78:L78)</f>
        <v>0.5314792256785944</v>
      </c>
      <c r="AJ78" s="65">
        <f>AVERAGE(M78:Q78)</f>
        <v>0.46252691618202829</v>
      </c>
      <c r="AK78" s="65">
        <f>AVERAGE(R78:V78)</f>
        <v>0.35665267257922045</v>
      </c>
      <c r="AL78" s="65">
        <f>AVERAGE(W78:AA78)</f>
        <v>0.33968604021975279</v>
      </c>
      <c r="AM78" s="65">
        <f>AVERAGE(AB78:AF78)</f>
        <v>0.3465714310056412</v>
      </c>
      <c r="AN78" s="66"/>
      <c r="AO78" s="65">
        <f>AVERAGE(AH78:AI78)</f>
        <v>0.48604540948118968</v>
      </c>
      <c r="AP78" s="65">
        <f>AVERAGE(AJ78:AK78)</f>
        <v>0.40958979438062437</v>
      </c>
      <c r="AQ78" s="65">
        <f>AVERAGE(AL78:AM78)</f>
        <v>0.34312873561269697</v>
      </c>
    </row>
    <row r="79" spans="1:43" s="9" customFormat="1" x14ac:dyDescent="0.25">
      <c r="A79" s="13" t="s">
        <v>421</v>
      </c>
      <c r="B79" s="13"/>
      <c r="C79" s="52">
        <f>SUM(C53:C58)</f>
        <v>5.7838298083738353E-2</v>
      </c>
      <c r="D79" s="52">
        <f t="shared" ref="D79:AF79" si="14">SUM(D53:D58)</f>
        <v>6.7227108742900485E-2</v>
      </c>
      <c r="E79" s="52">
        <f t="shared" si="14"/>
        <v>7.0867143823297091E-2</v>
      </c>
      <c r="F79" s="52">
        <f t="shared" si="14"/>
        <v>7.1118722480607105E-2</v>
      </c>
      <c r="G79" s="52">
        <f t="shared" si="14"/>
        <v>7.0203963897059324E-2</v>
      </c>
      <c r="H79" s="52">
        <f t="shared" si="14"/>
        <v>7.1838150074297058E-2</v>
      </c>
      <c r="I79" s="52">
        <f t="shared" si="14"/>
        <v>6.5107568526994244E-2</v>
      </c>
      <c r="J79" s="52">
        <f t="shared" si="14"/>
        <v>6.3221639466090065E-2</v>
      </c>
      <c r="K79" s="52">
        <f t="shared" si="14"/>
        <v>5.524485665773865E-2</v>
      </c>
      <c r="L79" s="52">
        <f t="shared" si="14"/>
        <v>5.0732504131550359E-2</v>
      </c>
      <c r="M79" s="52">
        <f t="shared" si="14"/>
        <v>5.0621178702549369E-2</v>
      </c>
      <c r="N79" s="52">
        <f t="shared" si="14"/>
        <v>4.3688095125179779E-2</v>
      </c>
      <c r="O79" s="52">
        <f t="shared" si="14"/>
        <v>3.5499001029618532E-2</v>
      </c>
      <c r="P79" s="52">
        <f t="shared" si="14"/>
        <v>2.926004713630161E-2</v>
      </c>
      <c r="Q79" s="52">
        <f t="shared" si="14"/>
        <v>2.8126168280320357E-2</v>
      </c>
      <c r="R79" s="52">
        <f t="shared" si="14"/>
        <v>2.0458475767648358E-2</v>
      </c>
      <c r="S79" s="52">
        <f t="shared" si="14"/>
        <v>1.8737440575450647E-2</v>
      </c>
      <c r="T79" s="52">
        <f t="shared" si="14"/>
        <v>1.8936584830056464E-2</v>
      </c>
      <c r="U79" s="52">
        <f t="shared" si="14"/>
        <v>1.5943585482969608E-2</v>
      </c>
      <c r="V79" s="52">
        <f t="shared" si="14"/>
        <v>1.7122746509515327E-2</v>
      </c>
      <c r="W79" s="52">
        <f t="shared" si="14"/>
        <v>1.8492069532201724E-2</v>
      </c>
      <c r="X79" s="52">
        <f t="shared" si="14"/>
        <v>1.941547730235809E-2</v>
      </c>
      <c r="Y79" s="52">
        <f t="shared" si="14"/>
        <v>2.0213835560227836E-2</v>
      </c>
      <c r="Z79" s="52">
        <f t="shared" si="14"/>
        <v>1.9433681980463045E-2</v>
      </c>
      <c r="AA79" s="52">
        <f t="shared" si="14"/>
        <v>2.0647631215839585E-2</v>
      </c>
      <c r="AB79" s="52">
        <f t="shared" si="14"/>
        <v>2.3023050028544684E-2</v>
      </c>
      <c r="AC79" s="52">
        <f t="shared" si="14"/>
        <v>2.4375237848652895E-2</v>
      </c>
      <c r="AD79" s="52">
        <f t="shared" si="14"/>
        <v>2.5105233572540089E-2</v>
      </c>
      <c r="AE79" s="52">
        <f t="shared" si="14"/>
        <v>2.6109611730090403E-2</v>
      </c>
      <c r="AF79" s="52">
        <f t="shared" si="14"/>
        <v>2.5679821402429914E-2</v>
      </c>
      <c r="AG79" s="67"/>
      <c r="AH79" s="65">
        <f t="shared" si="1"/>
        <v>6.7451047405520465E-2</v>
      </c>
      <c r="AI79" s="65">
        <f t="shared" si="2"/>
        <v>6.1228943771334067E-2</v>
      </c>
      <c r="AJ79" s="65">
        <f t="shared" si="3"/>
        <v>3.7438898054793932E-2</v>
      </c>
      <c r="AK79" s="65">
        <f t="shared" si="4"/>
        <v>1.8239766633128079E-2</v>
      </c>
      <c r="AL79" s="65">
        <f t="shared" si="5"/>
        <v>1.9640539118218055E-2</v>
      </c>
      <c r="AM79" s="65">
        <f t="shared" si="6"/>
        <v>2.4858590916451595E-2</v>
      </c>
      <c r="AN79" s="66"/>
      <c r="AO79" s="65">
        <f t="shared" si="7"/>
        <v>6.4339995588427262E-2</v>
      </c>
      <c r="AP79" s="65">
        <f t="shared" si="8"/>
        <v>2.7839332343961007E-2</v>
      </c>
      <c r="AQ79" s="65">
        <f t="shared" si="9"/>
        <v>2.2249565017334827E-2</v>
      </c>
    </row>
    <row r="80" spans="1:43" s="9" customFormat="1" x14ac:dyDescent="0.25">
      <c r="A80" s="13" t="s">
        <v>423</v>
      </c>
      <c r="B80" s="13"/>
      <c r="C80" s="52">
        <f>C59</f>
        <v>1.155622557354139E-2</v>
      </c>
      <c r="D80" s="52">
        <f t="shared" ref="D80:AF80" si="15">D59</f>
        <v>1.8713826275243838E-2</v>
      </c>
      <c r="E80" s="52">
        <f t="shared" si="15"/>
        <v>2.2418178666924558E-2</v>
      </c>
      <c r="F80" s="52">
        <f t="shared" si="15"/>
        <v>2.4012961631496313E-2</v>
      </c>
      <c r="G80" s="52">
        <f t="shared" si="15"/>
        <v>2.4733800977600154E-2</v>
      </c>
      <c r="H80" s="52">
        <f t="shared" si="15"/>
        <v>2.5924935405509698E-2</v>
      </c>
      <c r="I80" s="52">
        <f t="shared" si="15"/>
        <v>2.5934048908549317E-2</v>
      </c>
      <c r="J80" s="52">
        <f t="shared" si="15"/>
        <v>2.6579713418507768E-2</v>
      </c>
      <c r="K80" s="52">
        <f t="shared" si="15"/>
        <v>2.6418701771906045E-2</v>
      </c>
      <c r="L80" s="52">
        <f t="shared" si="15"/>
        <v>2.6647438005224823E-2</v>
      </c>
      <c r="M80" s="52">
        <f t="shared" si="15"/>
        <v>2.7933501213125166E-2</v>
      </c>
      <c r="N80" s="52">
        <f t="shared" si="15"/>
        <v>2.8285645069398034E-2</v>
      </c>
      <c r="O80" s="52">
        <f t="shared" si="15"/>
        <v>2.7816504459533552E-2</v>
      </c>
      <c r="P80" s="52">
        <f t="shared" si="15"/>
        <v>2.7257849525451239E-2</v>
      </c>
      <c r="Q80" s="52">
        <f t="shared" si="15"/>
        <v>2.7577932569436928E-2</v>
      </c>
      <c r="R80" s="52">
        <f t="shared" si="15"/>
        <v>2.6817631695256985E-2</v>
      </c>
      <c r="S80" s="52">
        <f t="shared" si="15"/>
        <v>2.6589500430865887E-2</v>
      </c>
      <c r="T80" s="52">
        <f t="shared" si="15"/>
        <v>2.6855362647820406E-2</v>
      </c>
      <c r="U80" s="52">
        <f t="shared" si="15"/>
        <v>2.6518459683180725E-2</v>
      </c>
      <c r="V80" s="52">
        <f t="shared" si="15"/>
        <v>2.6583080831240127E-2</v>
      </c>
      <c r="W80" s="52">
        <f t="shared" si="15"/>
        <v>2.6753842601054574E-2</v>
      </c>
      <c r="X80" s="52">
        <f t="shared" si="15"/>
        <v>2.6757537086305454E-2</v>
      </c>
      <c r="Y80" s="52">
        <f t="shared" si="15"/>
        <v>2.6572536470006857E-2</v>
      </c>
      <c r="Z80" s="52">
        <f t="shared" si="15"/>
        <v>2.592131450320094E-2</v>
      </c>
      <c r="AA80" s="52">
        <f t="shared" si="15"/>
        <v>2.5433104984663543E-2</v>
      </c>
      <c r="AB80" s="52">
        <f t="shared" si="15"/>
        <v>2.5240796344862503E-2</v>
      </c>
      <c r="AC80" s="52">
        <f t="shared" si="15"/>
        <v>2.4960187322350162E-2</v>
      </c>
      <c r="AD80" s="52">
        <f t="shared" si="15"/>
        <v>2.4498307818858547E-2</v>
      </c>
      <c r="AE80" s="52">
        <f t="shared" si="15"/>
        <v>2.4016045098188533E-2</v>
      </c>
      <c r="AF80" s="52">
        <f t="shared" si="15"/>
        <v>2.3252134764247243E-2</v>
      </c>
      <c r="AG80" s="67"/>
      <c r="AH80" s="65">
        <f t="shared" si="1"/>
        <v>2.028699862496125E-2</v>
      </c>
      <c r="AI80" s="65">
        <f t="shared" si="2"/>
        <v>2.6300967501939533E-2</v>
      </c>
      <c r="AJ80" s="65">
        <f t="shared" si="3"/>
        <v>2.7774286567388985E-2</v>
      </c>
      <c r="AK80" s="65">
        <f t="shared" si="4"/>
        <v>2.6672807057672825E-2</v>
      </c>
      <c r="AL80" s="65">
        <f t="shared" si="5"/>
        <v>2.6287667129046278E-2</v>
      </c>
      <c r="AM80" s="65">
        <f t="shared" si="6"/>
        <v>2.4393494269701395E-2</v>
      </c>
      <c r="AN80" s="66"/>
      <c r="AO80" s="65">
        <f t="shared" si="7"/>
        <v>2.3293983063450392E-2</v>
      </c>
      <c r="AP80" s="65">
        <f t="shared" si="8"/>
        <v>2.7223546812530905E-2</v>
      </c>
      <c r="AQ80" s="65">
        <f t="shared" si="9"/>
        <v>2.5340580699373838E-2</v>
      </c>
    </row>
    <row r="81" spans="1:43" s="9" customFormat="1" x14ac:dyDescent="0.25">
      <c r="A81" s="13" t="s">
        <v>426</v>
      </c>
      <c r="B81" s="13"/>
      <c r="C81" s="52">
        <f>C72</f>
        <v>8.8639628877409012E-3</v>
      </c>
      <c r="D81" s="52">
        <f t="shared" ref="D81:AF81" si="16">D72</f>
        <v>1.2117957219072628E-2</v>
      </c>
      <c r="E81" s="52">
        <f t="shared" si="16"/>
        <v>1.3979968407244317E-2</v>
      </c>
      <c r="F81" s="52">
        <f t="shared" si="16"/>
        <v>1.5007805706221337E-2</v>
      </c>
      <c r="G81" s="52">
        <f t="shared" si="16"/>
        <v>1.5689094028785752E-2</v>
      </c>
      <c r="H81" s="52">
        <f t="shared" si="16"/>
        <v>1.6753452311538977E-2</v>
      </c>
      <c r="I81" s="52">
        <f t="shared" si="16"/>
        <v>1.669097796038051E-2</v>
      </c>
      <c r="J81" s="52">
        <f t="shared" si="16"/>
        <v>1.7326717215418164E-2</v>
      </c>
      <c r="K81" s="52">
        <f t="shared" si="16"/>
        <v>1.6963584719133153E-2</v>
      </c>
      <c r="L81" s="52">
        <f t="shared" si="16"/>
        <v>1.7091546850179933E-2</v>
      </c>
      <c r="M81" s="52">
        <f t="shared" si="16"/>
        <v>1.7599625641457263E-2</v>
      </c>
      <c r="N81" s="52">
        <f t="shared" si="16"/>
        <v>1.7233988726878539E-2</v>
      </c>
      <c r="O81" s="52">
        <f t="shared" si="16"/>
        <v>1.6362490852672374E-2</v>
      </c>
      <c r="P81" s="52">
        <f t="shared" si="16"/>
        <v>1.5598246533382397E-2</v>
      </c>
      <c r="Q81" s="52">
        <f t="shared" si="16"/>
        <v>1.5529664819276125E-2</v>
      </c>
      <c r="R81" s="52">
        <f t="shared" si="16"/>
        <v>1.4390299294619931E-2</v>
      </c>
      <c r="S81" s="52">
        <f t="shared" si="16"/>
        <v>1.3964734327968849E-2</v>
      </c>
      <c r="T81" s="52">
        <f t="shared" si="16"/>
        <v>1.3893109828456297E-2</v>
      </c>
      <c r="U81" s="52">
        <f t="shared" si="16"/>
        <v>1.3223882463705572E-2</v>
      </c>
      <c r="V81" s="52">
        <f t="shared" si="16"/>
        <v>1.3075219294146737E-2</v>
      </c>
      <c r="W81" s="52">
        <f t="shared" si="16"/>
        <v>1.3064403310539754E-2</v>
      </c>
      <c r="X81" s="52">
        <f t="shared" si="16"/>
        <v>1.29262605963055E-2</v>
      </c>
      <c r="Y81" s="52">
        <f t="shared" si="16"/>
        <v>1.2786364360902696E-2</v>
      </c>
      <c r="Z81" s="52">
        <f t="shared" si="16"/>
        <v>1.2356481294492131E-2</v>
      </c>
      <c r="AA81" s="52">
        <f t="shared" si="16"/>
        <v>1.224894109349467E-2</v>
      </c>
      <c r="AB81" s="52">
        <f t="shared" si="16"/>
        <v>1.2356474264706242E-2</v>
      </c>
      <c r="AC81" s="52">
        <f t="shared" si="16"/>
        <v>1.2393272172196065E-2</v>
      </c>
      <c r="AD81" s="52">
        <f t="shared" si="16"/>
        <v>1.2340851391043224E-2</v>
      </c>
      <c r="AE81" s="52">
        <f t="shared" si="16"/>
        <v>1.2353142628648632E-2</v>
      </c>
      <c r="AF81" s="52">
        <f t="shared" si="16"/>
        <v>1.21441318039052E-2</v>
      </c>
      <c r="AG81" s="67"/>
      <c r="AH81" s="65">
        <f>AVERAGE(C81:G81)</f>
        <v>1.3131757649812986E-2</v>
      </c>
      <c r="AI81" s="65">
        <f>AVERAGE(H81:L81)</f>
        <v>1.6965255811330147E-2</v>
      </c>
      <c r="AJ81" s="65">
        <f>AVERAGE(M81:Q81)</f>
        <v>1.646480331473334E-2</v>
      </c>
      <c r="AK81" s="65">
        <f>AVERAGE(R81:V81)</f>
        <v>1.3709449041779478E-2</v>
      </c>
      <c r="AL81" s="65">
        <f>AVERAGE(W81:AA81)</f>
        <v>1.267649013114695E-2</v>
      </c>
      <c r="AM81" s="65">
        <f>AVERAGE(AB81:AF81)</f>
        <v>1.2317574452099873E-2</v>
      </c>
      <c r="AN81" s="66"/>
      <c r="AO81" s="65">
        <f>AVERAGE(AH81:AI81)</f>
        <v>1.5048506730571566E-2</v>
      </c>
      <c r="AP81" s="65">
        <f>AVERAGE(AJ81:AK81)</f>
        <v>1.5087126178256409E-2</v>
      </c>
      <c r="AQ81" s="65">
        <f>AVERAGE(AL81:AM81)</f>
        <v>1.2497032291623411E-2</v>
      </c>
    </row>
    <row r="82" spans="1:43" s="9" customFormat="1" x14ac:dyDescent="0.25">
      <c r="A82" s="13" t="s">
        <v>425</v>
      </c>
      <c r="B82" s="13"/>
      <c r="C82" s="52">
        <f>SUM(C51:C52)</f>
        <v>9.7101569806903737E-3</v>
      </c>
      <c r="D82" s="52">
        <f t="shared" ref="D82:AF82" si="17">SUM(D51:D52)</f>
        <v>1.2280387131564329E-2</v>
      </c>
      <c r="E82" s="52">
        <f t="shared" si="17"/>
        <v>1.3457029137650027E-2</v>
      </c>
      <c r="F82" s="52">
        <f t="shared" si="17"/>
        <v>1.3808378971903863E-2</v>
      </c>
      <c r="G82" s="52">
        <f t="shared" si="17"/>
        <v>1.3818939360645386E-2</v>
      </c>
      <c r="H82" s="52">
        <f t="shared" si="17"/>
        <v>1.4208450443577589E-2</v>
      </c>
      <c r="I82" s="52">
        <f t="shared" si="17"/>
        <v>1.3239528164709385E-2</v>
      </c>
      <c r="J82" s="52">
        <f t="shared" si="17"/>
        <v>1.2981911013125715E-2</v>
      </c>
      <c r="K82" s="52">
        <f t="shared" si="17"/>
        <v>1.1753235263744855E-2</v>
      </c>
      <c r="L82" s="52">
        <f t="shared" si="17"/>
        <v>1.102936724004704E-2</v>
      </c>
      <c r="M82" s="52">
        <f t="shared" si="17"/>
        <v>1.1056924805467352E-2</v>
      </c>
      <c r="N82" s="52">
        <f t="shared" si="17"/>
        <v>1.0018546383895668E-2</v>
      </c>
      <c r="O82" s="52">
        <f t="shared" si="17"/>
        <v>8.6679581809551726E-3</v>
      </c>
      <c r="P82" s="52">
        <f t="shared" si="17"/>
        <v>7.5651351467190819E-3</v>
      </c>
      <c r="Q82" s="52">
        <f t="shared" si="17"/>
        <v>7.3053932532105518E-3</v>
      </c>
      <c r="R82" s="52">
        <f t="shared" si="17"/>
        <v>6.0077723770196661E-3</v>
      </c>
      <c r="S82" s="52">
        <f t="shared" si="17"/>
        <v>5.604399226220495E-3</v>
      </c>
      <c r="T82" s="52">
        <f t="shared" si="17"/>
        <v>5.5702675518407383E-3</v>
      </c>
      <c r="U82" s="52">
        <f t="shared" si="17"/>
        <v>5.0343643293694939E-3</v>
      </c>
      <c r="V82" s="52">
        <f t="shared" si="17"/>
        <v>5.1476539022381725E-3</v>
      </c>
      <c r="W82" s="52">
        <f t="shared" si="17"/>
        <v>5.3331056641028E-3</v>
      </c>
      <c r="X82" s="52">
        <f t="shared" si="17"/>
        <v>5.453771682557956E-3</v>
      </c>
      <c r="Y82" s="52">
        <f t="shared" si="17"/>
        <v>5.547319994187852E-3</v>
      </c>
      <c r="Z82" s="52">
        <f t="shared" si="17"/>
        <v>5.3690536114041785E-3</v>
      </c>
      <c r="AA82" s="52">
        <f t="shared" si="17"/>
        <v>5.4977235517483028E-3</v>
      </c>
      <c r="AB82" s="52">
        <f t="shared" si="17"/>
        <v>5.847700743804145E-3</v>
      </c>
      <c r="AC82" s="52">
        <f t="shared" si="17"/>
        <v>6.0582923809217454E-3</v>
      </c>
      <c r="AD82" s="52">
        <f t="shared" si="17"/>
        <v>6.1634063651642545E-3</v>
      </c>
      <c r="AE82" s="52">
        <f t="shared" si="17"/>
        <v>6.3082202689863772E-3</v>
      </c>
      <c r="AF82" s="52">
        <f t="shared" si="17"/>
        <v>6.2184157459276882E-3</v>
      </c>
      <c r="AG82" s="67"/>
      <c r="AH82" s="65">
        <f>AVERAGE(C82:G82)</f>
        <v>1.2614978316490796E-2</v>
      </c>
      <c r="AI82" s="65">
        <f>AVERAGE(H82:L82)</f>
        <v>1.2642498425040916E-2</v>
      </c>
      <c r="AJ82" s="65">
        <f>AVERAGE(M82:Q82)</f>
        <v>8.922791554049566E-3</v>
      </c>
      <c r="AK82" s="65">
        <f>AVERAGE(R82:V82)</f>
        <v>5.4728914773377133E-3</v>
      </c>
      <c r="AL82" s="65">
        <f>AVERAGE(W82:AA82)</f>
        <v>5.440194900800218E-3</v>
      </c>
      <c r="AM82" s="65">
        <f>AVERAGE(AB82:AF82)</f>
        <v>6.1192071009608419E-3</v>
      </c>
      <c r="AN82" s="66"/>
      <c r="AO82" s="65">
        <f>AVERAGE(AH82:AI82)</f>
        <v>1.2628738370765856E-2</v>
      </c>
      <c r="AP82" s="65">
        <f>AVERAGE(AJ82:AK82)</f>
        <v>7.1978415156936397E-3</v>
      </c>
      <c r="AQ82" s="65">
        <f>AVERAGE(AL82:AM82)</f>
        <v>5.77970100088053E-3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0.10368747675129864</v>
      </c>
      <c r="D87" s="52">
        <f t="shared" ref="D87:AF92" si="19">D60</f>
        <v>9.2141857532827456E-2</v>
      </c>
      <c r="E87" s="52">
        <f t="shared" si="19"/>
        <v>9.1266929371837599E-2</v>
      </c>
      <c r="F87" s="52">
        <f t="shared" si="19"/>
        <v>9.1476406313111755E-2</v>
      </c>
      <c r="G87" s="52">
        <f t="shared" si="19"/>
        <v>0.10615774654341094</v>
      </c>
      <c r="H87" s="52">
        <f t="shared" si="19"/>
        <v>0.14289000743263713</v>
      </c>
      <c r="I87" s="52">
        <f t="shared" si="19"/>
        <v>0.13857641946339416</v>
      </c>
      <c r="J87" s="52">
        <f t="shared" si="19"/>
        <v>0.13829089190297797</v>
      </c>
      <c r="K87" s="52">
        <f t="shared" si="19"/>
        <v>0.13842971235891535</v>
      </c>
      <c r="L87" s="52">
        <f t="shared" si="19"/>
        <v>0.13632823196232019</v>
      </c>
      <c r="M87" s="52">
        <f t="shared" si="19"/>
        <v>0.10964371803906967</v>
      </c>
      <c r="N87" s="52">
        <f t="shared" si="19"/>
        <v>0.11292155743304984</v>
      </c>
      <c r="O87" s="52">
        <f t="shared" si="19"/>
        <v>0.11362946776265116</v>
      </c>
      <c r="P87" s="52">
        <f t="shared" si="19"/>
        <v>0.1141003839446133</v>
      </c>
      <c r="Q87" s="52">
        <f t="shared" si="19"/>
        <v>0.12014202596046938</v>
      </c>
      <c r="R87" s="52">
        <f t="shared" si="19"/>
        <v>0.11093090990902456</v>
      </c>
      <c r="S87" s="52">
        <f t="shared" si="19"/>
        <v>0.11225336192327769</v>
      </c>
      <c r="T87" s="52">
        <f t="shared" si="19"/>
        <v>0.11266329452510009</v>
      </c>
      <c r="U87" s="52">
        <f t="shared" si="19"/>
        <v>0.11273697764197034</v>
      </c>
      <c r="V87" s="52">
        <f t="shared" si="19"/>
        <v>0.13374447130293887</v>
      </c>
      <c r="W87" s="52">
        <f t="shared" si="19"/>
        <v>0.13131218306009823</v>
      </c>
      <c r="X87" s="52">
        <f t="shared" si="19"/>
        <v>0.13020595756882972</v>
      </c>
      <c r="Y87" s="52">
        <f t="shared" si="19"/>
        <v>0.12899534659599587</v>
      </c>
      <c r="Z87" s="52">
        <f t="shared" si="19"/>
        <v>0.12740910175335746</v>
      </c>
      <c r="AA87" s="52">
        <f t="shared" si="19"/>
        <v>0.12548837941192645</v>
      </c>
      <c r="AB87" s="52">
        <f t="shared" si="19"/>
        <v>0.1320569953320101</v>
      </c>
      <c r="AC87" s="52">
        <f t="shared" si="19"/>
        <v>0.12863855819983436</v>
      </c>
      <c r="AD87" s="52">
        <f t="shared" si="19"/>
        <v>0.12585358262503646</v>
      </c>
      <c r="AE87" s="52">
        <f t="shared" si="19"/>
        <v>0.12302332844633197</v>
      </c>
      <c r="AF87" s="52">
        <f t="shared" si="19"/>
        <v>0.12010163870850378</v>
      </c>
      <c r="AH87" s="65">
        <f t="shared" ref="AH87:AH93" si="20">AVERAGE(C87:G87)</f>
        <v>9.694608330249728E-2</v>
      </c>
      <c r="AI87" s="65">
        <f t="shared" ref="AI87:AI93" si="21">AVERAGE(H87:L87)</f>
        <v>0.13890305262404895</v>
      </c>
      <c r="AJ87" s="65">
        <f t="shared" ref="AJ87:AJ93" si="22">AVERAGE(M87:Q87)</f>
        <v>0.11408743062797067</v>
      </c>
      <c r="AK87" s="65">
        <f t="shared" ref="AK87:AK93" si="23">AVERAGE(R87:V87)</f>
        <v>0.11646580306046231</v>
      </c>
      <c r="AL87" s="65">
        <f t="shared" ref="AL87:AL93" si="24">AVERAGE(W87:AA87)</f>
        <v>0.12868219367804154</v>
      </c>
      <c r="AM87" s="65">
        <f t="shared" ref="AM87:AM93" si="25">AVERAGE(AB87:AF87)</f>
        <v>0.12593482066234335</v>
      </c>
      <c r="AN87" s="66"/>
      <c r="AO87" s="65">
        <f t="shared" ref="AO87:AO93" si="26">AVERAGE(AH87:AI87)</f>
        <v>0.11792456796327311</v>
      </c>
      <c r="AP87" s="65">
        <f t="shared" ref="AP87:AP93" si="27">AVERAGE(AJ87:AK87)</f>
        <v>0.11527661684421649</v>
      </c>
      <c r="AQ87" s="65">
        <f t="shared" ref="AQ87:AQ93" si="28">AVERAGE(AL87:AM87)</f>
        <v>0.12730850717019243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4.261903620869887E-2</v>
      </c>
      <c r="D88" s="52">
        <f t="shared" si="30"/>
        <v>3.6143927121973868E-2</v>
      </c>
      <c r="E88" s="52">
        <f t="shared" si="30"/>
        <v>3.5584078442754734E-2</v>
      </c>
      <c r="F88" s="52">
        <f t="shared" si="30"/>
        <v>3.5647575361820526E-2</v>
      </c>
      <c r="G88" s="52">
        <f t="shared" si="30"/>
        <v>3.5650769253929605E-2</v>
      </c>
      <c r="H88" s="52">
        <f t="shared" si="30"/>
        <v>3.555561229079255E-2</v>
      </c>
      <c r="I88" s="52">
        <f t="shared" si="30"/>
        <v>2.9428289938077501E-2</v>
      </c>
      <c r="J88" s="52">
        <f t="shared" si="30"/>
        <v>2.9773704943922317E-2</v>
      </c>
      <c r="K88" s="52">
        <f t="shared" si="30"/>
        <v>2.2519220732231116E-2</v>
      </c>
      <c r="L88" s="52">
        <f t="shared" si="30"/>
        <v>2.2922225795340971E-2</v>
      </c>
      <c r="M88" s="52">
        <f t="shared" si="30"/>
        <v>0.12751820004165967</v>
      </c>
      <c r="N88" s="52">
        <f t="shared" si="30"/>
        <v>9.7106790010445018E-2</v>
      </c>
      <c r="O88" s="52">
        <f t="shared" si="30"/>
        <v>9.6942134230540794E-2</v>
      </c>
      <c r="P88" s="52">
        <f t="shared" si="30"/>
        <v>9.6881740296804117E-2</v>
      </c>
      <c r="Q88" s="52">
        <f t="shared" si="30"/>
        <v>9.6568052895754708E-2</v>
      </c>
      <c r="R88" s="52">
        <f t="shared" si="30"/>
        <v>9.6035764030217768E-2</v>
      </c>
      <c r="S88" s="52">
        <f t="shared" si="19"/>
        <v>0.10326273096905106</v>
      </c>
      <c r="T88" s="52">
        <f t="shared" si="19"/>
        <v>0.10168056612887111</v>
      </c>
      <c r="U88" s="52">
        <f t="shared" si="19"/>
        <v>0.10072775391061466</v>
      </c>
      <c r="V88" s="52">
        <f t="shared" si="19"/>
        <v>9.9782434503635747E-2</v>
      </c>
      <c r="W88" s="52">
        <f t="shared" si="19"/>
        <v>9.8783358432673746E-2</v>
      </c>
      <c r="X88" s="52">
        <f t="shared" si="19"/>
        <v>0.10562237713270116</v>
      </c>
      <c r="Y88" s="52">
        <f t="shared" si="19"/>
        <v>0.1037481232201143</v>
      </c>
      <c r="Z88" s="52">
        <f t="shared" si="19"/>
        <v>0.10254908622668571</v>
      </c>
      <c r="AA88" s="52">
        <f t="shared" si="19"/>
        <v>0.10139809724835423</v>
      </c>
      <c r="AB88" s="52">
        <f t="shared" si="19"/>
        <v>0.10022734511775622</v>
      </c>
      <c r="AC88" s="52">
        <f t="shared" si="19"/>
        <v>9.9036894569864295E-2</v>
      </c>
      <c r="AD88" s="52">
        <f t="shared" si="19"/>
        <v>9.7834329347414997E-2</v>
      </c>
      <c r="AE88" s="52">
        <f t="shared" si="19"/>
        <v>9.6627294076977094E-2</v>
      </c>
      <c r="AF88" s="52">
        <f t="shared" si="19"/>
        <v>9.5420691931352428E-2</v>
      </c>
      <c r="AH88" s="65">
        <f t="shared" si="20"/>
        <v>3.7129077277835522E-2</v>
      </c>
      <c r="AI88" s="65">
        <f t="shared" si="21"/>
        <v>2.803981074007289E-2</v>
      </c>
      <c r="AJ88" s="65">
        <f t="shared" si="22"/>
        <v>0.10300338349504086</v>
      </c>
      <c r="AK88" s="65">
        <f t="shared" si="23"/>
        <v>0.10029784990847808</v>
      </c>
      <c r="AL88" s="65">
        <f t="shared" si="24"/>
        <v>0.10242020845210582</v>
      </c>
      <c r="AM88" s="65">
        <f t="shared" si="25"/>
        <v>9.7829311008673009E-2</v>
      </c>
      <c r="AN88" s="66"/>
      <c r="AO88" s="65">
        <f t="shared" si="26"/>
        <v>3.2584444008954203E-2</v>
      </c>
      <c r="AP88" s="65">
        <f t="shared" si="27"/>
        <v>0.10165061670175947</v>
      </c>
      <c r="AQ88" s="65">
        <f t="shared" si="28"/>
        <v>0.10012475973038942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1.7797197576217089E-2</v>
      </c>
      <c r="D89" s="52">
        <f t="shared" si="19"/>
        <v>1.6678977440007584E-2</v>
      </c>
      <c r="E89" s="52">
        <f t="shared" si="19"/>
        <v>1.7407476656855419E-2</v>
      </c>
      <c r="F89" s="52">
        <f t="shared" si="19"/>
        <v>1.8225620758208074E-2</v>
      </c>
      <c r="G89" s="52">
        <f t="shared" si="19"/>
        <v>1.8865780171976557E-2</v>
      </c>
      <c r="H89" s="52">
        <f t="shared" si="19"/>
        <v>2.0555337237288203E-2</v>
      </c>
      <c r="I89" s="52">
        <f t="shared" si="19"/>
        <v>2.0590857417034879E-2</v>
      </c>
      <c r="J89" s="52">
        <f t="shared" si="19"/>
        <v>2.0521908747488393E-2</v>
      </c>
      <c r="K89" s="52">
        <f t="shared" si="19"/>
        <v>2.0230970601067367E-2</v>
      </c>
      <c r="L89" s="52">
        <f t="shared" si="19"/>
        <v>1.9724872385878327E-2</v>
      </c>
      <c r="M89" s="52">
        <f t="shared" si="19"/>
        <v>1.8217627449900568E-2</v>
      </c>
      <c r="N89" s="52">
        <f t="shared" si="19"/>
        <v>1.7443598850049983E-2</v>
      </c>
      <c r="O89" s="52">
        <f t="shared" si="19"/>
        <v>1.6459004209491729E-2</v>
      </c>
      <c r="P89" s="52">
        <f t="shared" si="19"/>
        <v>1.5377906876826993E-2</v>
      </c>
      <c r="Q89" s="52">
        <f t="shared" si="19"/>
        <v>1.425269695860438E-2</v>
      </c>
      <c r="R89" s="52">
        <f t="shared" si="19"/>
        <v>1.2643212519282097E-2</v>
      </c>
      <c r="S89" s="52">
        <f t="shared" si="19"/>
        <v>1.1576826493301894E-2</v>
      </c>
      <c r="T89" s="52">
        <f t="shared" si="19"/>
        <v>1.0517282145957983E-2</v>
      </c>
      <c r="U89" s="52">
        <f t="shared" si="19"/>
        <v>9.5211803900143322E-3</v>
      </c>
      <c r="V89" s="52">
        <f t="shared" si="19"/>
        <v>8.6488096311332554E-3</v>
      </c>
      <c r="W89" s="52">
        <f t="shared" si="19"/>
        <v>7.8514117317341325E-3</v>
      </c>
      <c r="X89" s="52">
        <f t="shared" si="19"/>
        <v>7.1352122393762898E-3</v>
      </c>
      <c r="Y89" s="52">
        <f t="shared" si="19"/>
        <v>6.5173706484983789E-3</v>
      </c>
      <c r="Z89" s="52">
        <f t="shared" si="19"/>
        <v>5.9893965914200233E-3</v>
      </c>
      <c r="AA89" s="52">
        <f t="shared" si="19"/>
        <v>5.5465006425530657E-3</v>
      </c>
      <c r="AB89" s="52">
        <f t="shared" si="19"/>
        <v>5.6321711217772932E-3</v>
      </c>
      <c r="AC89" s="52">
        <f t="shared" si="19"/>
        <v>5.2790695825083748E-3</v>
      </c>
      <c r="AD89" s="52">
        <f t="shared" si="19"/>
        <v>5.024803189477625E-3</v>
      </c>
      <c r="AE89" s="52">
        <f t="shared" si="19"/>
        <v>4.8203915383585923E-3</v>
      </c>
      <c r="AF89" s="52">
        <f t="shared" si="19"/>
        <v>4.6510674983934342E-3</v>
      </c>
      <c r="AH89" s="65">
        <f t="shared" si="20"/>
        <v>1.7795010520652944E-2</v>
      </c>
      <c r="AI89" s="65">
        <f t="shared" si="21"/>
        <v>2.0324789277751432E-2</v>
      </c>
      <c r="AJ89" s="65">
        <f t="shared" si="22"/>
        <v>1.6350166868974732E-2</v>
      </c>
      <c r="AK89" s="65">
        <f t="shared" si="23"/>
        <v>1.0581462235937911E-2</v>
      </c>
      <c r="AL89" s="65">
        <f t="shared" si="24"/>
        <v>6.6079783707163773E-3</v>
      </c>
      <c r="AM89" s="65">
        <f t="shared" si="25"/>
        <v>5.0815005861030629E-3</v>
      </c>
      <c r="AN89" s="66"/>
      <c r="AO89" s="65">
        <f t="shared" si="26"/>
        <v>1.905989989920219E-2</v>
      </c>
      <c r="AP89" s="65">
        <f t="shared" si="27"/>
        <v>1.3465814552456322E-2</v>
      </c>
      <c r="AQ89" s="65">
        <f t="shared" si="28"/>
        <v>5.8447394784097197E-3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2.2377125826272548E-3</v>
      </c>
      <c r="D90" s="52">
        <f t="shared" si="19"/>
        <v>2.8751907952643731E-3</v>
      </c>
      <c r="E90" s="52">
        <f t="shared" si="19"/>
        <v>3.5563536872497449E-3</v>
      </c>
      <c r="F90" s="52">
        <f t="shared" si="19"/>
        <v>4.2057605721021185E-3</v>
      </c>
      <c r="G90" s="52">
        <f t="shared" si="19"/>
        <v>4.965337904406314E-3</v>
      </c>
      <c r="H90" s="52">
        <f t="shared" si="19"/>
        <v>6.4031530960826635E-3</v>
      </c>
      <c r="I90" s="52">
        <f t="shared" si="19"/>
        <v>7.3264501925279762E-3</v>
      </c>
      <c r="J90" s="52">
        <f t="shared" si="19"/>
        <v>8.2831049934273451E-3</v>
      </c>
      <c r="K90" s="52">
        <f t="shared" si="19"/>
        <v>9.2175662713557416E-3</v>
      </c>
      <c r="L90" s="52">
        <f t="shared" si="19"/>
        <v>1.7236195177000022E-2</v>
      </c>
      <c r="M90" s="52">
        <f t="shared" si="19"/>
        <v>6.2614131165867615E-3</v>
      </c>
      <c r="N90" s="52">
        <f t="shared" si="19"/>
        <v>7.4096129705923637E-3</v>
      </c>
      <c r="O90" s="52">
        <f t="shared" si="19"/>
        <v>7.6980874655184807E-3</v>
      </c>
      <c r="P90" s="52">
        <f t="shared" si="19"/>
        <v>7.8822076018040099E-3</v>
      </c>
      <c r="Q90" s="52">
        <f t="shared" si="19"/>
        <v>1.0644280582655121E-2</v>
      </c>
      <c r="R90" s="52">
        <f t="shared" si="19"/>
        <v>1.0553547698269536E-2</v>
      </c>
      <c r="S90" s="52">
        <f t="shared" si="19"/>
        <v>1.0704633659746086E-2</v>
      </c>
      <c r="T90" s="52">
        <f t="shared" si="19"/>
        <v>1.088530990704541E-2</v>
      </c>
      <c r="U90" s="52">
        <f t="shared" si="19"/>
        <v>1.1050518121215661E-2</v>
      </c>
      <c r="V90" s="52">
        <f t="shared" si="19"/>
        <v>6.9139816194650735E-3</v>
      </c>
      <c r="W90" s="52">
        <f t="shared" si="19"/>
        <v>7.5002601848173905E-3</v>
      </c>
      <c r="X90" s="52">
        <f t="shared" si="19"/>
        <v>7.6977447490206635E-3</v>
      </c>
      <c r="Y90" s="52">
        <f t="shared" si="19"/>
        <v>7.8494117626962054E-3</v>
      </c>
      <c r="Z90" s="52">
        <f t="shared" si="19"/>
        <v>7.9919150013925914E-3</v>
      </c>
      <c r="AA90" s="52">
        <f t="shared" si="19"/>
        <v>8.1389529484874323E-3</v>
      </c>
      <c r="AB90" s="52">
        <f t="shared" si="19"/>
        <v>8.2918401276343891E-3</v>
      </c>
      <c r="AC90" s="52">
        <f t="shared" si="19"/>
        <v>8.4427085308576531E-3</v>
      </c>
      <c r="AD90" s="52">
        <f t="shared" si="19"/>
        <v>8.5889276189454692E-3</v>
      </c>
      <c r="AE90" s="52">
        <f t="shared" si="19"/>
        <v>8.7326835343953073E-3</v>
      </c>
      <c r="AF90" s="52">
        <f t="shared" si="19"/>
        <v>8.8692798444257506E-3</v>
      </c>
      <c r="AH90" s="65">
        <f t="shared" si="20"/>
        <v>3.5680711083299608E-3</v>
      </c>
      <c r="AI90" s="65">
        <f t="shared" si="21"/>
        <v>9.6932939460787487E-3</v>
      </c>
      <c r="AJ90" s="65">
        <f t="shared" si="22"/>
        <v>7.9791203474313486E-3</v>
      </c>
      <c r="AK90" s="65">
        <f t="shared" si="23"/>
        <v>1.0021598201148355E-2</v>
      </c>
      <c r="AL90" s="65">
        <f t="shared" si="24"/>
        <v>7.8356569292828571E-3</v>
      </c>
      <c r="AM90" s="65">
        <f t="shared" si="25"/>
        <v>8.5850879312517128E-3</v>
      </c>
      <c r="AN90" s="66"/>
      <c r="AO90" s="65">
        <f t="shared" si="26"/>
        <v>6.6306825272043545E-3</v>
      </c>
      <c r="AP90" s="65">
        <f t="shared" si="27"/>
        <v>9.0003592742898507E-3</v>
      </c>
      <c r="AQ90" s="65">
        <f t="shared" si="28"/>
        <v>8.2103724302672841E-3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6.7468243843294709E-2</v>
      </c>
      <c r="D91" s="52">
        <f t="shared" si="19"/>
        <v>5.9712224853590991E-2</v>
      </c>
      <c r="E91" s="52">
        <f t="shared" si="19"/>
        <v>5.9006913432855253E-2</v>
      </c>
      <c r="F91" s="52">
        <f t="shared" si="19"/>
        <v>5.9004499759733472E-2</v>
      </c>
      <c r="G91" s="52">
        <f t="shared" si="19"/>
        <v>5.8929128224809085E-2</v>
      </c>
      <c r="H91" s="52">
        <f t="shared" si="19"/>
        <v>5.8667942100484531E-2</v>
      </c>
      <c r="I91" s="52">
        <f t="shared" si="19"/>
        <v>5.8389505990584241E-2</v>
      </c>
      <c r="J91" s="52">
        <f t="shared" si="19"/>
        <v>5.8054363397691232E-2</v>
      </c>
      <c r="K91" s="52">
        <f t="shared" si="19"/>
        <v>5.7662635702240908E-2</v>
      </c>
      <c r="L91" s="52">
        <f t="shared" si="19"/>
        <v>5.6803916684639785E-2</v>
      </c>
      <c r="M91" s="52">
        <f t="shared" si="19"/>
        <v>6.4748502034279384E-2</v>
      </c>
      <c r="N91" s="52">
        <f t="shared" si="19"/>
        <v>6.3202097666376272E-2</v>
      </c>
      <c r="O91" s="52">
        <f t="shared" si="19"/>
        <v>6.2387618411632276E-2</v>
      </c>
      <c r="P91" s="52">
        <f t="shared" si="19"/>
        <v>6.1645388897081599E-2</v>
      </c>
      <c r="Q91" s="52">
        <f t="shared" si="19"/>
        <v>7.0528293633924405E-2</v>
      </c>
      <c r="R91" s="52">
        <f t="shared" si="19"/>
        <v>6.8797751661472964E-2</v>
      </c>
      <c r="S91" s="52">
        <f t="shared" si="19"/>
        <v>6.7909522175399861E-2</v>
      </c>
      <c r="T91" s="52">
        <f t="shared" si="19"/>
        <v>6.7105313927428481E-2</v>
      </c>
      <c r="U91" s="52">
        <f t="shared" si="19"/>
        <v>6.6273313096899655E-2</v>
      </c>
      <c r="V91" s="52">
        <f t="shared" si="19"/>
        <v>6.5423791782934601E-2</v>
      </c>
      <c r="W91" s="52">
        <f t="shared" si="19"/>
        <v>6.4553561092651646E-2</v>
      </c>
      <c r="X91" s="52">
        <f t="shared" si="19"/>
        <v>6.3659652515950127E-2</v>
      </c>
      <c r="Y91" s="52">
        <f t="shared" si="19"/>
        <v>6.2743451878224346E-2</v>
      </c>
      <c r="Z91" s="52">
        <f t="shared" si="19"/>
        <v>6.1802203918570921E-2</v>
      </c>
      <c r="AA91" s="52">
        <f t="shared" si="19"/>
        <v>6.0849941525705581E-2</v>
      </c>
      <c r="AB91" s="52">
        <f t="shared" si="19"/>
        <v>5.9892672652194966E-2</v>
      </c>
      <c r="AC91" s="52">
        <f t="shared" si="19"/>
        <v>5.8927225618018046E-2</v>
      </c>
      <c r="AD91" s="52">
        <f t="shared" si="19"/>
        <v>5.7955988106324276E-2</v>
      </c>
      <c r="AE91" s="52">
        <f t="shared" si="19"/>
        <v>5.6986406284457516E-2</v>
      </c>
      <c r="AF91" s="52">
        <f t="shared" si="19"/>
        <v>5.6018461533334035E-2</v>
      </c>
      <c r="AH91" s="65">
        <f t="shared" si="20"/>
        <v>6.0824202022856697E-2</v>
      </c>
      <c r="AI91" s="65">
        <f t="shared" si="21"/>
        <v>5.7915672775128144E-2</v>
      </c>
      <c r="AJ91" s="65">
        <f t="shared" si="22"/>
        <v>6.450238012865879E-2</v>
      </c>
      <c r="AK91" s="65">
        <f t="shared" si="23"/>
        <v>6.7101938528827107E-2</v>
      </c>
      <c r="AL91" s="65">
        <f t="shared" si="24"/>
        <v>6.2721762186220525E-2</v>
      </c>
      <c r="AM91" s="65">
        <f t="shared" si="25"/>
        <v>5.795615083886576E-2</v>
      </c>
      <c r="AN91" s="66"/>
      <c r="AO91" s="65">
        <f t="shared" si="26"/>
        <v>5.936993739899242E-2</v>
      </c>
      <c r="AP91" s="65">
        <f t="shared" si="27"/>
        <v>6.5802159328742948E-2</v>
      </c>
      <c r="AQ91" s="65">
        <f t="shared" si="28"/>
        <v>6.0338956512543146E-2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6.0298358759484978E-2</v>
      </c>
      <c r="D92" s="52">
        <f t="shared" si="19"/>
        <v>4.8650666072452525E-2</v>
      </c>
      <c r="E92" s="52">
        <f t="shared" si="19"/>
        <v>4.8033981107760623E-2</v>
      </c>
      <c r="F92" s="52">
        <f t="shared" si="19"/>
        <v>4.8841874755693307E-2</v>
      </c>
      <c r="G92" s="52">
        <f t="shared" si="19"/>
        <v>4.9484726250870678E-2</v>
      </c>
      <c r="H92" s="52">
        <f t="shared" si="19"/>
        <v>4.9808660918835256E-2</v>
      </c>
      <c r="I92" s="52">
        <f t="shared" si="19"/>
        <v>4.9823875194662352E-2</v>
      </c>
      <c r="J92" s="52">
        <f t="shared" si="19"/>
        <v>4.9576263598415653E-2</v>
      </c>
      <c r="K92" s="52">
        <f t="shared" si="19"/>
        <v>4.9090233268336357E-2</v>
      </c>
      <c r="L92" s="52">
        <f t="shared" si="19"/>
        <v>4.8404263935061587E-2</v>
      </c>
      <c r="M92" s="52">
        <f t="shared" si="19"/>
        <v>3.9424803368834888E-2</v>
      </c>
      <c r="N92" s="52">
        <f t="shared" si="19"/>
        <v>3.9649575979618587E-2</v>
      </c>
      <c r="O92" s="52">
        <f t="shared" si="19"/>
        <v>3.8676219361786737E-2</v>
      </c>
      <c r="P92" s="52">
        <f t="shared" si="19"/>
        <v>3.7516919635416528E-2</v>
      </c>
      <c r="Q92" s="52">
        <f t="shared" si="19"/>
        <v>3.6330760393807414E-2</v>
      </c>
      <c r="R92" s="52">
        <f t="shared" si="19"/>
        <v>3.5145313757124805E-2</v>
      </c>
      <c r="S92" s="52">
        <f t="shared" si="19"/>
        <v>3.3992788823877629E-2</v>
      </c>
      <c r="T92" s="52">
        <f t="shared" si="19"/>
        <v>3.2890657144691735E-2</v>
      </c>
      <c r="U92" s="52">
        <f t="shared" si="19"/>
        <v>3.1846400579702866E-2</v>
      </c>
      <c r="V92" s="52">
        <f t="shared" si="19"/>
        <v>3.1449322086012643E-2</v>
      </c>
      <c r="W92" s="52">
        <f t="shared" si="19"/>
        <v>3.0466631121520704E-2</v>
      </c>
      <c r="X92" s="52">
        <f t="shared" si="19"/>
        <v>2.9641196641249791E-2</v>
      </c>
      <c r="Y92" s="52">
        <f t="shared" si="19"/>
        <v>2.8900273614199057E-2</v>
      </c>
      <c r="Z92" s="52">
        <f t="shared" si="19"/>
        <v>2.8229195648587047E-2</v>
      </c>
      <c r="AA92" s="52">
        <f t="shared" si="19"/>
        <v>2.7624939164840268E-2</v>
      </c>
      <c r="AB92" s="52">
        <f t="shared" si="19"/>
        <v>2.7081263421724861E-2</v>
      </c>
      <c r="AC92" s="52">
        <f t="shared" si="19"/>
        <v>2.6588443225677123E-2</v>
      </c>
      <c r="AD92" s="52">
        <f t="shared" si="19"/>
        <v>2.6138558114703343E-2</v>
      </c>
      <c r="AE92" s="52">
        <f t="shared" si="19"/>
        <v>2.5725532896273939E-2</v>
      </c>
      <c r="AF92" s="52">
        <f t="shared" si="19"/>
        <v>2.534142985936981E-2</v>
      </c>
      <c r="AH92" s="65">
        <f t="shared" si="20"/>
        <v>5.1061921389252418E-2</v>
      </c>
      <c r="AI92" s="65">
        <f t="shared" si="21"/>
        <v>4.9340659383062244E-2</v>
      </c>
      <c r="AJ92" s="65">
        <f t="shared" si="22"/>
        <v>3.8319655747892832E-2</v>
      </c>
      <c r="AK92" s="65">
        <f t="shared" si="23"/>
        <v>3.3064896478281938E-2</v>
      </c>
      <c r="AL92" s="65">
        <f t="shared" si="24"/>
        <v>2.8972447238079367E-2</v>
      </c>
      <c r="AM92" s="65">
        <f t="shared" si="25"/>
        <v>2.6175045503549814E-2</v>
      </c>
      <c r="AN92" s="66"/>
      <c r="AO92" s="65">
        <f t="shared" si="26"/>
        <v>5.0201290386157331E-2</v>
      </c>
      <c r="AP92" s="65">
        <f t="shared" si="27"/>
        <v>3.5692276113087382E-2</v>
      </c>
      <c r="AQ92" s="65">
        <f t="shared" si="28"/>
        <v>2.7573746370814591E-2</v>
      </c>
    </row>
    <row r="93" spans="1:43" s="9" customFormat="1" x14ac:dyDescent="0.25">
      <c r="A93" s="71" t="s">
        <v>444</v>
      </c>
      <c r="B93" s="13"/>
      <c r="C93" s="52">
        <f>SUM(C66:C69)</f>
        <v>0.18970849690052213</v>
      </c>
      <c r="D93" s="52">
        <f t="shared" ref="D93:AF93" si="31">SUM(D66:D69)</f>
        <v>0.1563592876263516</v>
      </c>
      <c r="E93" s="52">
        <f t="shared" si="31"/>
        <v>0.16520276487877925</v>
      </c>
      <c r="F93" s="52">
        <f t="shared" si="31"/>
        <v>0.1723627608702861</v>
      </c>
      <c r="G93" s="52">
        <f t="shared" si="31"/>
        <v>0.17606934586921499</v>
      </c>
      <c r="H93" s="52">
        <f t="shared" si="31"/>
        <v>0.18734502020814747</v>
      </c>
      <c r="I93" s="52">
        <f t="shared" si="31"/>
        <v>0.17828079061543853</v>
      </c>
      <c r="J93" s="52">
        <f t="shared" si="31"/>
        <v>0.21294552734334374</v>
      </c>
      <c r="K93" s="52">
        <f t="shared" si="31"/>
        <v>0.19726066329558845</v>
      </c>
      <c r="L93" s="52">
        <f t="shared" si="31"/>
        <v>0.21046494305360772</v>
      </c>
      <c r="M93" s="52">
        <f t="shared" si="31"/>
        <v>0.20443021710883916</v>
      </c>
      <c r="N93" s="52">
        <f t="shared" si="31"/>
        <v>0.18908058245320089</v>
      </c>
      <c r="O93" s="52">
        <f t="shared" si="31"/>
        <v>0.1607283837013653</v>
      </c>
      <c r="P93" s="52">
        <f t="shared" si="31"/>
        <v>0.14818686098734729</v>
      </c>
      <c r="Q93" s="52">
        <f t="shared" si="31"/>
        <v>0.15435061615749512</v>
      </c>
      <c r="R93" s="52">
        <f t="shared" si="31"/>
        <v>0.12228840724735623</v>
      </c>
      <c r="S93" s="52">
        <f t="shared" si="31"/>
        <v>0.12466648313298004</v>
      </c>
      <c r="T93" s="52">
        <f t="shared" si="31"/>
        <v>0.13966231608150761</v>
      </c>
      <c r="U93" s="52">
        <f t="shared" si="31"/>
        <v>0.12021141624842982</v>
      </c>
      <c r="V93" s="52">
        <f t="shared" si="31"/>
        <v>0.11997149041330887</v>
      </c>
      <c r="W93" s="52">
        <f t="shared" si="31"/>
        <v>0.13190043459411177</v>
      </c>
      <c r="X93" s="52">
        <f t="shared" si="31"/>
        <v>0.12890513333953046</v>
      </c>
      <c r="Y93" s="52">
        <f t="shared" si="31"/>
        <v>0.13344190223732294</v>
      </c>
      <c r="Z93" s="52">
        <f t="shared" si="31"/>
        <v>0.12489790663444221</v>
      </c>
      <c r="AA93" s="52">
        <f t="shared" si="31"/>
        <v>0.13576116988700926</v>
      </c>
      <c r="AB93" s="52">
        <f t="shared" si="31"/>
        <v>0.14401858610613952</v>
      </c>
      <c r="AC93" s="52">
        <f t="shared" si="31"/>
        <v>0.15201897046029103</v>
      </c>
      <c r="AD93" s="52">
        <f t="shared" si="31"/>
        <v>0.15612182798050595</v>
      </c>
      <c r="AE93" s="52">
        <f t="shared" si="31"/>
        <v>0.16444657886759917</v>
      </c>
      <c r="AF93" s="52">
        <f t="shared" si="31"/>
        <v>0.16159525536541844</v>
      </c>
      <c r="AH93" s="65">
        <f t="shared" si="20"/>
        <v>0.1719405312290308</v>
      </c>
      <c r="AI93" s="65">
        <f t="shared" si="21"/>
        <v>0.1972593889032252</v>
      </c>
      <c r="AJ93" s="65">
        <f t="shared" si="22"/>
        <v>0.17135533208164955</v>
      </c>
      <c r="AK93" s="65">
        <f t="shared" si="23"/>
        <v>0.12536002262471652</v>
      </c>
      <c r="AL93" s="65">
        <f t="shared" si="24"/>
        <v>0.13098130933848334</v>
      </c>
      <c r="AM93" s="65">
        <f t="shared" si="25"/>
        <v>0.15564024375599081</v>
      </c>
      <c r="AN93" s="66"/>
      <c r="AO93" s="65">
        <f t="shared" si="26"/>
        <v>0.184599960066128</v>
      </c>
      <c r="AP93" s="65">
        <f t="shared" si="27"/>
        <v>0.14835767735318303</v>
      </c>
      <c r="AQ93" s="65">
        <f t="shared" si="28"/>
        <v>0.14331077654723706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0.31927685487591617</v>
      </c>
      <c r="D50" s="52">
        <f>VLOOKUP($B50,Shock_dev!$A$1:$CI$300,MATCH(DATE(D$1,1,1),Shock_dev!$A$1:$CI$1,0),FALSE)</f>
        <v>0.5287118638944488</v>
      </c>
      <c r="E50" s="52">
        <f>VLOOKUP($B50,Shock_dev!$A$1:$CI$300,MATCH(DATE(E$1,1,1),Shock_dev!$A$1:$CI$1,0),FALSE)</f>
        <v>0.6382235632553579</v>
      </c>
      <c r="F50" s="52">
        <f>VLOOKUP($B50,Shock_dev!$A$1:$CI$300,MATCH(DATE(F$1,1,1),Shock_dev!$A$1:$CI$1,0),FALSE)</f>
        <v>0.68650397278020581</v>
      </c>
      <c r="G50" s="52">
        <f>VLOOKUP($B50,Shock_dev!$A$1:$CI$300,MATCH(DATE(G$1,1,1),Shock_dev!$A$1:$CI$1,0),FALSE)</f>
        <v>0.71015330212622629</v>
      </c>
      <c r="H50" s="52">
        <f>VLOOKUP($B50,Shock_dev!$A$1:$CI$300,MATCH(DATE(H$1,1,1),Shock_dev!$A$1:$CI$1,0),FALSE)</f>
        <v>0.74839584626082978</v>
      </c>
      <c r="I50" s="52">
        <f>VLOOKUP($B50,Shock_dev!$A$1:$CI$300,MATCH(DATE(I$1,1,1),Shock_dev!$A$1:$CI$1,0),FALSE)</f>
        <v>0.7525902852250077</v>
      </c>
      <c r="J50" s="52">
        <f>VLOOKUP($B50,Shock_dev!$A$1:$CI$300,MATCH(DATE(J$1,1,1),Shock_dev!$A$1:$CI$1,0),FALSE)</f>
        <v>0.7802349220416227</v>
      </c>
      <c r="K50" s="52">
        <f>VLOOKUP($B50,Shock_dev!$A$1:$CI$300,MATCH(DATE(K$1,1,1),Shock_dev!$A$1:$CI$1,0),FALSE)</f>
        <v>0.78014672679800334</v>
      </c>
      <c r="L50" s="52">
        <f>VLOOKUP($B50,Shock_dev!$A$1:$CI$300,MATCH(DATE(L$1,1,1),Shock_dev!$A$1:$CI$1,0),FALSE)</f>
        <v>0.79360558194698783</v>
      </c>
      <c r="M50" s="52">
        <f>VLOOKUP($B50,Shock_dev!$A$1:$CI$300,MATCH(DATE(M$1,1,1),Shock_dev!$A$1:$CI$1,0),FALSE)</f>
        <v>0.83913785968656729</v>
      </c>
      <c r="N50" s="52">
        <f>VLOOKUP($B50,Shock_dev!$A$1:$CI$300,MATCH(DATE(N$1,1,1),Shock_dev!$A$1:$CI$1,0),FALSE)</f>
        <v>0.85445768594927252</v>
      </c>
      <c r="O50" s="52">
        <f>VLOOKUP($B50,Shock_dev!$A$1:$CI$300,MATCH(DATE(O$1,1,1),Shock_dev!$A$1:$CI$1,0),FALSE)</f>
        <v>0.83881874366649178</v>
      </c>
      <c r="P50" s="52">
        <f>VLOOKUP($B50,Shock_dev!$A$1:$CI$300,MATCH(DATE(P$1,1,1),Shock_dev!$A$1:$CI$1,0),FALSE)</f>
        <v>0.82001998982019764</v>
      </c>
      <c r="Q50" s="52">
        <f>VLOOKUP($B50,Shock_dev!$A$1:$CI$300,MATCH(DATE(Q$1,1,1),Shock_dev!$A$1:$CI$1,0),FALSE)</f>
        <v>0.82929768085993061</v>
      </c>
      <c r="R50" s="52">
        <f>VLOOKUP($B50,Shock_dev!$A$1:$CI$300,MATCH(DATE(R$1,1,1),Shock_dev!$A$1:$CI$1,0),FALSE)</f>
        <v>0.80292498997820427</v>
      </c>
      <c r="S50" s="52">
        <f>VLOOKUP($B50,Shock_dev!$A$1:$CI$300,MATCH(DATE(S$1,1,1),Shock_dev!$A$1:$CI$1,0),FALSE)</f>
        <v>0.79572186682745905</v>
      </c>
      <c r="T50" s="52">
        <f>VLOOKUP($B50,Shock_dev!$A$1:$CI$300,MATCH(DATE(T$1,1,1),Shock_dev!$A$1:$CI$1,0),FALSE)</f>
        <v>0.80502462058149593</v>
      </c>
      <c r="U50" s="52">
        <f>VLOOKUP($B50,Shock_dev!$A$1:$CI$300,MATCH(DATE(U$1,1,1),Shock_dev!$A$1:$CI$1,0),FALSE)</f>
        <v>0.79296199534881762</v>
      </c>
      <c r="V50" s="52">
        <f>VLOOKUP($B50,Shock_dev!$A$1:$CI$300,MATCH(DATE(V$1,1,1),Shock_dev!$A$1:$CI$1,0),FALSE)</f>
        <v>0.79136732252820252</v>
      </c>
      <c r="W50" s="52">
        <f>VLOOKUP($B50,Shock_dev!$A$1:$CI$300,MATCH(DATE(W$1,1,1),Shock_dev!$A$1:$CI$1,0),FALSE)</f>
        <v>0.79589338819792133</v>
      </c>
      <c r="X50" s="52">
        <f>VLOOKUP($B50,Shock_dev!$A$1:$CI$300,MATCH(DATE(X$1,1,1),Shock_dev!$A$1:$CI$1,0),FALSE)</f>
        <v>0.79614792815609903</v>
      </c>
      <c r="Y50" s="52">
        <f>VLOOKUP($B50,Shock_dev!$A$1:$CI$300,MATCH(DATE(Y$1,1,1),Shock_dev!$A$1:$CI$1,0),FALSE)</f>
        <v>0.79075557837005039</v>
      </c>
      <c r="Z50" s="52">
        <f>VLOOKUP($B50,Shock_dev!$A$1:$CI$300,MATCH(DATE(Z$1,1,1),Shock_dev!$A$1:$CI$1,0),FALSE)</f>
        <v>0.77046285532702541</v>
      </c>
      <c r="AA50" s="52">
        <f>VLOOKUP($B50,Shock_dev!$A$1:$CI$300,MATCH(DATE(AA$1,1,1),Shock_dev!$A$1:$CI$1,0),FALSE)</f>
        <v>0.75654025570714989</v>
      </c>
      <c r="AB50" s="52">
        <f>VLOOKUP($B50,Shock_dev!$A$1:$CI$300,MATCH(DATE(AB$1,1,1),Shock_dev!$A$1:$CI$1,0),FALSE)</f>
        <v>0.75147044356753678</v>
      </c>
      <c r="AC50" s="52">
        <f>VLOOKUP($B50,Shock_dev!$A$1:$CI$300,MATCH(DATE(AC$1,1,1),Shock_dev!$A$1:$CI$1,0),FALSE)</f>
        <v>0.74442032019865767</v>
      </c>
      <c r="AD50" s="52">
        <f>VLOOKUP($B50,Shock_dev!$A$1:$CI$300,MATCH(DATE(AD$1,1,1),Shock_dev!$A$1:$CI$1,0),FALSE)</f>
        <v>0.73199213176571298</v>
      </c>
      <c r="AE50" s="52">
        <f>VLOOKUP($B50,Shock_dev!$A$1:$CI$300,MATCH(DATE(AE$1,1,1),Shock_dev!$A$1:$CI$1,0),FALSE)</f>
        <v>0.71937782759194935</v>
      </c>
      <c r="AF50" s="52">
        <f>VLOOKUP($B50,Shock_dev!$A$1:$CI$300,MATCH(DATE(AF$1,1,1),Shock_dev!$A$1:$CI$1,0),FALSE)</f>
        <v>0.69785629542704619</v>
      </c>
      <c r="AG50" s="52"/>
      <c r="AH50" s="65">
        <f>AVERAGE(C50:G50)</f>
        <v>0.57657391138643099</v>
      </c>
      <c r="AI50" s="65">
        <f>AVERAGE(H50:L50)</f>
        <v>0.77099467245449027</v>
      </c>
      <c r="AJ50" s="65">
        <f>AVERAGE(M50:Q50)</f>
        <v>0.83634639199649197</v>
      </c>
      <c r="AK50" s="65">
        <f>AVERAGE(R50:V50)</f>
        <v>0.79760015905283588</v>
      </c>
      <c r="AL50" s="65">
        <f>AVERAGE(W50:AA50)</f>
        <v>0.78196000115164921</v>
      </c>
      <c r="AM50" s="65">
        <f>AVERAGE(AB50:AF50)</f>
        <v>0.7290234037101806</v>
      </c>
      <c r="AN50" s="66"/>
      <c r="AO50" s="65">
        <f>AVERAGE(AH50:AI50)</f>
        <v>0.67378429192046063</v>
      </c>
      <c r="AP50" s="65">
        <f>AVERAGE(AJ50:AK50)</f>
        <v>0.81697327552466392</v>
      </c>
      <c r="AQ50" s="65">
        <f>AVERAGE(AL50:AM50)</f>
        <v>0.7554917024309149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2.3851339461535867E-3</v>
      </c>
      <c r="D51" s="52">
        <f>VLOOKUP($B51,Shock_dev!$A$1:$CI$300,MATCH(DATE(D$1,1,1),Shock_dev!$A$1:$CI$1,0),FALSE)</f>
        <v>4.8328735147316381E-3</v>
      </c>
      <c r="E51" s="52">
        <f>VLOOKUP($B51,Shock_dev!$A$1:$CI$300,MATCH(DATE(E$1,1,1),Shock_dev!$A$1:$CI$1,0),FALSE)</f>
        <v>6.4803183575891246E-3</v>
      </c>
      <c r="F51" s="52">
        <f>VLOOKUP($B51,Shock_dev!$A$1:$CI$300,MATCH(DATE(F$1,1,1),Shock_dev!$A$1:$CI$1,0),FALSE)</f>
        <v>7.2021041895694539E-3</v>
      </c>
      <c r="G51" s="52">
        <f>VLOOKUP($B51,Shock_dev!$A$1:$CI$300,MATCH(DATE(G$1,1,1),Shock_dev!$A$1:$CI$1,0),FALSE)</f>
        <v>7.241369968865429E-3</v>
      </c>
      <c r="H51" s="52">
        <f>VLOOKUP($B51,Shock_dev!$A$1:$CI$300,MATCH(DATE(H$1,1,1),Shock_dev!$A$1:$CI$1,0),FALSE)</f>
        <v>7.0348813560479331E-3</v>
      </c>
      <c r="I51" s="52">
        <f>VLOOKUP($B51,Shock_dev!$A$1:$CI$300,MATCH(DATE(I$1,1,1),Shock_dev!$A$1:$CI$1,0),FALSE)</f>
        <v>6.4529813824574234E-3</v>
      </c>
      <c r="J51" s="52">
        <f>VLOOKUP($B51,Shock_dev!$A$1:$CI$300,MATCH(DATE(J$1,1,1),Shock_dev!$A$1:$CI$1,0),FALSE)</f>
        <v>5.8439072125877683E-3</v>
      </c>
      <c r="K51" s="52">
        <f>VLOOKUP($B51,Shock_dev!$A$1:$CI$300,MATCH(DATE(K$1,1,1),Shock_dev!$A$1:$CI$1,0),FALSE)</f>
        <v>5.0634914117818142E-3</v>
      </c>
      <c r="L51" s="52">
        <f>VLOOKUP($B51,Shock_dev!$A$1:$CI$300,MATCH(DATE(L$1,1,1),Shock_dev!$A$1:$CI$1,0),FALSE)</f>
        <v>4.3191521930141053E-3</v>
      </c>
      <c r="M51" s="52">
        <f>VLOOKUP($B51,Shock_dev!$A$1:$CI$300,MATCH(DATE(M$1,1,1),Shock_dev!$A$1:$CI$1,0),FALSE)</f>
        <v>3.8431803793713376E-3</v>
      </c>
      <c r="N51" s="52">
        <f>VLOOKUP($B51,Shock_dev!$A$1:$CI$300,MATCH(DATE(N$1,1,1),Shock_dev!$A$1:$CI$1,0),FALSE)</f>
        <v>3.3172056659112703E-3</v>
      </c>
      <c r="O51" s="52">
        <f>VLOOKUP($B51,Shock_dev!$A$1:$CI$300,MATCH(DATE(O$1,1,1),Shock_dev!$A$1:$CI$1,0),FALSE)</f>
        <v>2.6251664756030248E-3</v>
      </c>
      <c r="P51" s="52">
        <f>VLOOKUP($B51,Shock_dev!$A$1:$CI$300,MATCH(DATE(P$1,1,1),Shock_dev!$A$1:$CI$1,0),FALSE)</f>
        <v>1.8752077056694062E-3</v>
      </c>
      <c r="Q51" s="52">
        <f>VLOOKUP($B51,Shock_dev!$A$1:$CI$300,MATCH(DATE(Q$1,1,1),Shock_dev!$A$1:$CI$1,0),FALSE)</f>
        <v>1.3280068006113971E-3</v>
      </c>
      <c r="R51" s="52">
        <f>VLOOKUP($B51,Shock_dev!$A$1:$CI$300,MATCH(DATE(R$1,1,1),Shock_dev!$A$1:$CI$1,0),FALSE)</f>
        <v>6.8651661369235157E-4</v>
      </c>
      <c r="S51" s="52">
        <f>VLOOKUP($B51,Shock_dev!$A$1:$CI$300,MATCH(DATE(S$1,1,1),Shock_dev!$A$1:$CI$1,0),FALSE)</f>
        <v>1.6345423272800548E-4</v>
      </c>
      <c r="T51" s="52">
        <f>VLOOKUP($B51,Shock_dev!$A$1:$CI$300,MATCH(DATE(T$1,1,1),Shock_dev!$A$1:$CI$1,0),FALSE)</f>
        <v>-1.6154026501060293E-4</v>
      </c>
      <c r="U51" s="52">
        <f>VLOOKUP($B51,Shock_dev!$A$1:$CI$300,MATCH(DATE(U$1,1,1),Shock_dev!$A$1:$CI$1,0),FALSE)</f>
        <v>-4.8766152185198558E-4</v>
      </c>
      <c r="V51" s="52">
        <f>VLOOKUP($B51,Shock_dev!$A$1:$CI$300,MATCH(DATE(V$1,1,1),Shock_dev!$A$1:$CI$1,0),FALSE)</f>
        <v>-6.9633326207053838E-4</v>
      </c>
      <c r="W51" s="52">
        <f>VLOOKUP($B51,Shock_dev!$A$1:$CI$300,MATCH(DATE(W$1,1,1),Shock_dev!$A$1:$CI$1,0),FALSE)</f>
        <v>-8.0422293369322392E-4</v>
      </c>
      <c r="X51" s="52">
        <f>VLOOKUP($B51,Shock_dev!$A$1:$CI$300,MATCH(DATE(X$1,1,1),Shock_dev!$A$1:$CI$1,0),FALSE)</f>
        <v>-8.8039748817681093E-4</v>
      </c>
      <c r="Y51" s="52">
        <f>VLOOKUP($B51,Shock_dev!$A$1:$CI$300,MATCH(DATE(Y$1,1,1),Shock_dev!$A$1:$CI$1,0),FALSE)</f>
        <v>-9.6580366426476027E-4</v>
      </c>
      <c r="Z51" s="52">
        <f>VLOOKUP($B51,Shock_dev!$A$1:$CI$300,MATCH(DATE(Z$1,1,1),Shock_dev!$A$1:$CI$1,0),FALSE)</f>
        <v>-1.1386260470277636E-3</v>
      </c>
      <c r="AA51" s="52">
        <f>VLOOKUP($B51,Shock_dev!$A$1:$CI$300,MATCH(DATE(AA$1,1,1),Shock_dev!$A$1:$CI$1,0),FALSE)</f>
        <v>-1.3009417185855605E-3</v>
      </c>
      <c r="AB51" s="52">
        <f>VLOOKUP($B51,Shock_dev!$A$1:$CI$300,MATCH(DATE(AB$1,1,1),Shock_dev!$A$1:$CI$1,0),FALSE)</f>
        <v>-1.3836268141965197E-3</v>
      </c>
      <c r="AC51" s="52">
        <f>VLOOKUP($B51,Shock_dev!$A$1:$CI$300,MATCH(DATE(AC$1,1,1),Shock_dev!$A$1:$CI$1,0),FALSE)</f>
        <v>-1.4411272329900703E-3</v>
      </c>
      <c r="AD51" s="52">
        <f>VLOOKUP($B51,Shock_dev!$A$1:$CI$300,MATCH(DATE(AD$1,1,1),Shock_dev!$A$1:$CI$1,0),FALSE)</f>
        <v>-1.520609763441037E-3</v>
      </c>
      <c r="AE51" s="52">
        <f>VLOOKUP($B51,Shock_dev!$A$1:$CI$300,MATCH(DATE(AE$1,1,1),Shock_dev!$A$1:$CI$1,0),FALSE)</f>
        <v>-1.6112480189991107E-3</v>
      </c>
      <c r="AF51" s="52">
        <f>VLOOKUP($B51,Shock_dev!$A$1:$CI$300,MATCH(DATE(AF$1,1,1),Shock_dev!$A$1:$CI$1,0),FALSE)</f>
        <v>-1.7634126893223195E-3</v>
      </c>
      <c r="AG51" s="52"/>
      <c r="AH51" s="65">
        <f t="shared" ref="AH51:AH80" si="1">AVERAGE(C51:G51)</f>
        <v>5.6283599953818467E-3</v>
      </c>
      <c r="AI51" s="65">
        <f t="shared" ref="AI51:AI80" si="2">AVERAGE(H51:L51)</f>
        <v>5.7428827111778089E-3</v>
      </c>
      <c r="AJ51" s="65">
        <f t="shared" ref="AJ51:AJ80" si="3">AVERAGE(M51:Q51)</f>
        <v>2.5977534054332876E-3</v>
      </c>
      <c r="AK51" s="65">
        <f t="shared" ref="AK51:AK80" si="4">AVERAGE(R51:V51)</f>
        <v>-9.9112840502553972E-5</v>
      </c>
      <c r="AL51" s="65">
        <f t="shared" ref="AL51:AL80" si="5">AVERAGE(W51:AA51)</f>
        <v>-1.0179983703496238E-3</v>
      </c>
      <c r="AM51" s="65">
        <f t="shared" ref="AM51:AM80" si="6">AVERAGE(AB51:AF51)</f>
        <v>-1.5440049037898115E-3</v>
      </c>
      <c r="AN51" s="66"/>
      <c r="AO51" s="65">
        <f t="shared" ref="AO51:AO80" si="7">AVERAGE(AH51:AI51)</f>
        <v>5.6856213532798273E-3</v>
      </c>
      <c r="AP51" s="65">
        <f t="shared" ref="AP51:AP80" si="8">AVERAGE(AJ51:AK51)</f>
        <v>1.2493202824653668E-3</v>
      </c>
      <c r="AQ51" s="65">
        <f t="shared" ref="AQ51:AQ80" si="9">AVERAGE(AL51:AM51)</f>
        <v>-1.2810016370697177E-3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4.086361431716496E-3</v>
      </c>
      <c r="D52" s="52">
        <f>VLOOKUP($B52,Shock_dev!$A$1:$CI$300,MATCH(DATE(D$1,1,1),Shock_dev!$A$1:$CI$1,0),FALSE)</f>
        <v>6.5474847932597341E-3</v>
      </c>
      <c r="E52" s="52">
        <f>VLOOKUP($B52,Shock_dev!$A$1:$CI$300,MATCH(DATE(E$1,1,1),Shock_dev!$A$1:$CI$1,0),FALSE)</f>
        <v>7.7214414023083645E-3</v>
      </c>
      <c r="F52" s="52">
        <f>VLOOKUP($B52,Shock_dev!$A$1:$CI$300,MATCH(DATE(F$1,1,1),Shock_dev!$A$1:$CI$1,0),FALSE)</f>
        <v>8.2752939129159576E-3</v>
      </c>
      <c r="G52" s="52">
        <f>VLOOKUP($B52,Shock_dev!$A$1:$CI$300,MATCH(DATE(G$1,1,1),Shock_dev!$A$1:$CI$1,0),FALSE)</f>
        <v>8.6670714246112994E-3</v>
      </c>
      <c r="H52" s="52">
        <f>VLOOKUP($B52,Shock_dev!$A$1:$CI$300,MATCH(DATE(H$1,1,1),Shock_dev!$A$1:$CI$1,0),FALSE)</f>
        <v>9.2964440167040228E-3</v>
      </c>
      <c r="I52" s="52">
        <f>VLOOKUP($B52,Shock_dev!$A$1:$CI$300,MATCH(DATE(I$1,1,1),Shock_dev!$A$1:$CI$1,0),FALSE)</f>
        <v>9.5067146242647886E-3</v>
      </c>
      <c r="J52" s="52">
        <f>VLOOKUP($B52,Shock_dev!$A$1:$CI$300,MATCH(DATE(J$1,1,1),Shock_dev!$A$1:$CI$1,0),FALSE)</f>
        <v>9.8904250644489041E-3</v>
      </c>
      <c r="K52" s="52">
        <f>VLOOKUP($B52,Shock_dev!$A$1:$CI$300,MATCH(DATE(K$1,1,1),Shock_dev!$A$1:$CI$1,0),FALSE)</f>
        <v>9.9455793794818378E-3</v>
      </c>
      <c r="L52" s="52">
        <f>VLOOKUP($B52,Shock_dev!$A$1:$CI$300,MATCH(DATE(L$1,1,1),Shock_dev!$A$1:$CI$1,0),FALSE)</f>
        <v>1.0073819511544299E-2</v>
      </c>
      <c r="M52" s="52">
        <f>VLOOKUP($B52,Shock_dev!$A$1:$CI$300,MATCH(DATE(M$1,1,1),Shock_dev!$A$1:$CI$1,0),FALSE)</f>
        <v>1.0530732357088061E-2</v>
      </c>
      <c r="N52" s="52">
        <f>VLOOKUP($B52,Shock_dev!$A$1:$CI$300,MATCH(DATE(N$1,1,1),Shock_dev!$A$1:$CI$1,0),FALSE)</f>
        <v>1.0603677206466303E-2</v>
      </c>
      <c r="O52" s="52">
        <f>VLOOKUP($B52,Shock_dev!$A$1:$CI$300,MATCH(DATE(O$1,1,1),Shock_dev!$A$1:$CI$1,0),FALSE)</f>
        <v>1.0363423610753373E-2</v>
      </c>
      <c r="P52" s="52">
        <f>VLOOKUP($B52,Shock_dev!$A$1:$CI$300,MATCH(DATE(P$1,1,1),Shock_dev!$A$1:$CI$1,0),FALSE)</f>
        <v>1.0102613609474459E-2</v>
      </c>
      <c r="Q52" s="52">
        <f>VLOOKUP($B52,Shock_dev!$A$1:$CI$300,MATCH(DATE(Q$1,1,1),Shock_dev!$A$1:$CI$1,0),FALSE)</f>
        <v>1.0163293446541802E-2</v>
      </c>
      <c r="R52" s="52">
        <f>VLOOKUP($B52,Shock_dev!$A$1:$CI$300,MATCH(DATE(R$1,1,1),Shock_dev!$A$1:$CI$1,0),FALSE)</f>
        <v>9.849856404101796E-3</v>
      </c>
      <c r="S52" s="52">
        <f>VLOOKUP($B52,Shock_dev!$A$1:$CI$300,MATCH(DATE(S$1,1,1),Shock_dev!$A$1:$CI$1,0),FALSE)</f>
        <v>9.7256776365679393E-3</v>
      </c>
      <c r="T52" s="52">
        <f>VLOOKUP($B52,Shock_dev!$A$1:$CI$300,MATCH(DATE(T$1,1,1),Shock_dev!$A$1:$CI$1,0),FALSE)</f>
        <v>9.7861045399763105E-3</v>
      </c>
      <c r="U52" s="52">
        <f>VLOOKUP($B52,Shock_dev!$A$1:$CI$300,MATCH(DATE(U$1,1,1),Shock_dev!$A$1:$CI$1,0),FALSE)</f>
        <v>9.6439836298283128E-3</v>
      </c>
      <c r="V52" s="52">
        <f>VLOOKUP($B52,Shock_dev!$A$1:$CI$300,MATCH(DATE(V$1,1,1),Shock_dev!$A$1:$CI$1,0),FALSE)</f>
        <v>9.6605011531701972E-3</v>
      </c>
      <c r="W52" s="52">
        <f>VLOOKUP($B52,Shock_dev!$A$1:$CI$300,MATCH(DATE(W$1,1,1),Shock_dev!$A$1:$CI$1,0),FALSE)</f>
        <v>9.73424694897807E-3</v>
      </c>
      <c r="X52" s="52">
        <f>VLOOKUP($B52,Shock_dev!$A$1:$CI$300,MATCH(DATE(X$1,1,1),Shock_dev!$A$1:$CI$1,0),FALSE)</f>
        <v>9.7668495788449453E-3</v>
      </c>
      <c r="Y52" s="52">
        <f>VLOOKUP($B52,Shock_dev!$A$1:$CI$300,MATCH(DATE(Y$1,1,1),Shock_dev!$A$1:$CI$1,0),FALSE)</f>
        <v>9.7518738688239827E-3</v>
      </c>
      <c r="Z52" s="52">
        <f>VLOOKUP($B52,Shock_dev!$A$1:$CI$300,MATCH(DATE(Z$1,1,1),Shock_dev!$A$1:$CI$1,0),FALSE)</f>
        <v>9.5955899364648517E-3</v>
      </c>
      <c r="AA52" s="52">
        <f>VLOOKUP($B52,Shock_dev!$A$1:$CI$300,MATCH(DATE(AA$1,1,1),Shock_dev!$A$1:$CI$1,0),FALSE)</f>
        <v>9.5153872384214945E-3</v>
      </c>
      <c r="AB52" s="52">
        <f>VLOOKUP($B52,Shock_dev!$A$1:$CI$300,MATCH(DATE(AB$1,1,1),Shock_dev!$A$1:$CI$1,0),FALSE)</f>
        <v>9.5534134752029553E-3</v>
      </c>
      <c r="AC52" s="52">
        <f>VLOOKUP($B52,Shock_dev!$A$1:$CI$300,MATCH(DATE(AC$1,1,1),Shock_dev!$A$1:$CI$1,0),FALSE)</f>
        <v>9.5634956733217959E-3</v>
      </c>
      <c r="AD52" s="52">
        <f>VLOOKUP($B52,Shock_dev!$A$1:$CI$300,MATCH(DATE(AD$1,1,1),Shock_dev!$A$1:$CI$1,0),FALSE)</f>
        <v>9.5115552467201509E-3</v>
      </c>
      <c r="AE52" s="52">
        <f>VLOOKUP($B52,Shock_dev!$A$1:$CI$300,MATCH(DATE(AE$1,1,1),Shock_dev!$A$1:$CI$1,0),FALSE)</f>
        <v>9.4569446817897931E-3</v>
      </c>
      <c r="AF52" s="52">
        <f>VLOOKUP($B52,Shock_dev!$A$1:$CI$300,MATCH(DATE(AF$1,1,1),Shock_dev!$A$1:$CI$1,0),FALSE)</f>
        <v>9.3086168147354098E-3</v>
      </c>
      <c r="AG52" s="52"/>
      <c r="AH52" s="65">
        <f t="shared" si="1"/>
        <v>7.0595305929623707E-3</v>
      </c>
      <c r="AI52" s="65">
        <f t="shared" si="2"/>
        <v>9.7425965192887709E-3</v>
      </c>
      <c r="AJ52" s="65">
        <f t="shared" si="3"/>
        <v>1.03527480460648E-2</v>
      </c>
      <c r="AK52" s="65">
        <f t="shared" si="4"/>
        <v>9.7332246727289129E-3</v>
      </c>
      <c r="AL52" s="65">
        <f t="shared" si="5"/>
        <v>9.6727895143066678E-3</v>
      </c>
      <c r="AM52" s="65">
        <f t="shared" si="6"/>
        <v>9.4788051783540207E-3</v>
      </c>
      <c r="AN52" s="66"/>
      <c r="AO52" s="65">
        <f t="shared" si="7"/>
        <v>8.4010635561255712E-3</v>
      </c>
      <c r="AP52" s="65">
        <f t="shared" si="8"/>
        <v>1.0042986359396856E-2</v>
      </c>
      <c r="AQ52" s="65">
        <f t="shared" si="9"/>
        <v>9.5757973463303434E-3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9.7119115371371888E-4</v>
      </c>
      <c r="D53" s="52">
        <f>VLOOKUP($B53,Shock_dev!$A$1:$CI$300,MATCH(DATE(D$1,1,1),Shock_dev!$A$1:$CI$1,0),FALSE)</f>
        <v>1.6392224375378558E-3</v>
      </c>
      <c r="E53" s="52">
        <f>VLOOKUP($B53,Shock_dev!$A$1:$CI$300,MATCH(DATE(E$1,1,1),Shock_dev!$A$1:$CI$1,0),FALSE)</f>
        <v>1.5388471893489806E-3</v>
      </c>
      <c r="F53" s="52">
        <f>VLOOKUP($B53,Shock_dev!$A$1:$CI$300,MATCH(DATE(F$1,1,1),Shock_dev!$A$1:$CI$1,0),FALSE)</f>
        <v>6.9494106654343073E-4</v>
      </c>
      <c r="G53" s="52">
        <f>VLOOKUP($B53,Shock_dev!$A$1:$CI$300,MATCH(DATE(G$1,1,1),Shock_dev!$A$1:$CI$1,0),FALSE)</f>
        <v>-6.5705426432815617E-4</v>
      </c>
      <c r="H53" s="52">
        <f>VLOOKUP($B53,Shock_dev!$A$1:$CI$300,MATCH(DATE(H$1,1,1),Shock_dev!$A$1:$CI$1,0),FALSE)</f>
        <v>-2.2185066557165534E-3</v>
      </c>
      <c r="I53" s="52">
        <f>VLOOKUP($B53,Shock_dev!$A$1:$CI$300,MATCH(DATE(I$1,1,1),Shock_dev!$A$1:$CI$1,0),FALSE)</f>
        <v>-3.9803536001814608E-3</v>
      </c>
      <c r="J53" s="52">
        <f>VLOOKUP($B53,Shock_dev!$A$1:$CI$300,MATCH(DATE(J$1,1,1),Shock_dev!$A$1:$CI$1,0),FALSE)</f>
        <v>-5.7145287753361893E-3</v>
      </c>
      <c r="K53" s="52">
        <f>VLOOKUP($B53,Shock_dev!$A$1:$CI$300,MATCH(DATE(K$1,1,1),Shock_dev!$A$1:$CI$1,0),FALSE)</f>
        <v>-7.4554477870513664E-3</v>
      </c>
      <c r="L53" s="52">
        <f>VLOOKUP($B53,Shock_dev!$A$1:$CI$300,MATCH(DATE(L$1,1,1),Shock_dev!$A$1:$CI$1,0),FALSE)</f>
        <v>-9.0666721008404918E-3</v>
      </c>
      <c r="M53" s="52">
        <f>VLOOKUP($B53,Shock_dev!$A$1:$CI$300,MATCH(DATE(M$1,1,1),Shock_dev!$A$1:$CI$1,0),FALSE)</f>
        <v>-1.0391936439172373E-2</v>
      </c>
      <c r="N53" s="52">
        <f>VLOOKUP($B53,Shock_dev!$A$1:$CI$300,MATCH(DATE(N$1,1,1),Shock_dev!$A$1:$CI$1,0),FALSE)</f>
        <v>-1.1628893754891314E-2</v>
      </c>
      <c r="O53" s="52">
        <f>VLOOKUP($B53,Shock_dev!$A$1:$CI$300,MATCH(DATE(O$1,1,1),Shock_dev!$A$1:$CI$1,0),FALSE)</f>
        <v>-1.2827466322111946E-2</v>
      </c>
      <c r="P53" s="52">
        <f>VLOOKUP($B53,Shock_dev!$A$1:$CI$300,MATCH(DATE(P$1,1,1),Shock_dev!$A$1:$CI$1,0),FALSE)</f>
        <v>-1.3905533230001087E-2</v>
      </c>
      <c r="Q53" s="52">
        <f>VLOOKUP($B53,Shock_dev!$A$1:$CI$300,MATCH(DATE(Q$1,1,1),Shock_dev!$A$1:$CI$1,0),FALSE)</f>
        <v>-1.4733164473040357E-2</v>
      </c>
      <c r="R53" s="52">
        <f>VLOOKUP($B53,Shock_dev!$A$1:$CI$300,MATCH(DATE(R$1,1,1),Shock_dev!$A$1:$CI$1,0),FALSE)</f>
        <v>-1.5459591074289307E-2</v>
      </c>
      <c r="S53" s="52">
        <f>VLOOKUP($B53,Shock_dev!$A$1:$CI$300,MATCH(DATE(S$1,1,1),Shock_dev!$A$1:$CI$1,0),FALSE)</f>
        <v>-1.5978054943396134E-2</v>
      </c>
      <c r="T53" s="52">
        <f>VLOOKUP($B53,Shock_dev!$A$1:$CI$300,MATCH(DATE(T$1,1,1),Shock_dev!$A$1:$CI$1,0),FALSE)</f>
        <v>-1.6278578483395614E-2</v>
      </c>
      <c r="U53" s="52">
        <f>VLOOKUP($B53,Shock_dev!$A$1:$CI$300,MATCH(DATE(U$1,1,1),Shock_dev!$A$1:$CI$1,0),FALSE)</f>
        <v>-1.6483136865320328E-2</v>
      </c>
      <c r="V53" s="52">
        <f>VLOOKUP($B53,Shock_dev!$A$1:$CI$300,MATCH(DATE(V$1,1,1),Shock_dev!$A$1:$CI$1,0),FALSE)</f>
        <v>-1.6555542523021195E-2</v>
      </c>
      <c r="W53" s="52">
        <f>VLOOKUP($B53,Shock_dev!$A$1:$CI$300,MATCH(DATE(W$1,1,1),Shock_dev!$A$1:$CI$1,0),FALSE)</f>
        <v>-1.6522301671619832E-2</v>
      </c>
      <c r="X53" s="52">
        <f>VLOOKUP($B53,Shock_dev!$A$1:$CI$300,MATCH(DATE(X$1,1,1),Shock_dev!$A$1:$CI$1,0),FALSE)</f>
        <v>-1.6432828655410785E-2</v>
      </c>
      <c r="Y53" s="52">
        <f>VLOOKUP($B53,Shock_dev!$A$1:$CI$300,MATCH(DATE(Y$1,1,1),Shock_dev!$A$1:$CI$1,0),FALSE)</f>
        <v>-1.6327412082911448E-2</v>
      </c>
      <c r="Z53" s="52">
        <f>VLOOKUP($B53,Shock_dev!$A$1:$CI$300,MATCH(DATE(Z$1,1,1),Shock_dev!$A$1:$CI$1,0),FALSE)</f>
        <v>-1.6247665775816534E-2</v>
      </c>
      <c r="AA53" s="52">
        <f>VLOOKUP($B53,Shock_dev!$A$1:$CI$300,MATCH(DATE(AA$1,1,1),Shock_dev!$A$1:$CI$1,0),FALSE)</f>
        <v>-1.6145574283043813E-2</v>
      </c>
      <c r="AB53" s="52">
        <f>VLOOKUP($B53,Shock_dev!$A$1:$CI$300,MATCH(DATE(AB$1,1,1),Shock_dev!$A$1:$CI$1,0),FALSE)</f>
        <v>-1.5998020025015571E-2</v>
      </c>
      <c r="AC53" s="52">
        <f>VLOOKUP($B53,Shock_dev!$A$1:$CI$300,MATCH(DATE(AC$1,1,1),Shock_dev!$A$1:$CI$1,0),FALSE)</f>
        <v>-1.5842784530378257E-2</v>
      </c>
      <c r="AD53" s="52">
        <f>VLOOKUP($B53,Shock_dev!$A$1:$CI$300,MATCH(DATE(AD$1,1,1),Shock_dev!$A$1:$CI$1,0),FALSE)</f>
        <v>-1.5709047156760088E-2</v>
      </c>
      <c r="AE53" s="52">
        <f>VLOOKUP($B53,Shock_dev!$A$1:$CI$300,MATCH(DATE(AE$1,1,1),Shock_dev!$A$1:$CI$1,0),FALSE)</f>
        <v>-1.5593255160091551E-2</v>
      </c>
      <c r="AF53" s="52">
        <f>VLOOKUP($B53,Shock_dev!$A$1:$CI$300,MATCH(DATE(AF$1,1,1),Shock_dev!$A$1:$CI$1,0),FALSE)</f>
        <v>-1.551690528310923E-2</v>
      </c>
      <c r="AG53" s="52"/>
      <c r="AH53" s="65">
        <f t="shared" si="1"/>
        <v>8.3742951656316593E-4</v>
      </c>
      <c r="AI53" s="65">
        <f t="shared" si="2"/>
        <v>-5.6871017838252113E-3</v>
      </c>
      <c r="AJ53" s="65">
        <f t="shared" si="3"/>
        <v>-1.2697398843843416E-2</v>
      </c>
      <c r="AK53" s="65">
        <f t="shared" si="4"/>
        <v>-1.6150980777884516E-2</v>
      </c>
      <c r="AL53" s="65">
        <f t="shared" si="5"/>
        <v>-1.6335156493760484E-2</v>
      </c>
      <c r="AM53" s="65">
        <f t="shared" si="6"/>
        <v>-1.5732002431070941E-2</v>
      </c>
      <c r="AN53" s="66"/>
      <c r="AO53" s="65">
        <f t="shared" si="7"/>
        <v>-2.4248361336310226E-3</v>
      </c>
      <c r="AP53" s="65">
        <f t="shared" si="8"/>
        <v>-1.4424189810863967E-2</v>
      </c>
      <c r="AQ53" s="65">
        <f t="shared" si="9"/>
        <v>-1.6033579462415713E-2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8.2851856826531654E-3</v>
      </c>
      <c r="D54" s="52">
        <f>VLOOKUP($B54,Shock_dev!$A$1:$CI$300,MATCH(DATE(D$1,1,1),Shock_dev!$A$1:$CI$1,0),FALSE)</f>
        <v>1.3032271501144273E-2</v>
      </c>
      <c r="E54" s="52">
        <f>VLOOKUP($B54,Shock_dev!$A$1:$CI$300,MATCH(DATE(E$1,1,1),Shock_dev!$A$1:$CI$1,0),FALSE)</f>
        <v>1.529023743502851E-2</v>
      </c>
      <c r="F54" s="52">
        <f>VLOOKUP($B54,Shock_dev!$A$1:$CI$300,MATCH(DATE(F$1,1,1),Shock_dev!$A$1:$CI$1,0),FALSE)</f>
        <v>1.642980212669912E-2</v>
      </c>
      <c r="G54" s="52">
        <f>VLOOKUP($B54,Shock_dev!$A$1:$CI$300,MATCH(DATE(G$1,1,1),Shock_dev!$A$1:$CI$1,0),FALSE)</f>
        <v>1.7315561668879497E-2</v>
      </c>
      <c r="H54" s="52">
        <f>VLOOKUP($B54,Shock_dev!$A$1:$CI$300,MATCH(DATE(H$1,1,1),Shock_dev!$A$1:$CI$1,0),FALSE)</f>
        <v>1.8699332340947773E-2</v>
      </c>
      <c r="I54" s="52">
        <f>VLOOKUP($B54,Shock_dev!$A$1:$CI$300,MATCH(DATE(I$1,1,1),Shock_dev!$A$1:$CI$1,0),FALSE)</f>
        <v>1.9192933641308463E-2</v>
      </c>
      <c r="J54" s="52">
        <f>VLOOKUP($B54,Shock_dev!$A$1:$CI$300,MATCH(DATE(J$1,1,1),Shock_dev!$A$1:$CI$1,0),FALSE)</f>
        <v>2.0039057011510319E-2</v>
      </c>
      <c r="K54" s="52">
        <f>VLOOKUP($B54,Shock_dev!$A$1:$CI$300,MATCH(DATE(K$1,1,1),Shock_dev!$A$1:$CI$1,0),FALSE)</f>
        <v>2.0172799148604769E-2</v>
      </c>
      <c r="L54" s="52">
        <f>VLOOKUP($B54,Shock_dev!$A$1:$CI$300,MATCH(DATE(L$1,1,1),Shock_dev!$A$1:$CI$1,0),FALSE)</f>
        <v>2.0445461387733736E-2</v>
      </c>
      <c r="M54" s="52">
        <f>VLOOKUP($B54,Shock_dev!$A$1:$CI$300,MATCH(DATE(M$1,1,1),Shock_dev!$A$1:$CI$1,0),FALSE)</f>
        <v>2.1355737219783778E-2</v>
      </c>
      <c r="N54" s="52">
        <f>VLOOKUP($B54,Shock_dev!$A$1:$CI$300,MATCH(DATE(N$1,1,1),Shock_dev!$A$1:$CI$1,0),FALSE)</f>
        <v>2.1431324834863191E-2</v>
      </c>
      <c r="O54" s="52">
        <f>VLOOKUP($B54,Shock_dev!$A$1:$CI$300,MATCH(DATE(O$1,1,1),Shock_dev!$A$1:$CI$1,0),FALSE)</f>
        <v>2.0872400498369369E-2</v>
      </c>
      <c r="P54" s="52">
        <f>VLOOKUP($B54,Shock_dev!$A$1:$CI$300,MATCH(DATE(P$1,1,1),Shock_dev!$A$1:$CI$1,0),FALSE)</f>
        <v>2.0282180736409063E-2</v>
      </c>
      <c r="Q54" s="52">
        <f>VLOOKUP($B54,Shock_dev!$A$1:$CI$300,MATCH(DATE(Q$1,1,1),Shock_dev!$A$1:$CI$1,0),FALSE)</f>
        <v>2.0340687998727052E-2</v>
      </c>
      <c r="R54" s="52">
        <f>VLOOKUP($B54,Shock_dev!$A$1:$CI$300,MATCH(DATE(R$1,1,1),Shock_dev!$A$1:$CI$1,0),FALSE)</f>
        <v>1.9601584568061447E-2</v>
      </c>
      <c r="S54" s="52">
        <f>VLOOKUP($B54,Shock_dev!$A$1:$CI$300,MATCH(DATE(S$1,1,1),Shock_dev!$A$1:$CI$1,0),FALSE)</f>
        <v>1.926799801032119E-2</v>
      </c>
      <c r="T54" s="52">
        <f>VLOOKUP($B54,Shock_dev!$A$1:$CI$300,MATCH(DATE(T$1,1,1),Shock_dev!$A$1:$CI$1,0),FALSE)</f>
        <v>1.9298535778977464E-2</v>
      </c>
      <c r="U54" s="52">
        <f>VLOOKUP($B54,Shock_dev!$A$1:$CI$300,MATCH(DATE(U$1,1,1),Shock_dev!$A$1:$CI$1,0),FALSE)</f>
        <v>1.8902714705607348E-2</v>
      </c>
      <c r="V54" s="52">
        <f>VLOOKUP($B54,Shock_dev!$A$1:$CI$300,MATCH(DATE(V$1,1,1),Shock_dev!$A$1:$CI$1,0),FALSE)</f>
        <v>1.8850365698874584E-2</v>
      </c>
      <c r="W54" s="52">
        <f>VLOOKUP($B54,Shock_dev!$A$1:$CI$300,MATCH(DATE(W$1,1,1),Shock_dev!$A$1:$CI$1,0),FALSE)</f>
        <v>1.8913979366516964E-2</v>
      </c>
      <c r="X54" s="52">
        <f>VLOOKUP($B54,Shock_dev!$A$1:$CI$300,MATCH(DATE(X$1,1,1),Shock_dev!$A$1:$CI$1,0),FALSE)</f>
        <v>1.8899372708450955E-2</v>
      </c>
      <c r="Y54" s="52">
        <f>VLOOKUP($B54,Shock_dev!$A$1:$CI$300,MATCH(DATE(Y$1,1,1),Shock_dev!$A$1:$CI$1,0),FALSE)</f>
        <v>1.8802496762072886E-2</v>
      </c>
      <c r="Z54" s="52">
        <f>VLOOKUP($B54,Shock_dev!$A$1:$CI$300,MATCH(DATE(Z$1,1,1),Shock_dev!$A$1:$CI$1,0),FALSE)</f>
        <v>1.8433324077390956E-2</v>
      </c>
      <c r="AA54" s="52">
        <f>VLOOKUP($B54,Shock_dev!$A$1:$CI$300,MATCH(DATE(AA$1,1,1),Shock_dev!$A$1:$CI$1,0),FALSE)</f>
        <v>1.8240690685634782E-2</v>
      </c>
      <c r="AB54" s="52">
        <f>VLOOKUP($B54,Shock_dev!$A$1:$CI$300,MATCH(DATE(AB$1,1,1),Shock_dev!$A$1:$CI$1,0),FALSE)</f>
        <v>1.8294130493748197E-2</v>
      </c>
      <c r="AC54" s="52">
        <f>VLOOKUP($B54,Shock_dev!$A$1:$CI$300,MATCH(DATE(AC$1,1,1),Shock_dev!$A$1:$CI$1,0),FALSE)</f>
        <v>1.8290657577063541E-2</v>
      </c>
      <c r="AD54" s="52">
        <f>VLOOKUP($B54,Shock_dev!$A$1:$CI$300,MATCH(DATE(AD$1,1,1),Shock_dev!$A$1:$CI$1,0),FALSE)</f>
        <v>1.8171211362611024E-2</v>
      </c>
      <c r="AE54" s="52">
        <f>VLOOKUP($B54,Shock_dev!$A$1:$CI$300,MATCH(DATE(AE$1,1,1),Shock_dev!$A$1:$CI$1,0),FALSE)</f>
        <v>1.8060010019208369E-2</v>
      </c>
      <c r="AF54" s="52">
        <f>VLOOKUP($B54,Shock_dev!$A$1:$CI$300,MATCH(DATE(AF$1,1,1),Shock_dev!$A$1:$CI$1,0),FALSE)</f>
        <v>1.7766481987873499E-2</v>
      </c>
      <c r="AG54" s="52"/>
      <c r="AH54" s="65">
        <f t="shared" si="1"/>
        <v>1.4070611682880915E-2</v>
      </c>
      <c r="AI54" s="65">
        <f t="shared" si="2"/>
        <v>1.970991670602101E-2</v>
      </c>
      <c r="AJ54" s="65">
        <f t="shared" si="3"/>
        <v>2.0856466257630494E-2</v>
      </c>
      <c r="AK54" s="65">
        <f t="shared" si="4"/>
        <v>1.9184239752368402E-2</v>
      </c>
      <c r="AL54" s="65">
        <f t="shared" si="5"/>
        <v>1.8657972720013304E-2</v>
      </c>
      <c r="AM54" s="65">
        <f t="shared" si="6"/>
        <v>1.8116498288100923E-2</v>
      </c>
      <c r="AN54" s="66"/>
      <c r="AO54" s="65">
        <f t="shared" si="7"/>
        <v>1.6890264194450964E-2</v>
      </c>
      <c r="AP54" s="65">
        <f t="shared" si="8"/>
        <v>2.002035300499945E-2</v>
      </c>
      <c r="AQ54" s="65">
        <f t="shared" si="9"/>
        <v>1.8387235504057114E-2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3.6261425578202038E-4</v>
      </c>
      <c r="D55" s="52">
        <f>VLOOKUP($B55,Shock_dev!$A$1:$CI$300,MATCH(DATE(D$1,1,1),Shock_dev!$A$1:$CI$1,0),FALSE)</f>
        <v>6.3512124580784E-4</v>
      </c>
      <c r="E55" s="52">
        <f>VLOOKUP($B55,Shock_dev!$A$1:$CI$300,MATCH(DATE(E$1,1,1),Shock_dev!$A$1:$CI$1,0),FALSE)</f>
        <v>7.7425937366709717E-4</v>
      </c>
      <c r="F55" s="52">
        <f>VLOOKUP($B55,Shock_dev!$A$1:$CI$300,MATCH(DATE(F$1,1,1),Shock_dev!$A$1:$CI$1,0),FALSE)</f>
        <v>8.1118233962874041E-4</v>
      </c>
      <c r="G55" s="52">
        <f>VLOOKUP($B55,Shock_dev!$A$1:$CI$300,MATCH(DATE(G$1,1,1),Shock_dev!$A$1:$CI$1,0),FALSE)</f>
        <v>7.9003392547240248E-4</v>
      </c>
      <c r="H55" s="52">
        <f>VLOOKUP($B55,Shock_dev!$A$1:$CI$300,MATCH(DATE(H$1,1,1),Shock_dev!$A$1:$CI$1,0),FALSE)</f>
        <v>7.623931746845189E-4</v>
      </c>
      <c r="I55" s="52">
        <f>VLOOKUP($B55,Shock_dev!$A$1:$CI$300,MATCH(DATE(I$1,1,1),Shock_dev!$A$1:$CI$1,0),FALSE)</f>
        <v>6.8774492931207218E-4</v>
      </c>
      <c r="J55" s="52">
        <f>VLOOKUP($B55,Shock_dev!$A$1:$CI$300,MATCH(DATE(J$1,1,1),Shock_dev!$A$1:$CI$1,0),FALSE)</f>
        <v>6.2028366241422103E-4</v>
      </c>
      <c r="K55" s="52">
        <f>VLOOKUP($B55,Shock_dev!$A$1:$CI$300,MATCH(DATE(K$1,1,1),Shock_dev!$A$1:$CI$1,0),FALSE)</f>
        <v>5.2665085818516099E-4</v>
      </c>
      <c r="L55" s="52">
        <f>VLOOKUP($B55,Shock_dev!$A$1:$CI$300,MATCH(DATE(L$1,1,1),Shock_dev!$A$1:$CI$1,0),FALSE)</f>
        <v>4.4184345696836894E-4</v>
      </c>
      <c r="M55" s="52">
        <f>VLOOKUP($B55,Shock_dev!$A$1:$CI$300,MATCH(DATE(M$1,1,1),Shock_dev!$A$1:$CI$1,0),FALSE)</f>
        <v>3.9489938316848044E-4</v>
      </c>
      <c r="N55" s="52">
        <f>VLOOKUP($B55,Shock_dev!$A$1:$CI$300,MATCH(DATE(N$1,1,1),Shock_dev!$A$1:$CI$1,0),FALSE)</f>
        <v>3.2897049866012707E-4</v>
      </c>
      <c r="O55" s="52">
        <f>VLOOKUP($B55,Shock_dev!$A$1:$CI$300,MATCH(DATE(O$1,1,1),Shock_dev!$A$1:$CI$1,0),FALSE)</f>
        <v>2.40659641315368E-4</v>
      </c>
      <c r="P55" s="52">
        <f>VLOOKUP($B55,Shock_dev!$A$1:$CI$300,MATCH(DATE(P$1,1,1),Shock_dev!$A$1:$CI$1,0),FALSE)</f>
        <v>1.532623646219652E-4</v>
      </c>
      <c r="Q55" s="52">
        <f>VLOOKUP($B55,Shock_dev!$A$1:$CI$300,MATCH(DATE(Q$1,1,1),Shock_dev!$A$1:$CI$1,0),FALSE)</f>
        <v>1.0152573974837497E-4</v>
      </c>
      <c r="R55" s="52">
        <f>VLOOKUP($B55,Shock_dev!$A$1:$CI$300,MATCH(DATE(R$1,1,1),Shock_dev!$A$1:$CI$1,0),FALSE)</f>
        <v>3.034183940415421E-5</v>
      </c>
      <c r="S55" s="52">
        <f>VLOOKUP($B55,Shock_dev!$A$1:$CI$300,MATCH(DATE(S$1,1,1),Shock_dev!$A$1:$CI$1,0),FALSE)</f>
        <v>-1.8323113919901267E-5</v>
      </c>
      <c r="T55" s="52">
        <f>VLOOKUP($B55,Shock_dev!$A$1:$CI$300,MATCH(DATE(T$1,1,1),Shock_dev!$A$1:$CI$1,0),FALSE)</f>
        <v>-3.9823731307458216E-5</v>
      </c>
      <c r="U55" s="52">
        <f>VLOOKUP($B55,Shock_dev!$A$1:$CI$300,MATCH(DATE(U$1,1,1),Shock_dev!$A$1:$CI$1,0),FALSE)</f>
        <v>-6.7883720686048884E-5</v>
      </c>
      <c r="V55" s="52">
        <f>VLOOKUP($B55,Shock_dev!$A$1:$CI$300,MATCH(DATE(V$1,1,1),Shock_dev!$A$1:$CI$1,0),FALSE)</f>
        <v>-7.7252825158422898E-5</v>
      </c>
      <c r="W55" s="52">
        <f>VLOOKUP($B55,Shock_dev!$A$1:$CI$300,MATCH(DATE(W$1,1,1),Shock_dev!$A$1:$CI$1,0),FALSE)</f>
        <v>-7.4764715895365278E-5</v>
      </c>
      <c r="X55" s="52">
        <f>VLOOKUP($B55,Shock_dev!$A$1:$CI$300,MATCH(DATE(X$1,1,1),Shock_dev!$A$1:$CI$1,0),FALSE)</f>
        <v>-7.0901808987264918E-5</v>
      </c>
      <c r="Y55" s="52">
        <f>VLOOKUP($B55,Shock_dev!$A$1:$CI$300,MATCH(DATE(Y$1,1,1),Shock_dev!$A$1:$CI$1,0),FALSE)</f>
        <v>-6.9233703625770122E-5</v>
      </c>
      <c r="Z55" s="52">
        <f>VLOOKUP($B55,Shock_dev!$A$1:$CI$300,MATCH(DATE(Z$1,1,1),Shock_dev!$A$1:$CI$1,0),FALSE)</f>
        <v>-7.9837756086326931E-5</v>
      </c>
      <c r="AA55" s="52">
        <f>VLOOKUP($B55,Shock_dev!$A$1:$CI$300,MATCH(DATE(AA$1,1,1),Shock_dev!$A$1:$CI$1,0),FALSE)</f>
        <v>-8.5367567398227196E-5</v>
      </c>
      <c r="AB55" s="52">
        <f>VLOOKUP($B55,Shock_dev!$A$1:$CI$300,MATCH(DATE(AB$1,1,1),Shock_dev!$A$1:$CI$1,0),FALSE)</f>
        <v>-7.9441585732297761E-5</v>
      </c>
      <c r="AC55" s="52">
        <f>VLOOKUP($B55,Shock_dev!$A$1:$CI$300,MATCH(DATE(AC$1,1,1),Shock_dev!$A$1:$CI$1,0),FALSE)</f>
        <v>-7.3597743596189011E-5</v>
      </c>
      <c r="AD55" s="52">
        <f>VLOOKUP($B55,Shock_dev!$A$1:$CI$300,MATCH(DATE(AD$1,1,1),Shock_dev!$A$1:$CI$1,0),FALSE)</f>
        <v>-7.3012776541200644E-5</v>
      </c>
      <c r="AE55" s="52">
        <f>VLOOKUP($B55,Shock_dev!$A$1:$CI$300,MATCH(DATE(AE$1,1,1),Shock_dev!$A$1:$CI$1,0),FALSE)</f>
        <v>-7.3977535388709278E-5</v>
      </c>
      <c r="AF55" s="52">
        <f>VLOOKUP($B55,Shock_dev!$A$1:$CI$300,MATCH(DATE(AF$1,1,1),Shock_dev!$A$1:$CI$1,0),FALSE)</f>
        <v>-8.4278946028810107E-5</v>
      </c>
      <c r="AG55" s="52"/>
      <c r="AH55" s="65">
        <f t="shared" si="1"/>
        <v>6.7464222807162E-4</v>
      </c>
      <c r="AI55" s="65">
        <f t="shared" si="2"/>
        <v>6.0778321631286831E-4</v>
      </c>
      <c r="AJ55" s="65">
        <f t="shared" si="3"/>
        <v>2.4386352550286315E-4</v>
      </c>
      <c r="AK55" s="65">
        <f t="shared" si="4"/>
        <v>-3.4588310333535414E-5</v>
      </c>
      <c r="AL55" s="65">
        <f t="shared" si="5"/>
        <v>-7.6021110398590886E-5</v>
      </c>
      <c r="AM55" s="65">
        <f t="shared" si="6"/>
        <v>-7.6861717457441366E-5</v>
      </c>
      <c r="AN55" s="66"/>
      <c r="AO55" s="65">
        <f t="shared" si="7"/>
        <v>6.412127221922441E-4</v>
      </c>
      <c r="AP55" s="65">
        <f t="shared" si="8"/>
        <v>1.0463760758466388E-4</v>
      </c>
      <c r="AQ55" s="65">
        <f t="shared" si="9"/>
        <v>-7.6441413928016126E-5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2.5202002956300753E-3</v>
      </c>
      <c r="D56" s="52">
        <f>VLOOKUP($B56,Shock_dev!$A$1:$CI$300,MATCH(DATE(D$1,1,1),Shock_dev!$A$1:$CI$1,0),FALSE)</f>
        <v>3.9665864579707302E-3</v>
      </c>
      <c r="E56" s="52">
        <f>VLOOKUP($B56,Shock_dev!$A$1:$CI$300,MATCH(DATE(E$1,1,1),Shock_dev!$A$1:$CI$1,0),FALSE)</f>
        <v>4.5837055669387715E-3</v>
      </c>
      <c r="F56" s="52">
        <f>VLOOKUP($B56,Shock_dev!$A$1:$CI$300,MATCH(DATE(F$1,1,1),Shock_dev!$A$1:$CI$1,0),FALSE)</f>
        <v>4.7753745731384644E-3</v>
      </c>
      <c r="G56" s="52">
        <f>VLOOKUP($B56,Shock_dev!$A$1:$CI$300,MATCH(DATE(G$1,1,1),Shock_dev!$A$1:$CI$1,0),FALSE)</f>
        <v>4.8259568962984159E-3</v>
      </c>
      <c r="H56" s="52">
        <f>VLOOKUP($B56,Shock_dev!$A$1:$CI$300,MATCH(DATE(H$1,1,1),Shock_dev!$A$1:$CI$1,0),FALSE)</f>
        <v>4.9927469885499521E-3</v>
      </c>
      <c r="I56" s="52">
        <f>VLOOKUP($B56,Shock_dev!$A$1:$CI$300,MATCH(DATE(I$1,1,1),Shock_dev!$A$1:$CI$1,0),FALSE)</f>
        <v>4.8816863359312842E-3</v>
      </c>
      <c r="J56" s="52">
        <f>VLOOKUP($B56,Shock_dev!$A$1:$CI$300,MATCH(DATE(J$1,1,1),Shock_dev!$A$1:$CI$1,0),FALSE)</f>
        <v>4.8759854703255235E-3</v>
      </c>
      <c r="K56" s="52">
        <f>VLOOKUP($B56,Shock_dev!$A$1:$CI$300,MATCH(DATE(K$1,1,1),Shock_dev!$A$1:$CI$1,0),FALSE)</f>
        <v>4.669334177127683E-3</v>
      </c>
      <c r="L56" s="52">
        <f>VLOOKUP($B56,Shock_dev!$A$1:$CI$300,MATCH(DATE(L$1,1,1),Shock_dev!$A$1:$CI$1,0),FALSE)</f>
        <v>4.5206957383551764E-3</v>
      </c>
      <c r="M56" s="52">
        <f>VLOOKUP($B56,Shock_dev!$A$1:$CI$300,MATCH(DATE(M$1,1,1),Shock_dev!$A$1:$CI$1,0),FALSE)</f>
        <v>4.5884254364128461E-3</v>
      </c>
      <c r="N56" s="52">
        <f>VLOOKUP($B56,Shock_dev!$A$1:$CI$300,MATCH(DATE(N$1,1,1),Shock_dev!$A$1:$CI$1,0),FALSE)</f>
        <v>4.43355963621965E-3</v>
      </c>
      <c r="O56" s="52">
        <f>VLOOKUP($B56,Shock_dev!$A$1:$CI$300,MATCH(DATE(O$1,1,1),Shock_dev!$A$1:$CI$1,0),FALSE)</f>
        <v>4.1067480664092465E-3</v>
      </c>
      <c r="P56" s="52">
        <f>VLOOKUP($B56,Shock_dev!$A$1:$CI$300,MATCH(DATE(P$1,1,1),Shock_dev!$A$1:$CI$1,0),FALSE)</f>
        <v>3.7898194367315509E-3</v>
      </c>
      <c r="Q56" s="52">
        <f>VLOOKUP($B56,Shock_dev!$A$1:$CI$300,MATCH(DATE(Q$1,1,1),Shock_dev!$A$1:$CI$1,0),FALSE)</f>
        <v>3.6926577849606202E-3</v>
      </c>
      <c r="R56" s="52">
        <f>VLOOKUP($B56,Shock_dev!$A$1:$CI$300,MATCH(DATE(R$1,1,1),Shock_dev!$A$1:$CI$1,0),FALSE)</f>
        <v>3.3857944574392233E-3</v>
      </c>
      <c r="S56" s="52">
        <f>VLOOKUP($B56,Shock_dev!$A$1:$CI$300,MATCH(DATE(S$1,1,1),Shock_dev!$A$1:$CI$1,0),FALSE)</f>
        <v>3.2213421795378966E-3</v>
      </c>
      <c r="T56" s="52">
        <f>VLOOKUP($B56,Shock_dev!$A$1:$CI$300,MATCH(DATE(T$1,1,1),Shock_dev!$A$1:$CI$1,0),FALSE)</f>
        <v>3.1905814978656346E-3</v>
      </c>
      <c r="U56" s="52">
        <f>VLOOKUP($B56,Shock_dev!$A$1:$CI$300,MATCH(DATE(U$1,1,1),Shock_dev!$A$1:$CI$1,0),FALSE)</f>
        <v>3.0528922361408952E-3</v>
      </c>
      <c r="V56" s="52">
        <f>VLOOKUP($B56,Shock_dev!$A$1:$CI$300,MATCH(DATE(V$1,1,1),Shock_dev!$A$1:$CI$1,0),FALSE)</f>
        <v>3.0302053174571801E-3</v>
      </c>
      <c r="W56" s="52">
        <f>VLOOKUP($B56,Shock_dev!$A$1:$CI$300,MATCH(DATE(W$1,1,1),Shock_dev!$A$1:$CI$1,0),FALSE)</f>
        <v>3.0545912473824571E-3</v>
      </c>
      <c r="X56" s="52">
        <f>VLOOKUP($B56,Shock_dev!$A$1:$CI$300,MATCH(DATE(X$1,1,1),Shock_dev!$A$1:$CI$1,0),FALSE)</f>
        <v>3.063217222048178E-3</v>
      </c>
      <c r="Y56" s="52">
        <f>VLOOKUP($B56,Shock_dev!$A$1:$CI$300,MATCH(DATE(Y$1,1,1),Shock_dev!$A$1:$CI$1,0),FALSE)</f>
        <v>3.0502646500933173E-3</v>
      </c>
      <c r="Z56" s="52">
        <f>VLOOKUP($B56,Shock_dev!$A$1:$CI$300,MATCH(DATE(Z$1,1,1),Shock_dev!$A$1:$CI$1,0),FALSE)</f>
        <v>2.9564672574538008E-3</v>
      </c>
      <c r="AA56" s="52">
        <f>VLOOKUP($B56,Shock_dev!$A$1:$CI$300,MATCH(DATE(AA$1,1,1),Shock_dev!$A$1:$CI$1,0),FALSE)</f>
        <v>2.9155028978002893E-3</v>
      </c>
      <c r="AB56" s="52">
        <f>VLOOKUP($B56,Shock_dev!$A$1:$CI$300,MATCH(DATE(AB$1,1,1),Shock_dev!$A$1:$CI$1,0),FALSE)</f>
        <v>2.9506708785869097E-3</v>
      </c>
      <c r="AC56" s="52">
        <f>VLOOKUP($B56,Shock_dev!$A$1:$CI$300,MATCH(DATE(AC$1,1,1),Shock_dev!$A$1:$CI$1,0),FALSE)</f>
        <v>2.9707322678972467E-3</v>
      </c>
      <c r="AD56" s="52">
        <f>VLOOKUP($B56,Shock_dev!$A$1:$CI$300,MATCH(DATE(AD$1,1,1),Shock_dev!$A$1:$CI$1,0),FALSE)</f>
        <v>2.9545705469999021E-3</v>
      </c>
      <c r="AE56" s="52">
        <f>VLOOKUP($B56,Shock_dev!$A$1:$CI$300,MATCH(DATE(AE$1,1,1),Shock_dev!$A$1:$CI$1,0),FALSE)</f>
        <v>2.9380077464357984E-3</v>
      </c>
      <c r="AF56" s="52">
        <f>VLOOKUP($B56,Shock_dev!$A$1:$CI$300,MATCH(DATE(AF$1,1,1),Shock_dev!$A$1:$CI$1,0),FALSE)</f>
        <v>2.8643324207253706E-3</v>
      </c>
      <c r="AG56" s="52"/>
      <c r="AH56" s="65">
        <f t="shared" si="1"/>
        <v>4.1343647579952913E-3</v>
      </c>
      <c r="AI56" s="65">
        <f t="shared" si="2"/>
        <v>4.7880897420579235E-3</v>
      </c>
      <c r="AJ56" s="65">
        <f t="shared" si="3"/>
        <v>4.1222420721467824E-3</v>
      </c>
      <c r="AK56" s="65">
        <f t="shared" si="4"/>
        <v>3.1761631376881665E-3</v>
      </c>
      <c r="AL56" s="65">
        <f t="shared" si="5"/>
        <v>3.0080086549556084E-3</v>
      </c>
      <c r="AM56" s="65">
        <f t="shared" si="6"/>
        <v>2.9356627721290455E-3</v>
      </c>
      <c r="AN56" s="66"/>
      <c r="AO56" s="65">
        <f t="shared" si="7"/>
        <v>4.461227250026607E-3</v>
      </c>
      <c r="AP56" s="65">
        <f t="shared" si="8"/>
        <v>3.6492026049174744E-3</v>
      </c>
      <c r="AQ56" s="65">
        <f t="shared" si="9"/>
        <v>2.9718357135423267E-3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9.6701170197030888E-3</v>
      </c>
      <c r="D57" s="52">
        <f>VLOOKUP($B57,Shock_dev!$A$1:$CI$300,MATCH(DATE(D$1,1,1),Shock_dev!$A$1:$CI$1,0),FALSE)</f>
        <v>1.5191163695341268E-2</v>
      </c>
      <c r="E57" s="52">
        <f>VLOOKUP($B57,Shock_dev!$A$1:$CI$300,MATCH(DATE(E$1,1,1),Shock_dev!$A$1:$CI$1,0),FALSE)</f>
        <v>1.7611059623384964E-2</v>
      </c>
      <c r="F57" s="52">
        <f>VLOOKUP($B57,Shock_dev!$A$1:$CI$300,MATCH(DATE(F$1,1,1),Shock_dev!$A$1:$CI$1,0),FALSE)</f>
        <v>1.8540301371667012E-2</v>
      </c>
      <c r="G57" s="52">
        <f>VLOOKUP($B57,Shock_dev!$A$1:$CI$300,MATCH(DATE(G$1,1,1),Shock_dev!$A$1:$CI$1,0),FALSE)</f>
        <v>1.9055657397888809E-2</v>
      </c>
      <c r="H57" s="52">
        <f>VLOOKUP($B57,Shock_dev!$A$1:$CI$300,MATCH(DATE(H$1,1,1),Shock_dev!$A$1:$CI$1,0),FALSE)</f>
        <v>2.0097973465005758E-2</v>
      </c>
      <c r="I57" s="52">
        <f>VLOOKUP($B57,Shock_dev!$A$1:$CI$300,MATCH(DATE(I$1,1,1),Shock_dev!$A$1:$CI$1,0),FALSE)</f>
        <v>2.0107176274879169E-2</v>
      </c>
      <c r="J57" s="52">
        <f>VLOOKUP($B57,Shock_dev!$A$1:$CI$300,MATCH(DATE(J$1,1,1),Shock_dev!$A$1:$CI$1,0),FALSE)</f>
        <v>2.0535216783001759E-2</v>
      </c>
      <c r="K57" s="52">
        <f>VLOOKUP($B57,Shock_dev!$A$1:$CI$300,MATCH(DATE(K$1,1,1),Shock_dev!$A$1:$CI$1,0),FALSE)</f>
        <v>2.0182781410349657E-2</v>
      </c>
      <c r="L57" s="52">
        <f>VLOOKUP($B57,Shock_dev!$A$1:$CI$300,MATCH(DATE(L$1,1,1),Shock_dev!$A$1:$CI$1,0),FALSE)</f>
        <v>2.0036447536123454E-2</v>
      </c>
      <c r="M57" s="52">
        <f>VLOOKUP($B57,Shock_dev!$A$1:$CI$300,MATCH(DATE(M$1,1,1),Shock_dev!$A$1:$CI$1,0),FALSE)</f>
        <v>2.0694851767625838E-2</v>
      </c>
      <c r="N57" s="52">
        <f>VLOOKUP($B57,Shock_dev!$A$1:$CI$300,MATCH(DATE(N$1,1,1),Shock_dev!$A$1:$CI$1,0),FALSE)</f>
        <v>2.0458736224815158E-2</v>
      </c>
      <c r="O57" s="52">
        <f>VLOOKUP($B57,Shock_dev!$A$1:$CI$300,MATCH(DATE(O$1,1,1),Shock_dev!$A$1:$CI$1,0),FALSE)</f>
        <v>1.9535788601015999E-2</v>
      </c>
      <c r="P57" s="52">
        <f>VLOOKUP($B57,Shock_dev!$A$1:$CI$300,MATCH(DATE(P$1,1,1),Shock_dev!$A$1:$CI$1,0),FALSE)</f>
        <v>1.862837013628562E-2</v>
      </c>
      <c r="Q57" s="52">
        <f>VLOOKUP($B57,Shock_dev!$A$1:$CI$300,MATCH(DATE(Q$1,1,1),Shock_dev!$A$1:$CI$1,0),FALSE)</f>
        <v>1.8534140877434147E-2</v>
      </c>
      <c r="R57" s="52">
        <f>VLOOKUP($B57,Shock_dev!$A$1:$CI$300,MATCH(DATE(R$1,1,1),Shock_dev!$A$1:$CI$1,0),FALSE)</f>
        <v>1.7590800696404799E-2</v>
      </c>
      <c r="S57" s="52">
        <f>VLOOKUP($B57,Shock_dev!$A$1:$CI$300,MATCH(DATE(S$1,1,1),Shock_dev!$A$1:$CI$1,0),FALSE)</f>
        <v>1.7161546497769485E-2</v>
      </c>
      <c r="T57" s="52">
        <f>VLOOKUP($B57,Shock_dev!$A$1:$CI$300,MATCH(DATE(T$1,1,1),Shock_dev!$A$1:$CI$1,0),FALSE)</f>
        <v>1.7207261225841083E-2</v>
      </c>
      <c r="U57" s="52">
        <f>VLOOKUP($B57,Shock_dev!$A$1:$CI$300,MATCH(DATE(U$1,1,1),Shock_dev!$A$1:$CI$1,0),FALSE)</f>
        <v>1.6804010519278587E-2</v>
      </c>
      <c r="V57" s="52">
        <f>VLOOKUP($B57,Shock_dev!$A$1:$CI$300,MATCH(DATE(V$1,1,1),Shock_dev!$A$1:$CI$1,0),FALSE)</f>
        <v>1.6817363835915002E-2</v>
      </c>
      <c r="W57" s="52">
        <f>VLOOKUP($B57,Shock_dev!$A$1:$CI$300,MATCH(DATE(W$1,1,1),Shock_dev!$A$1:$CI$1,0),FALSE)</f>
        <v>1.6986379939444313E-2</v>
      </c>
      <c r="X57" s="52">
        <f>VLOOKUP($B57,Shock_dev!$A$1:$CI$300,MATCH(DATE(X$1,1,1),Shock_dev!$A$1:$CI$1,0),FALSE)</f>
        <v>1.707480076312631E-2</v>
      </c>
      <c r="Y57" s="52">
        <f>VLOOKUP($B57,Shock_dev!$A$1:$CI$300,MATCH(DATE(Y$1,1,1),Shock_dev!$A$1:$CI$1,0),FALSE)</f>
        <v>1.7066613541843901E-2</v>
      </c>
      <c r="Z57" s="52">
        <f>VLOOKUP($B57,Shock_dev!$A$1:$CI$300,MATCH(DATE(Z$1,1,1),Shock_dev!$A$1:$CI$1,0),FALSE)</f>
        <v>1.673814724656069E-2</v>
      </c>
      <c r="AA57" s="52">
        <f>VLOOKUP($B57,Shock_dev!$A$1:$CI$300,MATCH(DATE(AA$1,1,1),Shock_dev!$A$1:$CI$1,0),FALSE)</f>
        <v>1.660578471905268E-2</v>
      </c>
      <c r="AB57" s="52">
        <f>VLOOKUP($B57,Shock_dev!$A$1:$CI$300,MATCH(DATE(AB$1,1,1),Shock_dev!$A$1:$CI$1,0),FALSE)</f>
        <v>1.6755803931541486E-2</v>
      </c>
      <c r="AC57" s="52">
        <f>VLOOKUP($B57,Shock_dev!$A$1:$CI$300,MATCH(DATE(AC$1,1,1),Shock_dev!$A$1:$CI$1,0),FALSE)</f>
        <v>1.6835991727225837E-2</v>
      </c>
      <c r="AD57" s="52">
        <f>VLOOKUP($B57,Shock_dev!$A$1:$CI$300,MATCH(DATE(AD$1,1,1),Shock_dev!$A$1:$CI$1,0),FALSE)</f>
        <v>1.6769824149662185E-2</v>
      </c>
      <c r="AE57" s="52">
        <f>VLOOKUP($B57,Shock_dev!$A$1:$CI$300,MATCH(DATE(AE$1,1,1),Shock_dev!$A$1:$CI$1,0),FALSE)</f>
        <v>1.6698707282149377E-2</v>
      </c>
      <c r="AF57" s="52">
        <f>VLOOKUP($B57,Shock_dev!$A$1:$CI$300,MATCH(DATE(AF$1,1,1),Shock_dev!$A$1:$CI$1,0),FALSE)</f>
        <v>1.640489415252468E-2</v>
      </c>
      <c r="AG57" s="52"/>
      <c r="AH57" s="65">
        <f t="shared" si="1"/>
        <v>1.601365982159703E-2</v>
      </c>
      <c r="AI57" s="65">
        <f t="shared" si="2"/>
        <v>2.0191919093871958E-2</v>
      </c>
      <c r="AJ57" s="65">
        <f t="shared" si="3"/>
        <v>1.9570377521435353E-2</v>
      </c>
      <c r="AK57" s="65">
        <f t="shared" si="4"/>
        <v>1.711619655504179E-2</v>
      </c>
      <c r="AL57" s="65">
        <f t="shared" si="5"/>
        <v>1.689434524200558E-2</v>
      </c>
      <c r="AM57" s="65">
        <f t="shared" si="6"/>
        <v>1.6693044248620715E-2</v>
      </c>
      <c r="AN57" s="66"/>
      <c r="AO57" s="65">
        <f t="shared" si="7"/>
        <v>1.8102789457734494E-2</v>
      </c>
      <c r="AP57" s="65">
        <f t="shared" si="8"/>
        <v>1.8343287038238572E-2</v>
      </c>
      <c r="AQ57" s="65">
        <f t="shared" si="9"/>
        <v>1.6793694745313149E-2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8.5662416007587627E-3</v>
      </c>
      <c r="D58" s="52">
        <f>VLOOKUP($B58,Shock_dev!$A$1:$CI$300,MATCH(DATE(D$1,1,1),Shock_dev!$A$1:$CI$1,0),FALSE)</f>
        <v>1.6462230419227866E-2</v>
      </c>
      <c r="E58" s="52">
        <f>VLOOKUP($B58,Shock_dev!$A$1:$CI$300,MATCH(DATE(E$1,1,1),Shock_dev!$A$1:$CI$1,0),FALSE)</f>
        <v>2.1688053735147306E-2</v>
      </c>
      <c r="F58" s="52">
        <f>VLOOKUP($B58,Shock_dev!$A$1:$CI$300,MATCH(DATE(F$1,1,1),Shock_dev!$A$1:$CI$1,0),FALSE)</f>
        <v>2.4192566578074077E-2</v>
      </c>
      <c r="G58" s="52">
        <f>VLOOKUP($B58,Shock_dev!$A$1:$CI$300,MATCH(DATE(G$1,1,1),Shock_dev!$A$1:$CI$1,0),FALSE)</f>
        <v>2.4765935766959145E-2</v>
      </c>
      <c r="H58" s="52">
        <f>VLOOKUP($B58,Shock_dev!$A$1:$CI$300,MATCH(DATE(H$1,1,1),Shock_dev!$A$1:$CI$1,0),FALSE)</f>
        <v>2.4711298631250305E-2</v>
      </c>
      <c r="I58" s="52">
        <f>VLOOKUP($B58,Shock_dev!$A$1:$CI$300,MATCH(DATE(I$1,1,1),Shock_dev!$A$1:$CI$1,0),FALSE)</f>
        <v>2.3288993936358759E-2</v>
      </c>
      <c r="J58" s="52">
        <f>VLOOKUP($B58,Shock_dev!$A$1:$CI$300,MATCH(DATE(J$1,1,1),Shock_dev!$A$1:$CI$1,0),FALSE)</f>
        <v>2.1750241478114267E-2</v>
      </c>
      <c r="K58" s="52">
        <f>VLOOKUP($B58,Shock_dev!$A$1:$CI$300,MATCH(DATE(K$1,1,1),Shock_dev!$A$1:$CI$1,0),FALSE)</f>
        <v>1.9436809327620434E-2</v>
      </c>
      <c r="L58" s="52">
        <f>VLOOKUP($B58,Shock_dev!$A$1:$CI$300,MATCH(DATE(L$1,1,1),Shock_dev!$A$1:$CI$1,0),FALSE)</f>
        <v>1.7153770794535148E-2</v>
      </c>
      <c r="M58" s="52">
        <f>VLOOKUP($B58,Shock_dev!$A$1:$CI$300,MATCH(DATE(M$1,1,1),Shock_dev!$A$1:$CI$1,0),FALSE)</f>
        <v>1.5682489280655271E-2</v>
      </c>
      <c r="N58" s="52">
        <f>VLOOKUP($B58,Shock_dev!$A$1:$CI$300,MATCH(DATE(N$1,1,1),Shock_dev!$A$1:$CI$1,0),FALSE)</f>
        <v>1.3813152578773205E-2</v>
      </c>
      <c r="O58" s="52">
        <f>VLOOKUP($B58,Shock_dev!$A$1:$CI$300,MATCH(DATE(O$1,1,1),Shock_dev!$A$1:$CI$1,0),FALSE)</f>
        <v>1.1308817028042446E-2</v>
      </c>
      <c r="P58" s="52">
        <f>VLOOKUP($B58,Shock_dev!$A$1:$CI$300,MATCH(DATE(P$1,1,1),Shock_dev!$A$1:$CI$1,0),FALSE)</f>
        <v>8.6299500873774047E-3</v>
      </c>
      <c r="Q58" s="52">
        <f>VLOOKUP($B58,Shock_dev!$A$1:$CI$300,MATCH(DATE(Q$1,1,1),Shock_dev!$A$1:$CI$1,0),FALSE)</f>
        <v>6.667672244146253E-3</v>
      </c>
      <c r="R58" s="52">
        <f>VLOOKUP($B58,Shock_dev!$A$1:$CI$300,MATCH(DATE(R$1,1,1),Shock_dev!$A$1:$CI$1,0),FALSE)</f>
        <v>4.270819690775465E-3</v>
      </c>
      <c r="S58" s="52">
        <f>VLOOKUP($B58,Shock_dev!$A$1:$CI$300,MATCH(DATE(S$1,1,1),Shock_dev!$A$1:$CI$1,0),FALSE)</f>
        <v>2.336687459835474E-3</v>
      </c>
      <c r="T58" s="52">
        <f>VLOOKUP($B58,Shock_dev!$A$1:$CI$300,MATCH(DATE(T$1,1,1),Shock_dev!$A$1:$CI$1,0),FALSE)</f>
        <v>1.0783580806352517E-3</v>
      </c>
      <c r="U58" s="52">
        <f>VLOOKUP($B58,Shock_dev!$A$1:$CI$300,MATCH(DATE(U$1,1,1),Shock_dev!$A$1:$CI$1,0),FALSE)</f>
        <v>-2.2975635412099475E-4</v>
      </c>
      <c r="V58" s="52">
        <f>VLOOKUP($B58,Shock_dev!$A$1:$CI$300,MATCH(DATE(V$1,1,1),Shock_dev!$A$1:$CI$1,0),FALSE)</f>
        <v>-1.0651458007149451E-3</v>
      </c>
      <c r="W58" s="52">
        <f>VLOOKUP($B58,Shock_dev!$A$1:$CI$300,MATCH(DATE(W$1,1,1),Shock_dev!$A$1:$CI$1,0),FALSE)</f>
        <v>-1.5255432495803521E-3</v>
      </c>
      <c r="X58" s="52">
        <f>VLOOKUP($B58,Shock_dev!$A$1:$CI$300,MATCH(DATE(X$1,1,1),Shock_dev!$A$1:$CI$1,0),FALSE)</f>
        <v>-1.8441958072572986E-3</v>
      </c>
      <c r="Y58" s="52">
        <f>VLOOKUP($B58,Shock_dev!$A$1:$CI$300,MATCH(DATE(Y$1,1,1),Shock_dev!$A$1:$CI$1,0),FALSE)</f>
        <v>-2.1390936734317226E-3</v>
      </c>
      <c r="Z58" s="52">
        <f>VLOOKUP($B58,Shock_dev!$A$1:$CI$300,MATCH(DATE(Z$1,1,1),Shock_dev!$A$1:$CI$1,0),FALSE)</f>
        <v>-2.6789351356492027E-3</v>
      </c>
      <c r="AA58" s="52">
        <f>VLOOKUP($B58,Shock_dev!$A$1:$CI$300,MATCH(DATE(AA$1,1,1),Shock_dev!$A$1:$CI$1,0),FALSE)</f>
        <v>-3.096596996558388E-3</v>
      </c>
      <c r="AB58" s="52">
        <f>VLOOKUP($B58,Shock_dev!$A$1:$CI$300,MATCH(DATE(AB$1,1,1),Shock_dev!$A$1:$CI$1,0),FALSE)</f>
        <v>-3.1980495347934484E-3</v>
      </c>
      <c r="AC58" s="52">
        <f>VLOOKUP($B58,Shock_dev!$A$1:$CI$300,MATCH(DATE(AC$1,1,1),Shock_dev!$A$1:$CI$1,0),FALSE)</f>
        <v>-3.2114765811687993E-3</v>
      </c>
      <c r="AD58" s="52">
        <f>VLOOKUP($B58,Shock_dev!$A$1:$CI$300,MATCH(DATE(AD$1,1,1),Shock_dev!$A$1:$CI$1,0),FALSE)</f>
        <v>-3.2835685970342729E-3</v>
      </c>
      <c r="AE58" s="52">
        <f>VLOOKUP($B58,Shock_dev!$A$1:$CI$300,MATCH(DATE(AE$1,1,1),Shock_dev!$A$1:$CI$1,0),FALSE)</f>
        <v>-3.3601395273265759E-3</v>
      </c>
      <c r="AF58" s="52">
        <f>VLOOKUP($B58,Shock_dev!$A$1:$CI$300,MATCH(DATE(AF$1,1,1),Shock_dev!$A$1:$CI$1,0),FALSE)</f>
        <v>-3.6334265423223094E-3</v>
      </c>
      <c r="AG58" s="52"/>
      <c r="AH58" s="65">
        <f t="shared" si="1"/>
        <v>1.9135005620033431E-2</v>
      </c>
      <c r="AI58" s="65">
        <f t="shared" si="2"/>
        <v>2.1268222833575781E-2</v>
      </c>
      <c r="AJ58" s="65">
        <f t="shared" si="3"/>
        <v>1.1220416243798916E-2</v>
      </c>
      <c r="AK58" s="65">
        <f t="shared" si="4"/>
        <v>1.2781926152820502E-3</v>
      </c>
      <c r="AL58" s="65">
        <f t="shared" si="5"/>
        <v>-2.2568729724953929E-3</v>
      </c>
      <c r="AM58" s="65">
        <f t="shared" si="6"/>
        <v>-3.3373321565290811E-3</v>
      </c>
      <c r="AN58" s="66"/>
      <c r="AO58" s="65">
        <f t="shared" si="7"/>
        <v>2.0201614226804606E-2</v>
      </c>
      <c r="AP58" s="65">
        <f t="shared" si="8"/>
        <v>6.2493044295404828E-3</v>
      </c>
      <c r="AQ58" s="65">
        <f t="shared" si="9"/>
        <v>-2.797102564512237E-3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1.7250747956280693E-3</v>
      </c>
      <c r="D59" s="52">
        <f>VLOOKUP($B59,Shock_dev!$A$1:$CI$300,MATCH(DATE(D$1,1,1),Shock_dev!$A$1:$CI$1,0),FALSE)</f>
        <v>3.5196752630612606E-3</v>
      </c>
      <c r="E59" s="52">
        <f>VLOOKUP($B59,Shock_dev!$A$1:$CI$300,MATCH(DATE(E$1,1,1),Shock_dev!$A$1:$CI$1,0),FALSE)</f>
        <v>4.7534460426625078E-3</v>
      </c>
      <c r="F59" s="52">
        <f>VLOOKUP($B59,Shock_dev!$A$1:$CI$300,MATCH(DATE(F$1,1,1),Shock_dev!$A$1:$CI$1,0),FALSE)</f>
        <v>5.4480837929365708E-3</v>
      </c>
      <c r="G59" s="52">
        <f>VLOOKUP($B59,Shock_dev!$A$1:$CI$300,MATCH(DATE(G$1,1,1),Shock_dev!$A$1:$CI$1,0),FALSE)</f>
        <v>5.8533089688357406E-3</v>
      </c>
      <c r="H59" s="52">
        <f>VLOOKUP($B59,Shock_dev!$A$1:$CI$300,MATCH(DATE(H$1,1,1),Shock_dev!$A$1:$CI$1,0),FALSE)</f>
        <v>6.2887332035404635E-3</v>
      </c>
      <c r="I59" s="52">
        <f>VLOOKUP($B59,Shock_dev!$A$1:$CI$300,MATCH(DATE(I$1,1,1),Shock_dev!$A$1:$CI$1,0),FALSE)</f>
        <v>6.6326622442516919E-3</v>
      </c>
      <c r="J59" s="52">
        <f>VLOOKUP($B59,Shock_dev!$A$1:$CI$300,MATCH(DATE(J$1,1,1),Shock_dev!$A$1:$CI$1,0),FALSE)</f>
        <v>7.0799998602653685E-3</v>
      </c>
      <c r="K59" s="52">
        <f>VLOOKUP($B59,Shock_dev!$A$1:$CI$300,MATCH(DATE(K$1,1,1),Shock_dev!$A$1:$CI$1,0),FALSE)</f>
        <v>7.489759164803593E-3</v>
      </c>
      <c r="L59" s="52">
        <f>VLOOKUP($B59,Shock_dev!$A$1:$CI$300,MATCH(DATE(L$1,1,1),Shock_dev!$A$1:$CI$1,0),FALSE)</f>
        <v>7.9565463949732781E-3</v>
      </c>
      <c r="M59" s="52">
        <f>VLOOKUP($B59,Shock_dev!$A$1:$CI$300,MATCH(DATE(M$1,1,1),Shock_dev!$A$1:$CI$1,0),FALSE)</f>
        <v>8.6179147462093521E-3</v>
      </c>
      <c r="N59" s="52">
        <f>VLOOKUP($B59,Shock_dev!$A$1:$CI$300,MATCH(DATE(N$1,1,1),Shock_dev!$A$1:$CI$1,0),FALSE)</f>
        <v>9.2158194580992791E-3</v>
      </c>
      <c r="O59" s="52">
        <f>VLOOKUP($B59,Shock_dev!$A$1:$CI$300,MATCH(DATE(O$1,1,1),Shock_dev!$A$1:$CI$1,0),FALSE)</f>
        <v>9.6413575796671317E-3</v>
      </c>
      <c r="P59" s="52">
        <f>VLOOKUP($B59,Shock_dev!$A$1:$CI$300,MATCH(DATE(P$1,1,1),Shock_dev!$A$1:$CI$1,0),FALSE)</f>
        <v>9.9617082197794686E-3</v>
      </c>
      <c r="Q59" s="52">
        <f>VLOOKUP($B59,Shock_dev!$A$1:$CI$300,MATCH(DATE(Q$1,1,1),Shock_dev!$A$1:$CI$1,0),FALSE)</f>
        <v>1.0349557895510633E-2</v>
      </c>
      <c r="R59" s="52">
        <f>VLOOKUP($B59,Shock_dev!$A$1:$CI$300,MATCH(DATE(R$1,1,1),Shock_dev!$A$1:$CI$1,0),FALSE)</f>
        <v>1.0578605620752968E-2</v>
      </c>
      <c r="S59" s="52">
        <f>VLOOKUP($B59,Shock_dev!$A$1:$CI$300,MATCH(DATE(S$1,1,1),Shock_dev!$A$1:$CI$1,0),FALSE)</f>
        <v>1.0781874779722722E-2</v>
      </c>
      <c r="T59" s="52">
        <f>VLOOKUP($B59,Shock_dev!$A$1:$CI$300,MATCH(DATE(T$1,1,1),Shock_dev!$A$1:$CI$1,0),FALSE)</f>
        <v>1.1016633485225306E-2</v>
      </c>
      <c r="U59" s="52">
        <f>VLOOKUP($B59,Shock_dev!$A$1:$CI$300,MATCH(DATE(U$1,1,1),Shock_dev!$A$1:$CI$1,0),FALSE)</f>
        <v>1.1137155648449415E-2</v>
      </c>
      <c r="V59" s="52">
        <f>VLOOKUP($B59,Shock_dev!$A$1:$CI$300,MATCH(DATE(V$1,1,1),Shock_dev!$A$1:$CI$1,0),FALSE)</f>
        <v>1.1229179104043925E-2</v>
      </c>
      <c r="W59" s="52">
        <f>VLOOKUP($B59,Shock_dev!$A$1:$CI$300,MATCH(DATE(W$1,1,1),Shock_dev!$A$1:$CI$1,0),FALSE)</f>
        <v>1.1293432514383405E-2</v>
      </c>
      <c r="X59" s="52">
        <f>VLOOKUP($B59,Shock_dev!$A$1:$CI$300,MATCH(DATE(X$1,1,1),Shock_dev!$A$1:$CI$1,0),FALSE)</f>
        <v>1.12900476083944E-2</v>
      </c>
      <c r="Y59" s="52">
        <f>VLOOKUP($B59,Shock_dev!$A$1:$CI$300,MATCH(DATE(Y$1,1,1),Shock_dev!$A$1:$CI$1,0),FALSE)</f>
        <v>1.1203136600111522E-2</v>
      </c>
      <c r="Z59" s="52">
        <f>VLOOKUP($B59,Shock_dev!$A$1:$CI$300,MATCH(DATE(Z$1,1,1),Shock_dev!$A$1:$CI$1,0),FALSE)</f>
        <v>1.0991496707960326E-2</v>
      </c>
      <c r="AA59" s="52">
        <f>VLOOKUP($B59,Shock_dev!$A$1:$CI$300,MATCH(DATE(AA$1,1,1),Shock_dev!$A$1:$CI$1,0),FALSE)</f>
        <v>1.073749652558606E-2</v>
      </c>
      <c r="AB59" s="52">
        <f>VLOOKUP($B59,Shock_dev!$A$1:$CI$300,MATCH(DATE(AB$1,1,1),Shock_dev!$A$1:$CI$1,0),FALSE)</f>
        <v>1.0501536029194704E-2</v>
      </c>
      <c r="AC59" s="52">
        <f>VLOOKUP($B59,Shock_dev!$A$1:$CI$300,MATCH(DATE(AC$1,1,1),Shock_dev!$A$1:$CI$1,0),FALSE)</f>
        <v>1.0251374777973209E-2</v>
      </c>
      <c r="AD59" s="52">
        <f>VLOOKUP($B59,Shock_dev!$A$1:$CI$300,MATCH(DATE(AD$1,1,1),Shock_dev!$A$1:$CI$1,0),FALSE)</f>
        <v>9.9593645750405951E-3</v>
      </c>
      <c r="AE59" s="52">
        <f>VLOOKUP($B59,Shock_dev!$A$1:$CI$300,MATCH(DATE(AE$1,1,1),Shock_dev!$A$1:$CI$1,0),FALSE)</f>
        <v>9.6419675589991208E-3</v>
      </c>
      <c r="AF59" s="52">
        <f>VLOOKUP($B59,Shock_dev!$A$1:$CI$300,MATCH(DATE(AF$1,1,1),Shock_dev!$A$1:$CI$1,0),FALSE)</f>
        <v>9.2714271925355713E-3</v>
      </c>
      <c r="AG59" s="52"/>
      <c r="AH59" s="65">
        <f t="shared" si="1"/>
        <v>4.2599177726248298E-3</v>
      </c>
      <c r="AI59" s="65">
        <f t="shared" si="2"/>
        <v>7.0895401735668797E-3</v>
      </c>
      <c r="AJ59" s="65">
        <f t="shared" si="3"/>
        <v>9.5572715798531716E-3</v>
      </c>
      <c r="AK59" s="65">
        <f t="shared" si="4"/>
        <v>1.0948689727638867E-2</v>
      </c>
      <c r="AL59" s="65">
        <f t="shared" si="5"/>
        <v>1.1103121991287141E-2</v>
      </c>
      <c r="AM59" s="65">
        <f t="shared" si="6"/>
        <v>9.9251340267486401E-3</v>
      </c>
      <c r="AN59" s="66"/>
      <c r="AO59" s="65">
        <f t="shared" si="7"/>
        <v>5.6747289730958543E-3</v>
      </c>
      <c r="AP59" s="65">
        <f t="shared" si="8"/>
        <v>1.0252980653746019E-2</v>
      </c>
      <c r="AQ59" s="65">
        <f t="shared" si="9"/>
        <v>1.0514128009017892E-2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1.8724981755288885E-2</v>
      </c>
      <c r="D60" s="52">
        <f>VLOOKUP($B60,Shock_dev!$A$1:$CI$300,MATCH(DATE(D$1,1,1),Shock_dev!$A$1:$CI$1,0),FALSE)</f>
        <v>2.675717347792542E-2</v>
      </c>
      <c r="E60" s="52">
        <f>VLOOKUP($B60,Shock_dev!$A$1:$CI$300,MATCH(DATE(E$1,1,1),Shock_dev!$A$1:$CI$1,0),FALSE)</f>
        <v>3.0071317109149637E-2</v>
      </c>
      <c r="F60" s="52">
        <f>VLOOKUP($B60,Shock_dev!$A$1:$CI$300,MATCH(DATE(F$1,1,1),Shock_dev!$A$1:$CI$1,0),FALSE)</f>
        <v>3.1703363273742582E-2</v>
      </c>
      <c r="G60" s="52">
        <f>VLOOKUP($B60,Shock_dev!$A$1:$CI$300,MATCH(DATE(G$1,1,1),Shock_dev!$A$1:$CI$1,0),FALSE)</f>
        <v>3.5571028036899321E-2</v>
      </c>
      <c r="H60" s="52">
        <f>VLOOKUP($B60,Shock_dev!$A$1:$CI$300,MATCH(DATE(H$1,1,1),Shock_dev!$A$1:$CI$1,0),FALSE)</f>
        <v>4.4918481679838695E-2</v>
      </c>
      <c r="I60" s="52">
        <f>VLOOKUP($B60,Shock_dev!$A$1:$CI$300,MATCH(DATE(I$1,1,1),Shock_dev!$A$1:$CI$1,0),FALSE)</f>
        <v>4.903978823907014E-2</v>
      </c>
      <c r="J60" s="52">
        <f>VLOOKUP($B60,Shock_dev!$A$1:$CI$300,MATCH(DATE(J$1,1,1),Shock_dev!$A$1:$CI$1,0),FALSE)</f>
        <v>5.1092726213969604E-2</v>
      </c>
      <c r="K60" s="52">
        <f>VLOOKUP($B60,Shock_dev!$A$1:$CI$300,MATCH(DATE(K$1,1,1),Shock_dev!$A$1:$CI$1,0),FALSE)</f>
        <v>5.2394659501248317E-2</v>
      </c>
      <c r="L60" s="52">
        <f>VLOOKUP($B60,Shock_dev!$A$1:$CI$300,MATCH(DATE(L$1,1,1),Shock_dev!$A$1:$CI$1,0),FALSE)</f>
        <v>5.292123275787787E-2</v>
      </c>
      <c r="M60" s="52">
        <f>VLOOKUP($B60,Shock_dev!$A$1:$CI$300,MATCH(DATE(M$1,1,1),Shock_dev!$A$1:$CI$1,0),FALSE)</f>
        <v>4.7933200116567688E-2</v>
      </c>
      <c r="N60" s="52">
        <f>VLOOKUP($B60,Shock_dev!$A$1:$CI$300,MATCH(DATE(N$1,1,1),Shock_dev!$A$1:$CI$1,0),FALSE)</f>
        <v>4.6503483009356264E-2</v>
      </c>
      <c r="O60" s="52">
        <f>VLOOKUP($B60,Shock_dev!$A$1:$CI$300,MATCH(DATE(O$1,1,1),Shock_dev!$A$1:$CI$1,0),FALSE)</f>
        <v>4.6304133817660319E-2</v>
      </c>
      <c r="P60" s="52">
        <f>VLOOKUP($B60,Shock_dev!$A$1:$CI$300,MATCH(DATE(P$1,1,1),Shock_dev!$A$1:$CI$1,0),FALSE)</f>
        <v>4.6460322994942342E-2</v>
      </c>
      <c r="Q60" s="52">
        <f>VLOOKUP($B60,Shock_dev!$A$1:$CI$300,MATCH(DATE(Q$1,1,1),Shock_dev!$A$1:$CI$1,0),FALSE)</f>
        <v>4.7831169133682488E-2</v>
      </c>
      <c r="R60" s="52">
        <f>VLOOKUP($B60,Shock_dev!$A$1:$CI$300,MATCH(DATE(R$1,1,1),Shock_dev!$A$1:$CI$1,0),FALSE)</f>
        <v>4.6588092660333882E-2</v>
      </c>
      <c r="S60" s="52">
        <f>VLOOKUP($B60,Shock_dev!$A$1:$CI$300,MATCH(DATE(S$1,1,1),Shock_dev!$A$1:$CI$1,0),FALSE)</f>
        <v>4.6187106063163619E-2</v>
      </c>
      <c r="T60" s="52">
        <f>VLOOKUP($B60,Shock_dev!$A$1:$CI$300,MATCH(DATE(T$1,1,1),Shock_dev!$A$1:$CI$1,0),FALSE)</f>
        <v>4.6048269612332486E-2</v>
      </c>
      <c r="U60" s="52">
        <f>VLOOKUP($B60,Shock_dev!$A$1:$CI$300,MATCH(DATE(U$1,1,1),Shock_dev!$A$1:$CI$1,0),FALSE)</f>
        <v>4.5908222971364078E-2</v>
      </c>
      <c r="V60" s="52">
        <f>VLOOKUP($B60,Shock_dev!$A$1:$CI$300,MATCH(DATE(V$1,1,1),Shock_dev!$A$1:$CI$1,0),FALSE)</f>
        <v>5.0004198271313187E-2</v>
      </c>
      <c r="W60" s="52">
        <f>VLOOKUP($B60,Shock_dev!$A$1:$CI$300,MATCH(DATE(W$1,1,1),Shock_dev!$A$1:$CI$1,0),FALSE)</f>
        <v>5.1380492954499896E-2</v>
      </c>
      <c r="X60" s="52">
        <f>VLOOKUP($B60,Shock_dev!$A$1:$CI$300,MATCH(DATE(X$1,1,1),Shock_dev!$A$1:$CI$1,0),FALSE)</f>
        <v>5.1543843372697309E-2</v>
      </c>
      <c r="Y60" s="52">
        <f>VLOOKUP($B60,Shock_dev!$A$1:$CI$300,MATCH(DATE(Y$1,1,1),Shock_dev!$A$1:$CI$1,0),FALSE)</f>
        <v>5.1189926911454367E-2</v>
      </c>
      <c r="Z60" s="52">
        <f>VLOOKUP($B60,Shock_dev!$A$1:$CI$300,MATCH(DATE(Z$1,1,1),Shock_dev!$A$1:$CI$1,0),FALSE)</f>
        <v>5.0547645876863695E-2</v>
      </c>
      <c r="AA60" s="52">
        <f>VLOOKUP($B60,Shock_dev!$A$1:$CI$300,MATCH(DATE(AA$1,1,1),Shock_dev!$A$1:$CI$1,0),FALSE)</f>
        <v>4.9703996411972852E-2</v>
      </c>
      <c r="AB60" s="52">
        <f>VLOOKUP($B60,Shock_dev!$A$1:$CI$300,MATCH(DATE(AB$1,1,1),Shock_dev!$A$1:$CI$1,0),FALSE)</f>
        <v>5.0493013213152665E-2</v>
      </c>
      <c r="AC60" s="52">
        <f>VLOOKUP($B60,Shock_dev!$A$1:$CI$300,MATCH(DATE(AC$1,1,1),Shock_dev!$A$1:$CI$1,0),FALSE)</f>
        <v>5.0021788503905013E-2</v>
      </c>
      <c r="AD60" s="52">
        <f>VLOOKUP($B60,Shock_dev!$A$1:$CI$300,MATCH(DATE(AD$1,1,1),Shock_dev!$A$1:$CI$1,0),FALSE)</f>
        <v>4.9010513963623992E-2</v>
      </c>
      <c r="AE60" s="52">
        <f>VLOOKUP($B60,Shock_dev!$A$1:$CI$300,MATCH(DATE(AE$1,1,1),Shock_dev!$A$1:$CI$1,0),FALSE)</f>
        <v>4.7764865495736553E-2</v>
      </c>
      <c r="AF60" s="52">
        <f>VLOOKUP($B60,Shock_dev!$A$1:$CI$300,MATCH(DATE(AF$1,1,1),Shock_dev!$A$1:$CI$1,0),FALSE)</f>
        <v>4.6398619087400762E-2</v>
      </c>
      <c r="AG60" s="52"/>
      <c r="AH60" s="65">
        <f t="shared" si="1"/>
        <v>2.8565572730601167E-2</v>
      </c>
      <c r="AI60" s="65">
        <f t="shared" si="2"/>
        <v>5.0073377678400921E-2</v>
      </c>
      <c r="AJ60" s="65">
        <f t="shared" si="3"/>
        <v>4.7006461814441826E-2</v>
      </c>
      <c r="AK60" s="65">
        <f t="shared" si="4"/>
        <v>4.6947177915701452E-2</v>
      </c>
      <c r="AL60" s="65">
        <f t="shared" si="5"/>
        <v>5.0873181105497621E-2</v>
      </c>
      <c r="AM60" s="65">
        <f t="shared" si="6"/>
        <v>4.8737760052763798E-2</v>
      </c>
      <c r="AN60" s="66"/>
      <c r="AO60" s="65">
        <f t="shared" si="7"/>
        <v>3.9319475204501048E-2</v>
      </c>
      <c r="AP60" s="65">
        <f t="shared" si="8"/>
        <v>4.6976819865071642E-2</v>
      </c>
      <c r="AQ60" s="65">
        <f t="shared" si="9"/>
        <v>4.9805470579130706E-2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8.7913648336804141E-3</v>
      </c>
      <c r="D61" s="52">
        <f>VLOOKUP($B61,Shock_dev!$A$1:$CI$300,MATCH(DATE(D$1,1,1),Shock_dev!$A$1:$CI$1,0),FALSE)</f>
        <v>1.436409018300221E-2</v>
      </c>
      <c r="E61" s="52">
        <f>VLOOKUP($B61,Shock_dev!$A$1:$CI$300,MATCH(DATE(E$1,1,1),Shock_dev!$A$1:$CI$1,0),FALSE)</f>
        <v>1.6980048519287572E-2</v>
      </c>
      <c r="F61" s="52">
        <f>VLOOKUP($B61,Shock_dev!$A$1:$CI$300,MATCH(DATE(F$1,1,1),Shock_dev!$A$1:$CI$1,0),FALSE)</f>
        <v>1.8265462896808814E-2</v>
      </c>
      <c r="G61" s="52">
        <f>VLOOKUP($B61,Shock_dev!$A$1:$CI$300,MATCH(DATE(G$1,1,1),Shock_dev!$A$1:$CI$1,0),FALSE)</f>
        <v>1.9011145641152586E-2</v>
      </c>
      <c r="H61" s="52">
        <f>VLOOKUP($B61,Shock_dev!$A$1:$CI$300,MATCH(DATE(H$1,1,1),Shock_dev!$A$1:$CI$1,0),FALSE)</f>
        <v>1.9512652630550811E-2</v>
      </c>
      <c r="I61" s="52">
        <f>VLOOKUP($B61,Shock_dev!$A$1:$CI$300,MATCH(DATE(I$1,1,1),Shock_dev!$A$1:$CI$1,0),FALSE)</f>
        <v>1.7903847633485154E-2</v>
      </c>
      <c r="J61" s="52">
        <f>VLOOKUP($B61,Shock_dev!$A$1:$CI$300,MATCH(DATE(J$1,1,1),Shock_dev!$A$1:$CI$1,0),FALSE)</f>
        <v>1.7415463790299519E-2</v>
      </c>
      <c r="K61" s="52">
        <f>VLOOKUP($B61,Shock_dev!$A$1:$CI$300,MATCH(DATE(K$1,1,1),Shock_dev!$A$1:$CI$1,0),FALSE)</f>
        <v>1.4893879242928669E-2</v>
      </c>
      <c r="L61" s="52">
        <f>VLOOKUP($B61,Shock_dev!$A$1:$CI$300,MATCH(DATE(L$1,1,1),Shock_dev!$A$1:$CI$1,0),FALSE)</f>
        <v>1.3990397570447712E-2</v>
      </c>
      <c r="M61" s="52">
        <f>VLOOKUP($B61,Shock_dev!$A$1:$CI$300,MATCH(DATE(M$1,1,1),Shock_dev!$A$1:$CI$1,0),FALSE)</f>
        <v>4.0055900224901526E-2</v>
      </c>
      <c r="N61" s="52">
        <f>VLOOKUP($B61,Shock_dev!$A$1:$CI$300,MATCH(DATE(N$1,1,1),Shock_dev!$A$1:$CI$1,0),FALSE)</f>
        <v>5.2133181951331438E-2</v>
      </c>
      <c r="O61" s="52">
        <f>VLOOKUP($B61,Shock_dev!$A$1:$CI$300,MATCH(DATE(O$1,1,1),Shock_dev!$A$1:$CI$1,0),FALSE)</f>
        <v>5.7345364586683878E-2</v>
      </c>
      <c r="P61" s="52">
        <f>VLOOKUP($B61,Shock_dev!$A$1:$CI$300,MATCH(DATE(P$1,1,1),Shock_dev!$A$1:$CI$1,0),FALSE)</f>
        <v>5.9714022449957972E-2</v>
      </c>
      <c r="Q61" s="52">
        <f>VLOOKUP($B61,Shock_dev!$A$1:$CI$300,MATCH(DATE(Q$1,1,1),Shock_dev!$A$1:$CI$1,0),FALSE)</f>
        <v>6.088160762260475E-2</v>
      </c>
      <c r="R61" s="52">
        <f>VLOOKUP($B61,Shock_dev!$A$1:$CI$300,MATCH(DATE(R$1,1,1),Shock_dev!$A$1:$CI$1,0),FALSE)</f>
        <v>6.1448505812162331E-2</v>
      </c>
      <c r="S61" s="52">
        <f>VLOOKUP($B61,Shock_dev!$A$1:$CI$300,MATCH(DATE(S$1,1,1),Shock_dev!$A$1:$CI$1,0),FALSE)</f>
        <v>6.4641932379559133E-2</v>
      </c>
      <c r="T61" s="52">
        <f>VLOOKUP($B61,Shock_dev!$A$1:$CI$300,MATCH(DATE(T$1,1,1),Shock_dev!$A$1:$CI$1,0),FALSE)</f>
        <v>6.5742620857032044E-2</v>
      </c>
      <c r="U61" s="52">
        <f>VLOOKUP($B61,Shock_dev!$A$1:$CI$300,MATCH(DATE(U$1,1,1),Shock_dev!$A$1:$CI$1,0),FALSE)</f>
        <v>6.5869028015264161E-2</v>
      </c>
      <c r="V61" s="52">
        <f>VLOOKUP($B61,Shock_dev!$A$1:$CI$300,MATCH(DATE(V$1,1,1),Shock_dev!$A$1:$CI$1,0),FALSE)</f>
        <v>6.5521144915836202E-2</v>
      </c>
      <c r="W61" s="52">
        <f>VLOOKUP($B61,Shock_dev!$A$1:$CI$300,MATCH(DATE(W$1,1,1),Shock_dev!$A$1:$CI$1,0),FALSE)</f>
        <v>6.4885892960153083E-2</v>
      </c>
      <c r="X61" s="52">
        <f>VLOOKUP($B61,Shock_dev!$A$1:$CI$300,MATCH(DATE(X$1,1,1),Shock_dev!$A$1:$CI$1,0),FALSE)</f>
        <v>6.7082330605490695E-2</v>
      </c>
      <c r="Y61" s="52">
        <f>VLOOKUP($B61,Shock_dev!$A$1:$CI$300,MATCH(DATE(Y$1,1,1),Shock_dev!$A$1:$CI$1,0),FALSE)</f>
        <v>6.7241920900469432E-2</v>
      </c>
      <c r="Z61" s="52">
        <f>VLOOKUP($B61,Shock_dev!$A$1:$CI$300,MATCH(DATE(Z$1,1,1),Shock_dev!$A$1:$CI$1,0),FALSE)</f>
        <v>6.6527335282901182E-2</v>
      </c>
      <c r="AA61" s="52">
        <f>VLOOKUP($B61,Shock_dev!$A$1:$CI$300,MATCH(DATE(AA$1,1,1),Shock_dev!$A$1:$CI$1,0),FALSE)</f>
        <v>6.5444682791937714E-2</v>
      </c>
      <c r="AB61" s="52">
        <f>VLOOKUP($B61,Shock_dev!$A$1:$CI$300,MATCH(DATE(AB$1,1,1),Shock_dev!$A$1:$CI$1,0),FALSE)</f>
        <v>6.4177446425991491E-2</v>
      </c>
      <c r="AC61" s="52">
        <f>VLOOKUP($B61,Shock_dev!$A$1:$CI$300,MATCH(DATE(AC$1,1,1),Shock_dev!$A$1:$CI$1,0),FALSE)</f>
        <v>6.2799047580307757E-2</v>
      </c>
      <c r="AD61" s="52">
        <f>VLOOKUP($B61,Shock_dev!$A$1:$CI$300,MATCH(DATE(AD$1,1,1),Shock_dev!$A$1:$CI$1,0),FALSE)</f>
        <v>6.1346533348165491E-2</v>
      </c>
      <c r="AE61" s="52">
        <f>VLOOKUP($B61,Shock_dev!$A$1:$CI$300,MATCH(DATE(AE$1,1,1),Shock_dev!$A$1:$CI$1,0),FALSE)</f>
        <v>5.9844153844976739E-2</v>
      </c>
      <c r="AF61" s="52">
        <f>VLOOKUP($B61,Shock_dev!$A$1:$CI$300,MATCH(DATE(AF$1,1,1),Shock_dev!$A$1:$CI$1,0),FALSE)</f>
        <v>5.8310370442061631E-2</v>
      </c>
      <c r="AG61" s="52"/>
      <c r="AH61" s="65">
        <f t="shared" si="1"/>
        <v>1.5482422414786321E-2</v>
      </c>
      <c r="AI61" s="65">
        <f t="shared" si="2"/>
        <v>1.6743248173542374E-2</v>
      </c>
      <c r="AJ61" s="65">
        <f t="shared" si="3"/>
        <v>5.4026015367095906E-2</v>
      </c>
      <c r="AK61" s="65">
        <f t="shared" si="4"/>
        <v>6.4644646395970784E-2</v>
      </c>
      <c r="AL61" s="65">
        <f t="shared" si="5"/>
        <v>6.6236432508190418E-2</v>
      </c>
      <c r="AM61" s="65">
        <f t="shared" si="6"/>
        <v>6.129551032830062E-2</v>
      </c>
      <c r="AN61" s="66"/>
      <c r="AO61" s="65">
        <f t="shared" si="7"/>
        <v>1.6112835294164348E-2</v>
      </c>
      <c r="AP61" s="65">
        <f t="shared" si="8"/>
        <v>5.9335330881533345E-2</v>
      </c>
      <c r="AQ61" s="65">
        <f t="shared" si="9"/>
        <v>6.3765971418245526E-2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4.3403836741954475E-3</v>
      </c>
      <c r="D62" s="52">
        <f>VLOOKUP($B62,Shock_dev!$A$1:$CI$300,MATCH(DATE(D$1,1,1),Shock_dev!$A$1:$CI$1,0),FALSE)</f>
        <v>6.7381795715175411E-3</v>
      </c>
      <c r="E62" s="52">
        <f>VLOOKUP($B62,Shock_dev!$A$1:$CI$300,MATCH(DATE(E$1,1,1),Shock_dev!$A$1:$CI$1,0),FALSE)</f>
        <v>8.0679281388624305E-3</v>
      </c>
      <c r="F62" s="52">
        <f>VLOOKUP($B62,Shock_dev!$A$1:$CI$300,MATCH(DATE(F$1,1,1),Shock_dev!$A$1:$CI$1,0),FALSE)</f>
        <v>8.9525129927258158E-3</v>
      </c>
      <c r="G62" s="52">
        <f>VLOOKUP($B62,Shock_dev!$A$1:$CI$300,MATCH(DATE(G$1,1,1),Shock_dev!$A$1:$CI$1,0),FALSE)</f>
        <v>9.6220109955276138E-3</v>
      </c>
      <c r="H62" s="52">
        <f>VLOOKUP($B62,Shock_dev!$A$1:$CI$300,MATCH(DATE(H$1,1,1),Shock_dev!$A$1:$CI$1,0),FALSE)</f>
        <v>1.0516159932778654E-2</v>
      </c>
      <c r="I62" s="52">
        <f>VLOOKUP($B62,Shock_dev!$A$1:$CI$300,MATCH(DATE(I$1,1,1),Shock_dev!$A$1:$CI$1,0),FALSE)</f>
        <v>1.1052227171515694E-2</v>
      </c>
      <c r="J62" s="52">
        <f>VLOOKUP($B62,Shock_dev!$A$1:$CI$300,MATCH(DATE(J$1,1,1),Shock_dev!$A$1:$CI$1,0),FALSE)</f>
        <v>1.1359808698739534E-2</v>
      </c>
      <c r="K62" s="52">
        <f>VLOOKUP($B62,Shock_dev!$A$1:$CI$300,MATCH(DATE(K$1,1,1),Shock_dev!$A$1:$CI$1,0),FALSE)</f>
        <v>1.1489437777750649E-2</v>
      </c>
      <c r="L62" s="52">
        <f>VLOOKUP($B62,Shock_dev!$A$1:$CI$300,MATCH(DATE(L$1,1,1),Shock_dev!$A$1:$CI$1,0),FALSE)</f>
        <v>1.1460484550600489E-2</v>
      </c>
      <c r="M62" s="52">
        <f>VLOOKUP($B62,Shock_dev!$A$1:$CI$300,MATCH(DATE(M$1,1,1),Shock_dev!$A$1:$CI$1,0),FALSE)</f>
        <v>1.103165953905339E-2</v>
      </c>
      <c r="N62" s="52">
        <f>VLOOKUP($B62,Shock_dev!$A$1:$CI$300,MATCH(DATE(N$1,1,1),Shock_dev!$A$1:$CI$1,0),FALSE)</f>
        <v>1.0626964718322052E-2</v>
      </c>
      <c r="O62" s="52">
        <f>VLOOKUP($B62,Shock_dev!$A$1:$CI$300,MATCH(DATE(O$1,1,1),Shock_dev!$A$1:$CI$1,0),FALSE)</f>
        <v>1.0164931179468336E-2</v>
      </c>
      <c r="P62" s="52">
        <f>VLOOKUP($B62,Shock_dev!$A$1:$CI$300,MATCH(DATE(P$1,1,1),Shock_dev!$A$1:$CI$1,0),FALSE)</f>
        <v>9.6287044936509483E-3</v>
      </c>
      <c r="Q62" s="52">
        <f>VLOOKUP($B62,Shock_dev!$A$1:$CI$300,MATCH(DATE(Q$1,1,1),Shock_dev!$A$1:$CI$1,0),FALSE)</f>
        <v>9.0307716256831112E-3</v>
      </c>
      <c r="R62" s="52">
        <f>VLOOKUP($B62,Shock_dev!$A$1:$CI$300,MATCH(DATE(R$1,1,1),Shock_dev!$A$1:$CI$1,0),FALSE)</f>
        <v>8.2420830771725087E-3</v>
      </c>
      <c r="S62" s="52">
        <f>VLOOKUP($B62,Shock_dev!$A$1:$CI$300,MATCH(DATE(S$1,1,1),Shock_dev!$A$1:$CI$1,0),FALSE)</f>
        <v>7.5263945780560636E-3</v>
      </c>
      <c r="T62" s="52">
        <f>VLOOKUP($B62,Shock_dev!$A$1:$CI$300,MATCH(DATE(T$1,1,1),Shock_dev!$A$1:$CI$1,0),FALSE)</f>
        <v>6.8449129803498194E-3</v>
      </c>
      <c r="U62" s="52">
        <f>VLOOKUP($B62,Shock_dev!$A$1:$CI$300,MATCH(DATE(U$1,1,1),Shock_dev!$A$1:$CI$1,0),FALSE)</f>
        <v>6.1906106995072152E-3</v>
      </c>
      <c r="V62" s="52">
        <f>VLOOKUP($B62,Shock_dev!$A$1:$CI$300,MATCH(DATE(V$1,1,1),Shock_dev!$A$1:$CI$1,0),FALSE)</f>
        <v>5.5813021700384024E-3</v>
      </c>
      <c r="W62" s="52">
        <f>VLOOKUP($B62,Shock_dev!$A$1:$CI$300,MATCH(DATE(W$1,1,1),Shock_dev!$A$1:$CI$1,0),FALSE)</f>
        <v>5.0121766157149861E-3</v>
      </c>
      <c r="X62" s="52">
        <f>VLOOKUP($B62,Shock_dev!$A$1:$CI$300,MATCH(DATE(X$1,1,1),Shock_dev!$A$1:$CI$1,0),FALSE)</f>
        <v>4.4836245497311264E-3</v>
      </c>
      <c r="Y62" s="52">
        <f>VLOOKUP($B62,Shock_dev!$A$1:$CI$300,MATCH(DATE(Y$1,1,1),Shock_dev!$A$1:$CI$1,0),FALSE)</f>
        <v>4.0020222081742305E-3</v>
      </c>
      <c r="Z62" s="52">
        <f>VLOOKUP($B62,Shock_dev!$A$1:$CI$300,MATCH(DATE(Z$1,1,1),Shock_dev!$A$1:$CI$1,0),FALSE)</f>
        <v>3.5685722185392443E-3</v>
      </c>
      <c r="AA62" s="52">
        <f>VLOOKUP($B62,Shock_dev!$A$1:$CI$300,MATCH(DATE(AA$1,1,1),Shock_dev!$A$1:$CI$1,0),FALSE)</f>
        <v>3.1826564643701255E-3</v>
      </c>
      <c r="AB62" s="52">
        <f>VLOOKUP($B62,Shock_dev!$A$1:$CI$300,MATCH(DATE(AB$1,1,1),Shock_dev!$A$1:$CI$1,0),FALSE)</f>
        <v>2.9689705913790235E-3</v>
      </c>
      <c r="AC62" s="52">
        <f>VLOOKUP($B62,Shock_dev!$A$1:$CI$300,MATCH(DATE(AC$1,1,1),Shock_dev!$A$1:$CI$1,0),FALSE)</f>
        <v>2.71507536620205E-3</v>
      </c>
      <c r="AD62" s="52">
        <f>VLOOKUP($B62,Shock_dev!$A$1:$CI$300,MATCH(DATE(AD$1,1,1),Shock_dev!$A$1:$CI$1,0),FALSE)</f>
        <v>2.4675745344989283E-3</v>
      </c>
      <c r="AE62" s="52">
        <f>VLOOKUP($B62,Shock_dev!$A$1:$CI$300,MATCH(DATE(AE$1,1,1),Shock_dev!$A$1:$CI$1,0),FALSE)</f>
        <v>2.2423009759811804E-3</v>
      </c>
      <c r="AF62" s="52">
        <f>VLOOKUP($B62,Shock_dev!$A$1:$CI$300,MATCH(DATE(AF$1,1,1),Shock_dev!$A$1:$CI$1,0),FALSE)</f>
        <v>2.0413057527077336E-3</v>
      </c>
      <c r="AG62" s="52"/>
      <c r="AH62" s="65">
        <f t="shared" si="1"/>
        <v>7.5442030745657696E-3</v>
      </c>
      <c r="AI62" s="65">
        <f t="shared" si="2"/>
        <v>1.1175623626277003E-2</v>
      </c>
      <c r="AJ62" s="65">
        <f t="shared" si="3"/>
        <v>1.0096606311235568E-2</v>
      </c>
      <c r="AK62" s="65">
        <f t="shared" si="4"/>
        <v>6.8770607010248024E-3</v>
      </c>
      <c r="AL62" s="65">
        <f t="shared" si="5"/>
        <v>4.0498104113059425E-3</v>
      </c>
      <c r="AM62" s="65">
        <f t="shared" si="6"/>
        <v>2.487045444153783E-3</v>
      </c>
      <c r="AN62" s="66"/>
      <c r="AO62" s="65">
        <f t="shared" si="7"/>
        <v>9.3599133504213873E-3</v>
      </c>
      <c r="AP62" s="65">
        <f t="shared" si="8"/>
        <v>8.4868335061301856E-3</v>
      </c>
      <c r="AQ62" s="65">
        <f t="shared" si="9"/>
        <v>3.2684279277298625E-3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8.8670431405838215E-4</v>
      </c>
      <c r="D63" s="52">
        <f>VLOOKUP($B63,Shock_dev!$A$1:$CI$300,MATCH(DATE(D$1,1,1),Shock_dev!$A$1:$CI$1,0),FALSE)</f>
        <v>1.5647792278233852E-3</v>
      </c>
      <c r="E63" s="52">
        <f>VLOOKUP($B63,Shock_dev!$A$1:$CI$300,MATCH(DATE(E$1,1,1),Shock_dev!$A$1:$CI$1,0),FALSE)</f>
        <v>2.1351386994723468E-3</v>
      </c>
      <c r="F63" s="52">
        <f>VLOOKUP($B63,Shock_dev!$A$1:$CI$300,MATCH(DATE(F$1,1,1),Shock_dev!$A$1:$CI$1,0),FALSE)</f>
        <v>2.6572417344302144E-3</v>
      </c>
      <c r="G63" s="52">
        <f>VLOOKUP($B63,Shock_dev!$A$1:$CI$300,MATCH(DATE(G$1,1,1),Shock_dev!$A$1:$CI$1,0),FALSE)</f>
        <v>3.2146938351572552E-3</v>
      </c>
      <c r="H63" s="52">
        <f>VLOOKUP($B63,Shock_dev!$A$1:$CI$300,MATCH(DATE(H$1,1,1),Shock_dev!$A$1:$CI$1,0),FALSE)</f>
        <v>4.0727531492135392E-3</v>
      </c>
      <c r="I63" s="52">
        <f>VLOOKUP($B63,Shock_dev!$A$1:$CI$300,MATCH(DATE(I$1,1,1),Shock_dev!$A$1:$CI$1,0),FALSE)</f>
        <v>4.879619822913391E-3</v>
      </c>
      <c r="J63" s="52">
        <f>VLOOKUP($B63,Shock_dev!$A$1:$CI$300,MATCH(DATE(J$1,1,1),Shock_dev!$A$1:$CI$1,0),FALSE)</f>
        <v>5.6736415723797574E-3</v>
      </c>
      <c r="K63" s="52">
        <f>VLOOKUP($B63,Shock_dev!$A$1:$CI$300,MATCH(DATE(K$1,1,1),Shock_dev!$A$1:$CI$1,0),FALSE)</f>
        <v>6.4625729691975189E-3</v>
      </c>
      <c r="L63" s="52">
        <f>VLOOKUP($B63,Shock_dev!$A$1:$CI$300,MATCH(DATE(L$1,1,1),Shock_dev!$A$1:$CI$1,0),FALSE)</f>
        <v>1.0100664985854485E-2</v>
      </c>
      <c r="M63" s="52">
        <f>VLOOKUP($B63,Shock_dev!$A$1:$CI$300,MATCH(DATE(M$1,1,1),Shock_dev!$A$1:$CI$1,0),FALSE)</f>
        <v>7.4148337771477099E-3</v>
      </c>
      <c r="N63" s="52">
        <f>VLOOKUP($B63,Shock_dev!$A$1:$CI$300,MATCH(DATE(N$1,1,1),Shock_dev!$A$1:$CI$1,0),FALSE)</f>
        <v>6.5834123468091789E-3</v>
      </c>
      <c r="O63" s="52">
        <f>VLOOKUP($B63,Shock_dev!$A$1:$CI$300,MATCH(DATE(O$1,1,1),Shock_dev!$A$1:$CI$1,0),FALSE)</f>
        <v>6.445940389187838E-3</v>
      </c>
      <c r="P63" s="52">
        <f>VLOOKUP($B63,Shock_dev!$A$1:$CI$300,MATCH(DATE(P$1,1,1),Shock_dev!$A$1:$CI$1,0),FALSE)</f>
        <v>6.5259959156300619E-3</v>
      </c>
      <c r="Q63" s="52">
        <f>VLOOKUP($B63,Shock_dev!$A$1:$CI$300,MATCH(DATE(Q$1,1,1),Shock_dev!$A$1:$CI$1,0),FALSE)</f>
        <v>7.728811426850374E-3</v>
      </c>
      <c r="R63" s="52">
        <f>VLOOKUP($B63,Shock_dev!$A$1:$CI$300,MATCH(DATE(R$1,1,1),Shock_dev!$A$1:$CI$1,0),FALSE)</f>
        <v>8.2986737804499264E-3</v>
      </c>
      <c r="S63" s="52">
        <f>VLOOKUP($B63,Shock_dev!$A$1:$CI$300,MATCH(DATE(S$1,1,1),Shock_dev!$A$1:$CI$1,0),FALSE)</f>
        <v>8.6185611996563178E-3</v>
      </c>
      <c r="T63" s="52">
        <f>VLOOKUP($B63,Shock_dev!$A$1:$CI$300,MATCH(DATE(T$1,1,1),Shock_dev!$A$1:$CI$1,0),FALSE)</f>
        <v>8.8487665588919597E-3</v>
      </c>
      <c r="U63" s="52">
        <f>VLOOKUP($B63,Shock_dev!$A$1:$CI$300,MATCH(DATE(U$1,1,1),Shock_dev!$A$1:$CI$1,0),FALSE)</f>
        <v>9.035645934233805E-3</v>
      </c>
      <c r="V63" s="52">
        <f>VLOOKUP($B63,Shock_dev!$A$1:$CI$300,MATCH(DATE(V$1,1,1),Shock_dev!$A$1:$CI$1,0),FALSE)</f>
        <v>7.403438165814384E-3</v>
      </c>
      <c r="W63" s="52">
        <f>VLOOKUP($B63,Shock_dev!$A$1:$CI$300,MATCH(DATE(W$1,1,1),Shock_dev!$A$1:$CI$1,0),FALSE)</f>
        <v>6.8705835561368054E-3</v>
      </c>
      <c r="X63" s="52">
        <f>VLOOKUP($B63,Shock_dev!$A$1:$CI$300,MATCH(DATE(X$1,1,1),Shock_dev!$A$1:$CI$1,0),FALSE)</f>
        <v>6.7370863246774843E-3</v>
      </c>
      <c r="Y63" s="52">
        <f>VLOOKUP($B63,Shock_dev!$A$1:$CI$300,MATCH(DATE(Y$1,1,1),Shock_dev!$A$1:$CI$1,0),FALSE)</f>
        <v>6.7295196921079332E-3</v>
      </c>
      <c r="Z63" s="52">
        <f>VLOOKUP($B63,Shock_dev!$A$1:$CI$300,MATCH(DATE(Z$1,1,1),Shock_dev!$A$1:$CI$1,0),FALSE)</f>
        <v>6.7578246511938661E-3</v>
      </c>
      <c r="AA63" s="52">
        <f>VLOOKUP($B63,Shock_dev!$A$1:$CI$300,MATCH(DATE(AA$1,1,1),Shock_dev!$A$1:$CI$1,0),FALSE)</f>
        <v>6.7974018150804049E-3</v>
      </c>
      <c r="AB63" s="52">
        <f>VLOOKUP($B63,Shock_dev!$A$1:$CI$300,MATCH(DATE(AB$1,1,1),Shock_dev!$A$1:$CI$1,0),FALSE)</f>
        <v>6.841943300742696E-3</v>
      </c>
      <c r="AC63" s="52">
        <f>VLOOKUP($B63,Shock_dev!$A$1:$CI$300,MATCH(DATE(AC$1,1,1),Shock_dev!$A$1:$CI$1,0),FALSE)</f>
        <v>6.8872336961291634E-3</v>
      </c>
      <c r="AD63" s="52">
        <f>VLOOKUP($B63,Shock_dev!$A$1:$CI$300,MATCH(DATE(AD$1,1,1),Shock_dev!$A$1:$CI$1,0),FALSE)</f>
        <v>6.9311980770777612E-3</v>
      </c>
      <c r="AE63" s="52">
        <f>VLOOKUP($B63,Shock_dev!$A$1:$CI$300,MATCH(DATE(AE$1,1,1),Shock_dev!$A$1:$CI$1,0),FALSE)</f>
        <v>6.9742936492217704E-3</v>
      </c>
      <c r="AF63" s="52">
        <f>VLOOKUP($B63,Shock_dev!$A$1:$CI$300,MATCH(DATE(AF$1,1,1),Shock_dev!$A$1:$CI$1,0),FALSE)</f>
        <v>7.015360467696412E-3</v>
      </c>
      <c r="AG63" s="52"/>
      <c r="AH63" s="65">
        <f t="shared" si="1"/>
        <v>2.0917115621883167E-3</v>
      </c>
      <c r="AI63" s="65">
        <f t="shared" si="2"/>
        <v>6.2378504999117384E-3</v>
      </c>
      <c r="AJ63" s="65">
        <f t="shared" si="3"/>
        <v>6.9397987711250332E-3</v>
      </c>
      <c r="AK63" s="65">
        <f t="shared" si="4"/>
        <v>8.4410171278092774E-3</v>
      </c>
      <c r="AL63" s="65">
        <f t="shared" si="5"/>
        <v>6.7784832078392988E-3</v>
      </c>
      <c r="AM63" s="65">
        <f t="shared" si="6"/>
        <v>6.9300058381735596E-3</v>
      </c>
      <c r="AN63" s="66"/>
      <c r="AO63" s="65">
        <f t="shared" si="7"/>
        <v>4.1647810310500273E-3</v>
      </c>
      <c r="AP63" s="65">
        <f t="shared" si="8"/>
        <v>7.6904079494671557E-3</v>
      </c>
      <c r="AQ63" s="65">
        <f t="shared" si="9"/>
        <v>6.8542445230064288E-3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1.0239555443887029E-2</v>
      </c>
      <c r="D64" s="52">
        <f>VLOOKUP($B64,Shock_dev!$A$1:$CI$300,MATCH(DATE(D$1,1,1),Shock_dev!$A$1:$CI$1,0),FALSE)</f>
        <v>1.5142016488372313E-2</v>
      </c>
      <c r="E64" s="52">
        <f>VLOOKUP($B64,Shock_dev!$A$1:$CI$300,MATCH(DATE(E$1,1,1),Shock_dev!$A$1:$CI$1,0),FALSE)</f>
        <v>1.7230234556869371E-2</v>
      </c>
      <c r="F64" s="52">
        <f>VLOOKUP($B64,Shock_dev!$A$1:$CI$300,MATCH(DATE(F$1,1,1),Shock_dev!$A$1:$CI$1,0),FALSE)</f>
        <v>1.8248965130206522E-2</v>
      </c>
      <c r="G64" s="52">
        <f>VLOOKUP($B64,Shock_dev!$A$1:$CI$300,MATCH(DATE(G$1,1,1),Shock_dev!$A$1:$CI$1,0),FALSE)</f>
        <v>1.8861812088569227E-2</v>
      </c>
      <c r="H64" s="52">
        <f>VLOOKUP($B64,Shock_dev!$A$1:$CI$300,MATCH(DATE(H$1,1,1),Shock_dev!$A$1:$CI$1,0),FALSE)</f>
        <v>1.9282201569260672E-2</v>
      </c>
      <c r="I64" s="52">
        <f>VLOOKUP($B64,Shock_dev!$A$1:$CI$300,MATCH(DATE(I$1,1,1),Shock_dev!$A$1:$CI$1,0),FALSE)</f>
        <v>1.9605923819144177E-2</v>
      </c>
      <c r="J64" s="52">
        <f>VLOOKUP($B64,Shock_dev!$A$1:$CI$300,MATCH(DATE(J$1,1,1),Shock_dev!$A$1:$CI$1,0),FALSE)</f>
        <v>1.9856772034088293E-2</v>
      </c>
      <c r="K64" s="52">
        <f>VLOOKUP($B64,Shock_dev!$A$1:$CI$300,MATCH(DATE(K$1,1,1),Shock_dev!$A$1:$CI$1,0),FALSE)</f>
        <v>2.0040354401012418E-2</v>
      </c>
      <c r="L64" s="52">
        <f>VLOOKUP($B64,Shock_dev!$A$1:$CI$300,MATCH(DATE(L$1,1,1),Shock_dev!$A$1:$CI$1,0),FALSE)</f>
        <v>2.0079498394360556E-2</v>
      </c>
      <c r="M64" s="52">
        <f>VLOOKUP($B64,Shock_dev!$A$1:$CI$300,MATCH(DATE(M$1,1,1),Shock_dev!$A$1:$CI$1,0),FALSE)</f>
        <v>2.1681889158762863E-2</v>
      </c>
      <c r="N64" s="52">
        <f>VLOOKUP($B64,Shock_dev!$A$1:$CI$300,MATCH(DATE(N$1,1,1),Shock_dev!$A$1:$CI$1,0),FALSE)</f>
        <v>2.2240024789498557E-2</v>
      </c>
      <c r="O64" s="52">
        <f>VLOOKUP($B64,Shock_dev!$A$1:$CI$300,MATCH(DATE(O$1,1,1),Shock_dev!$A$1:$CI$1,0),FALSE)</f>
        <v>2.2362322804426127E-2</v>
      </c>
      <c r="P64" s="52">
        <f>VLOOKUP($B64,Shock_dev!$A$1:$CI$300,MATCH(DATE(P$1,1,1),Shock_dev!$A$1:$CI$1,0),FALSE)</f>
        <v>2.2306550700198834E-2</v>
      </c>
      <c r="Q64" s="52">
        <f>VLOOKUP($B64,Shock_dev!$A$1:$CI$300,MATCH(DATE(Q$1,1,1),Shock_dev!$A$1:$CI$1,0),FALSE)</f>
        <v>2.3997401398968554E-2</v>
      </c>
      <c r="R64" s="52">
        <f>VLOOKUP($B64,Shock_dev!$A$1:$CI$300,MATCH(DATE(R$1,1,1),Shock_dev!$A$1:$CI$1,0),FALSE)</f>
        <v>2.4498462257957751E-2</v>
      </c>
      <c r="S64" s="52">
        <f>VLOOKUP($B64,Shock_dev!$A$1:$CI$300,MATCH(DATE(S$1,1,1),Shock_dev!$A$1:$CI$1,0),FALSE)</f>
        <v>2.4516282339101424E-2</v>
      </c>
      <c r="T64" s="52">
        <f>VLOOKUP($B64,Shock_dev!$A$1:$CI$300,MATCH(DATE(T$1,1,1),Shock_dev!$A$1:$CI$1,0),FALSE)</f>
        <v>2.434545686644294E-2</v>
      </c>
      <c r="U64" s="52">
        <f>VLOOKUP($B64,Shock_dev!$A$1:$CI$300,MATCH(DATE(U$1,1,1),Shock_dev!$A$1:$CI$1,0),FALSE)</f>
        <v>2.4081501403467778E-2</v>
      </c>
      <c r="V64" s="52">
        <f>VLOOKUP($B64,Shock_dev!$A$1:$CI$300,MATCH(DATE(V$1,1,1),Shock_dev!$A$1:$CI$1,0),FALSE)</f>
        <v>2.3760091985409279E-2</v>
      </c>
      <c r="W64" s="52">
        <f>VLOOKUP($B64,Shock_dev!$A$1:$CI$300,MATCH(DATE(W$1,1,1),Shock_dev!$A$1:$CI$1,0),FALSE)</f>
        <v>2.3394575495586576E-2</v>
      </c>
      <c r="X64" s="52">
        <f>VLOOKUP($B64,Shock_dev!$A$1:$CI$300,MATCH(DATE(X$1,1,1),Shock_dev!$A$1:$CI$1,0),FALSE)</f>
        <v>2.2991077924175096E-2</v>
      </c>
      <c r="Y64" s="52">
        <f>VLOOKUP($B64,Shock_dev!$A$1:$CI$300,MATCH(DATE(Y$1,1,1),Shock_dev!$A$1:$CI$1,0),FALSE)</f>
        <v>2.2554280561209374E-2</v>
      </c>
      <c r="Z64" s="52">
        <f>VLOOKUP($B64,Shock_dev!$A$1:$CI$300,MATCH(DATE(Z$1,1,1),Shock_dev!$A$1:$CI$1,0),FALSE)</f>
        <v>2.2087871778422929E-2</v>
      </c>
      <c r="AA64" s="52">
        <f>VLOOKUP($B64,Shock_dev!$A$1:$CI$300,MATCH(DATE(AA$1,1,1),Shock_dev!$A$1:$CI$1,0),FALSE)</f>
        <v>2.1597814448040081E-2</v>
      </c>
      <c r="AB64" s="52">
        <f>VLOOKUP($B64,Shock_dev!$A$1:$CI$300,MATCH(DATE(AB$1,1,1),Shock_dev!$A$1:$CI$1,0),FALSE)</f>
        <v>2.1089415076537468E-2</v>
      </c>
      <c r="AC64" s="52">
        <f>VLOOKUP($B64,Shock_dev!$A$1:$CI$300,MATCH(DATE(AC$1,1,1),Shock_dev!$A$1:$CI$1,0),FALSE)</f>
        <v>2.0566051838879856E-2</v>
      </c>
      <c r="AD64" s="52">
        <f>VLOOKUP($B64,Shock_dev!$A$1:$CI$300,MATCH(DATE(AD$1,1,1),Shock_dev!$A$1:$CI$1,0),FALSE)</f>
        <v>2.0031240758724742E-2</v>
      </c>
      <c r="AE64" s="52">
        <f>VLOOKUP($B64,Shock_dev!$A$1:$CI$300,MATCH(DATE(AE$1,1,1),Shock_dev!$A$1:$CI$1,0),FALSE)</f>
        <v>1.9489313486939549E-2</v>
      </c>
      <c r="AF64" s="52">
        <f>VLOOKUP($B64,Shock_dev!$A$1:$CI$300,MATCH(DATE(AF$1,1,1),Shock_dev!$A$1:$CI$1,0),FALSE)</f>
        <v>1.8943578840849656E-2</v>
      </c>
      <c r="AG64" s="52"/>
      <c r="AH64" s="65">
        <f t="shared" si="1"/>
        <v>1.5944516741580893E-2</v>
      </c>
      <c r="AI64" s="65">
        <f t="shared" si="2"/>
        <v>1.9772950043573222E-2</v>
      </c>
      <c r="AJ64" s="65">
        <f t="shared" si="3"/>
        <v>2.2517637770370989E-2</v>
      </c>
      <c r="AK64" s="65">
        <f t="shared" si="4"/>
        <v>2.4240358970475835E-2</v>
      </c>
      <c r="AL64" s="65">
        <f t="shared" si="5"/>
        <v>2.2525124041486811E-2</v>
      </c>
      <c r="AM64" s="65">
        <f t="shared" si="6"/>
        <v>2.0023920000386254E-2</v>
      </c>
      <c r="AN64" s="66"/>
      <c r="AO64" s="65">
        <f t="shared" si="7"/>
        <v>1.7858733392577056E-2</v>
      </c>
      <c r="AP64" s="65">
        <f t="shared" si="8"/>
        <v>2.3378998370423412E-2</v>
      </c>
      <c r="AQ64" s="65">
        <f t="shared" si="9"/>
        <v>2.1274522020936534E-2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5.6554375831558727E-3</v>
      </c>
      <c r="D65" s="52">
        <f>VLOOKUP($B65,Shock_dev!$A$1:$CI$300,MATCH(DATE(D$1,1,1),Shock_dev!$A$1:$CI$1,0),FALSE)</f>
        <v>9.2284520495389388E-3</v>
      </c>
      <c r="E65" s="52">
        <f>VLOOKUP($B65,Shock_dev!$A$1:$CI$300,MATCH(DATE(E$1,1,1),Shock_dev!$A$1:$CI$1,0),FALSE)</f>
        <v>1.0977453467311729E-2</v>
      </c>
      <c r="F65" s="52">
        <f>VLOOKUP($B65,Shock_dev!$A$1:$CI$300,MATCH(DATE(F$1,1,1),Shock_dev!$A$1:$CI$1,0),FALSE)</f>
        <v>1.1916847002518745E-2</v>
      </c>
      <c r="G65" s="52">
        <f>VLOOKUP($B65,Shock_dev!$A$1:$CI$300,MATCH(DATE(G$1,1,1),Shock_dev!$A$1:$CI$1,0),FALSE)</f>
        <v>1.2517709860640045E-2</v>
      </c>
      <c r="H65" s="52">
        <f>VLOOKUP($B65,Shock_dev!$A$1:$CI$300,MATCH(DATE(H$1,1,1),Shock_dev!$A$1:$CI$1,0),FALSE)</f>
        <v>1.2946768099477941E-2</v>
      </c>
      <c r="I65" s="52">
        <f>VLOOKUP($B65,Shock_dev!$A$1:$CI$300,MATCH(DATE(I$1,1,1),Shock_dev!$A$1:$CI$1,0),FALSE)</f>
        <v>1.3255506390521676E-2</v>
      </c>
      <c r="J65" s="52">
        <f>VLOOKUP($B65,Shock_dev!$A$1:$CI$300,MATCH(DATE(J$1,1,1),Shock_dev!$A$1:$CI$1,0),FALSE)</f>
        <v>1.3460141698157178E-2</v>
      </c>
      <c r="K65" s="52">
        <f>VLOOKUP($B65,Shock_dev!$A$1:$CI$300,MATCH(DATE(K$1,1,1),Shock_dev!$A$1:$CI$1,0),FALSE)</f>
        <v>1.3565391431740547E-2</v>
      </c>
      <c r="L65" s="52">
        <f>VLOOKUP($B65,Shock_dev!$A$1:$CI$300,MATCH(DATE(L$1,1,1),Shock_dev!$A$1:$CI$1,0),FALSE)</f>
        <v>1.3575922462976705E-2</v>
      </c>
      <c r="M65" s="52">
        <f>VLOOKUP($B65,Shock_dev!$A$1:$CI$300,MATCH(DATE(M$1,1,1),Shock_dev!$A$1:$CI$1,0),FALSE)</f>
        <v>1.2244293817372843E-2</v>
      </c>
      <c r="N65" s="52">
        <f>VLOOKUP($B65,Shock_dev!$A$1:$CI$300,MATCH(DATE(N$1,1,1),Shock_dev!$A$1:$CI$1,0),FALSE)</f>
        <v>1.1632411255981759E-2</v>
      </c>
      <c r="O65" s="52">
        <f>VLOOKUP($B65,Shock_dev!$A$1:$CI$300,MATCH(DATE(O$1,1,1),Shock_dev!$A$1:$CI$1,0),FALSE)</f>
        <v>1.1235866511019356E-2</v>
      </c>
      <c r="P65" s="52">
        <f>VLOOKUP($B65,Shock_dev!$A$1:$CI$300,MATCH(DATE(P$1,1,1),Shock_dev!$A$1:$CI$1,0),FALSE)</f>
        <v>1.0877227233917241E-2</v>
      </c>
      <c r="Q65" s="52">
        <f>VLOOKUP($B65,Shock_dev!$A$1:$CI$300,MATCH(DATE(Q$1,1,1),Shock_dev!$A$1:$CI$1,0),FALSE)</f>
        <v>1.050989569236453E-2</v>
      </c>
      <c r="R65" s="52">
        <f>VLOOKUP($B65,Shock_dev!$A$1:$CI$300,MATCH(DATE(R$1,1,1),Shock_dev!$A$1:$CI$1,0),FALSE)</f>
        <v>1.0125923405600989E-2</v>
      </c>
      <c r="S65" s="52">
        <f>VLOOKUP($B65,Shock_dev!$A$1:$CI$300,MATCH(DATE(S$1,1,1),Shock_dev!$A$1:$CI$1,0),FALSE)</f>
        <v>9.7309840615978603E-3</v>
      </c>
      <c r="T65" s="52">
        <f>VLOOKUP($B65,Shock_dev!$A$1:$CI$300,MATCH(DATE(T$1,1,1),Shock_dev!$A$1:$CI$1,0),FALSE)</f>
        <v>9.3329716035457592E-3</v>
      </c>
      <c r="U65" s="52">
        <f>VLOOKUP($B65,Shock_dev!$A$1:$CI$300,MATCH(DATE(U$1,1,1),Shock_dev!$A$1:$CI$1,0),FALSE)</f>
        <v>8.9385311644379576E-3</v>
      </c>
      <c r="V65" s="52">
        <f>VLOOKUP($B65,Shock_dev!$A$1:$CI$300,MATCH(DATE(V$1,1,1),Shock_dev!$A$1:$CI$1,0),FALSE)</f>
        <v>8.6365217939720455E-3</v>
      </c>
      <c r="W65" s="52">
        <f>VLOOKUP($B65,Shock_dev!$A$1:$CI$300,MATCH(DATE(W$1,1,1),Shock_dev!$A$1:$CI$1,0),FALSE)</f>
        <v>8.2963906244499664E-3</v>
      </c>
      <c r="X65" s="52">
        <f>VLOOKUP($B65,Shock_dev!$A$1:$CI$300,MATCH(DATE(X$1,1,1),Shock_dev!$A$1:$CI$1,0),FALSE)</f>
        <v>7.9544821134976112E-3</v>
      </c>
      <c r="Y65" s="52">
        <f>VLOOKUP($B65,Shock_dev!$A$1:$CI$300,MATCH(DATE(Y$1,1,1),Shock_dev!$A$1:$CI$1,0),FALSE)</f>
        <v>7.6255897699723301E-3</v>
      </c>
      <c r="Z65" s="52">
        <f>VLOOKUP($B65,Shock_dev!$A$1:$CI$300,MATCH(DATE(Z$1,1,1),Shock_dev!$A$1:$CI$1,0),FALSE)</f>
        <v>7.3144179049716334E-3</v>
      </c>
      <c r="AA65" s="52">
        <f>VLOOKUP($B65,Shock_dev!$A$1:$CI$300,MATCH(DATE(AA$1,1,1),Shock_dev!$A$1:$CI$1,0),FALSE)</f>
        <v>7.022536409290599E-3</v>
      </c>
      <c r="AB65" s="52">
        <f>VLOOKUP($B65,Shock_dev!$A$1:$CI$300,MATCH(DATE(AB$1,1,1),Shock_dev!$A$1:$CI$1,0),FALSE)</f>
        <v>6.7498731560095854E-3</v>
      </c>
      <c r="AC65" s="52">
        <f>VLOOKUP($B65,Shock_dev!$A$1:$CI$300,MATCH(DATE(AC$1,1,1),Shock_dev!$A$1:$CI$1,0),FALSE)</f>
        <v>6.4952605193007691E-3</v>
      </c>
      <c r="AD65" s="52">
        <f>VLOOKUP($B65,Shock_dev!$A$1:$CI$300,MATCH(DATE(AD$1,1,1),Shock_dev!$A$1:$CI$1,0),FALSE)</f>
        <v>6.2572821691529602E-3</v>
      </c>
      <c r="AE65" s="52">
        <f>VLOOKUP($B65,Shock_dev!$A$1:$CI$300,MATCH(DATE(AE$1,1,1),Shock_dev!$A$1:$CI$1,0),FALSE)</f>
        <v>6.0346272627673251E-3</v>
      </c>
      <c r="AF65" s="52">
        <f>VLOOKUP($B65,Shock_dev!$A$1:$CI$300,MATCH(DATE(AF$1,1,1),Shock_dev!$A$1:$CI$1,0),FALSE)</f>
        <v>5.8258150204550567E-3</v>
      </c>
      <c r="AG65" s="52"/>
      <c r="AH65" s="65">
        <f t="shared" si="1"/>
        <v>1.0059179992633066E-2</v>
      </c>
      <c r="AI65" s="65">
        <f t="shared" si="2"/>
        <v>1.3360746016574809E-2</v>
      </c>
      <c r="AJ65" s="65">
        <f t="shared" si="3"/>
        <v>1.1299938902131147E-2</v>
      </c>
      <c r="AK65" s="65">
        <f t="shared" si="4"/>
        <v>9.3529864058309216E-3</v>
      </c>
      <c r="AL65" s="65">
        <f t="shared" si="5"/>
        <v>7.642683364436428E-3</v>
      </c>
      <c r="AM65" s="65">
        <f t="shared" si="6"/>
        <v>6.2725716255371388E-3</v>
      </c>
      <c r="AN65" s="66"/>
      <c r="AO65" s="65">
        <f t="shared" si="7"/>
        <v>1.1709963004603937E-2</v>
      </c>
      <c r="AP65" s="65">
        <f t="shared" si="8"/>
        <v>1.0326462653981034E-2</v>
      </c>
      <c r="AQ65" s="65">
        <f t="shared" si="9"/>
        <v>6.9576274949867834E-3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1.0193614420949345E-2</v>
      </c>
      <c r="D66" s="52">
        <f>VLOOKUP($B66,Shock_dev!$A$1:$CI$300,MATCH(DATE(D$1,1,1),Shock_dev!$A$1:$CI$1,0),FALSE)</f>
        <v>1.4667789169868658E-2</v>
      </c>
      <c r="E66" s="52">
        <f>VLOOKUP($B66,Shock_dev!$A$1:$CI$300,MATCH(DATE(E$1,1,1),Shock_dev!$A$1:$CI$1,0),FALSE)</f>
        <v>1.6521421341991374E-2</v>
      </c>
      <c r="F66" s="52">
        <f>VLOOKUP($B66,Shock_dev!$A$1:$CI$300,MATCH(DATE(F$1,1,1),Shock_dev!$A$1:$CI$1,0),FALSE)</f>
        <v>1.7403068009316978E-2</v>
      </c>
      <c r="G66" s="52">
        <f>VLOOKUP($B66,Shock_dev!$A$1:$CI$300,MATCH(DATE(G$1,1,1),Shock_dev!$A$1:$CI$1,0),FALSE)</f>
        <v>1.7914252642723668E-2</v>
      </c>
      <c r="H66" s="52">
        <f>VLOOKUP($B66,Shock_dev!$A$1:$CI$300,MATCH(DATE(H$1,1,1),Shock_dev!$A$1:$CI$1,0),FALSE)</f>
        <v>1.8267080435927993E-2</v>
      </c>
      <c r="I66" s="52">
        <f>VLOOKUP($B66,Shock_dev!$A$1:$CI$300,MATCH(DATE(I$1,1,1),Shock_dev!$A$1:$CI$1,0),FALSE)</f>
        <v>1.8523353587865408E-2</v>
      </c>
      <c r="J66" s="52">
        <f>VLOOKUP($B66,Shock_dev!$A$1:$CI$300,MATCH(DATE(J$1,1,1),Shock_dev!$A$1:$CI$1,0),FALSE)</f>
        <v>1.8715190124269622E-2</v>
      </c>
      <c r="K66" s="52">
        <f>VLOOKUP($B66,Shock_dev!$A$1:$CI$300,MATCH(DATE(K$1,1,1),Shock_dev!$A$1:$CI$1,0),FALSE)</f>
        <v>1.8846900695275212E-2</v>
      </c>
      <c r="L66" s="52">
        <f>VLOOKUP($B66,Shock_dev!$A$1:$CI$300,MATCH(DATE(L$1,1,1),Shock_dev!$A$1:$CI$1,0),FALSE)</f>
        <v>1.3637453770672344E-2</v>
      </c>
      <c r="M66" s="52">
        <f>VLOOKUP($B66,Shock_dev!$A$1:$CI$300,MATCH(DATE(M$1,1,1),Shock_dev!$A$1:$CI$1,0),FALSE)</f>
        <v>1.1715870095488868E-2</v>
      </c>
      <c r="N66" s="52">
        <f>VLOOKUP($B66,Shock_dev!$A$1:$CI$300,MATCH(DATE(N$1,1,1),Shock_dev!$A$1:$CI$1,0),FALSE)</f>
        <v>1.0950272866640187E-2</v>
      </c>
      <c r="O66" s="52">
        <f>VLOOKUP($B66,Shock_dev!$A$1:$CI$300,MATCH(DATE(O$1,1,1),Shock_dev!$A$1:$CI$1,0),FALSE)</f>
        <v>1.0543531016225969E-2</v>
      </c>
      <c r="P66" s="52">
        <f>VLOOKUP($B66,Shock_dev!$A$1:$CI$300,MATCH(DATE(P$1,1,1),Shock_dev!$A$1:$CI$1,0),FALSE)</f>
        <v>1.0246553578672138E-2</v>
      </c>
      <c r="Q66" s="52">
        <f>VLOOKUP($B66,Shock_dev!$A$1:$CI$300,MATCH(DATE(Q$1,1,1),Shock_dev!$A$1:$CI$1,0),FALSE)</f>
        <v>9.9879397850589566E-3</v>
      </c>
      <c r="R66" s="52">
        <f>VLOOKUP($B66,Shock_dev!$A$1:$CI$300,MATCH(DATE(R$1,1,1),Shock_dev!$A$1:$CI$1,0),FALSE)</f>
        <v>9.7340331515855076E-3</v>
      </c>
      <c r="S66" s="52">
        <f>VLOOKUP($B66,Shock_dev!$A$1:$CI$300,MATCH(DATE(S$1,1,1),Shock_dev!$A$1:$CI$1,0),FALSE)</f>
        <v>9.483528483367993E-3</v>
      </c>
      <c r="T66" s="52">
        <f>VLOOKUP($B66,Shock_dev!$A$1:$CI$300,MATCH(DATE(T$1,1,1),Shock_dev!$A$1:$CI$1,0),FALSE)</f>
        <v>9.2373330283642124E-3</v>
      </c>
      <c r="U66" s="52">
        <f>VLOOKUP($B66,Shock_dev!$A$1:$CI$300,MATCH(DATE(U$1,1,1),Shock_dev!$A$1:$CI$1,0),FALSE)</f>
        <v>8.9892629250545447E-3</v>
      </c>
      <c r="V66" s="52">
        <f>VLOOKUP($B66,Shock_dev!$A$1:$CI$300,MATCH(DATE(V$1,1,1),Shock_dev!$A$1:$CI$1,0),FALSE)</f>
        <v>8.7433037722698202E-3</v>
      </c>
      <c r="W66" s="52">
        <f>VLOOKUP($B66,Shock_dev!$A$1:$CI$300,MATCH(DATE(W$1,1,1),Shock_dev!$A$1:$CI$1,0),FALSE)</f>
        <v>8.500027629362885E-3</v>
      </c>
      <c r="X66" s="52">
        <f>VLOOKUP($B66,Shock_dev!$A$1:$CI$300,MATCH(DATE(X$1,1,1),Shock_dev!$A$1:$CI$1,0),FALSE)</f>
        <v>8.2582599325610809E-3</v>
      </c>
      <c r="Y66" s="52">
        <f>VLOOKUP($B66,Shock_dev!$A$1:$CI$300,MATCH(DATE(Y$1,1,1),Shock_dev!$A$1:$CI$1,0),FALSE)</f>
        <v>8.0177960337078028E-3</v>
      </c>
      <c r="Z66" s="52">
        <f>VLOOKUP($B66,Shock_dev!$A$1:$CI$300,MATCH(DATE(Z$1,1,1),Shock_dev!$A$1:$CI$1,0),FALSE)</f>
        <v>7.7774237663795842E-3</v>
      </c>
      <c r="AA66" s="52">
        <f>VLOOKUP($B66,Shock_dev!$A$1:$CI$300,MATCH(DATE(AA$1,1,1),Shock_dev!$A$1:$CI$1,0),FALSE)</f>
        <v>7.5410272665628227E-3</v>
      </c>
      <c r="AB66" s="52">
        <f>VLOOKUP($B66,Shock_dev!$A$1:$CI$300,MATCH(DATE(AB$1,1,1),Shock_dev!$A$1:$CI$1,0),FALSE)</f>
        <v>7.3114907107026655E-3</v>
      </c>
      <c r="AC66" s="52">
        <f>VLOOKUP($B66,Shock_dev!$A$1:$CI$300,MATCH(DATE(AC$1,1,1),Shock_dev!$A$1:$CI$1,0),FALSE)</f>
        <v>7.0876708018418862E-3</v>
      </c>
      <c r="AD66" s="52">
        <f>VLOOKUP($B66,Shock_dev!$A$1:$CI$300,MATCH(DATE(AD$1,1,1),Shock_dev!$A$1:$CI$1,0),FALSE)</f>
        <v>6.8685442138136854E-3</v>
      </c>
      <c r="AE66" s="52">
        <f>VLOOKUP($B66,Shock_dev!$A$1:$CI$300,MATCH(DATE(AE$1,1,1),Shock_dev!$A$1:$CI$1,0),FALSE)</f>
        <v>6.6549297977423899E-3</v>
      </c>
      <c r="AF66" s="52">
        <f>VLOOKUP($B66,Shock_dev!$A$1:$CI$300,MATCH(DATE(AF$1,1,1),Shock_dev!$A$1:$CI$1,0),FALSE)</f>
        <v>6.4458478560192418E-3</v>
      </c>
      <c r="AG66" s="52"/>
      <c r="AH66" s="65">
        <f t="shared" si="1"/>
        <v>1.5340029116970005E-2</v>
      </c>
      <c r="AI66" s="65">
        <f t="shared" si="2"/>
        <v>1.7597995722802115E-2</v>
      </c>
      <c r="AJ66" s="65">
        <f t="shared" si="3"/>
        <v>1.0688833468417223E-2</v>
      </c>
      <c r="AK66" s="65">
        <f t="shared" si="4"/>
        <v>9.2374922721284152E-3</v>
      </c>
      <c r="AL66" s="65">
        <f t="shared" si="5"/>
        <v>8.0189069257148356E-3</v>
      </c>
      <c r="AM66" s="65">
        <f t="shared" si="6"/>
        <v>6.8736966760239741E-3</v>
      </c>
      <c r="AN66" s="66"/>
      <c r="AO66" s="65">
        <f t="shared" si="7"/>
        <v>1.6469012419886062E-2</v>
      </c>
      <c r="AP66" s="65">
        <f t="shared" si="8"/>
        <v>9.9631628702728202E-3</v>
      </c>
      <c r="AQ66" s="65">
        <f t="shared" si="9"/>
        <v>7.4463018008694044E-3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9.8455950156014615E-3</v>
      </c>
      <c r="D67" s="52">
        <f>VLOOKUP($B67,Shock_dev!$A$1:$CI$300,MATCH(DATE(D$1,1,1),Shock_dev!$A$1:$CI$1,0),FALSE)</f>
        <v>1.6104060479674668E-2</v>
      </c>
      <c r="E67" s="52">
        <f>VLOOKUP($B67,Shock_dev!$A$1:$CI$300,MATCH(DATE(E$1,1,1),Shock_dev!$A$1:$CI$1,0),FALSE)</f>
        <v>2.0137477943951688E-2</v>
      </c>
      <c r="F67" s="52">
        <f>VLOOKUP($B67,Shock_dev!$A$1:$CI$300,MATCH(DATE(F$1,1,1),Shock_dev!$A$1:$CI$1,0),FALSE)</f>
        <v>2.2939137644541301E-2</v>
      </c>
      <c r="G67" s="52">
        <f>VLOOKUP($B67,Shock_dev!$A$1:$CI$300,MATCH(DATE(G$1,1,1),Shock_dev!$A$1:$CI$1,0),FALSE)</f>
        <v>2.4885259677478101E-2</v>
      </c>
      <c r="H67" s="52">
        <f>VLOOKUP($B67,Shock_dev!$A$1:$CI$300,MATCH(DATE(H$1,1,1),Shock_dev!$A$1:$CI$1,0),FALSE)</f>
        <v>2.7308173648662733E-2</v>
      </c>
      <c r="I67" s="52">
        <f>VLOOKUP($B67,Shock_dev!$A$1:$CI$300,MATCH(DATE(I$1,1,1),Shock_dev!$A$1:$CI$1,0),FALSE)</f>
        <v>2.7729891384128878E-2</v>
      </c>
      <c r="J67" s="52">
        <f>VLOOKUP($B67,Shock_dev!$A$1:$CI$300,MATCH(DATE(J$1,1,1),Shock_dev!$A$1:$CI$1,0),FALSE)</f>
        <v>3.2107593433806973E-2</v>
      </c>
      <c r="K67" s="52">
        <f>VLOOKUP($B67,Shock_dev!$A$1:$CI$300,MATCH(DATE(K$1,1,1),Shock_dev!$A$1:$CI$1,0),FALSE)</f>
        <v>3.2807240212929828E-2</v>
      </c>
      <c r="L67" s="52">
        <f>VLOOKUP($B67,Shock_dev!$A$1:$CI$300,MATCH(DATE(L$1,1,1),Shock_dev!$A$1:$CI$1,0),FALSE)</f>
        <v>3.5473312604777547E-2</v>
      </c>
      <c r="M67" s="52">
        <f>VLOOKUP($B67,Shock_dev!$A$1:$CI$300,MATCH(DATE(M$1,1,1),Shock_dev!$A$1:$CI$1,0),FALSE)</f>
        <v>3.6145292172015932E-2</v>
      </c>
      <c r="N67" s="52">
        <f>VLOOKUP($B67,Shock_dev!$A$1:$CI$300,MATCH(DATE(N$1,1,1),Shock_dev!$A$1:$CI$1,0),FALSE)</f>
        <v>3.4604261430389104E-2</v>
      </c>
      <c r="O67" s="52">
        <f>VLOOKUP($B67,Shock_dev!$A$1:$CI$300,MATCH(DATE(O$1,1,1),Shock_dev!$A$1:$CI$1,0),FALSE)</f>
        <v>3.0303115942839281E-2</v>
      </c>
      <c r="P67" s="52">
        <f>VLOOKUP($B67,Shock_dev!$A$1:$CI$300,MATCH(DATE(P$1,1,1),Shock_dev!$A$1:$CI$1,0),FALSE)</f>
        <v>2.6876826186362651E-2</v>
      </c>
      <c r="Q67" s="52">
        <f>VLOOKUP($B67,Shock_dev!$A$1:$CI$300,MATCH(DATE(Q$1,1,1),Shock_dev!$A$1:$CI$1,0),FALSE)</f>
        <v>2.6236410069951598E-2</v>
      </c>
      <c r="R67" s="52">
        <f>VLOOKUP($B67,Shock_dev!$A$1:$CI$300,MATCH(DATE(R$1,1,1),Shock_dev!$A$1:$CI$1,0),FALSE)</f>
        <v>2.1925436700354788E-2</v>
      </c>
      <c r="S67" s="52">
        <f>VLOOKUP($B67,Shock_dev!$A$1:$CI$300,MATCH(DATE(S$1,1,1),Shock_dev!$A$1:$CI$1,0),FALSE)</f>
        <v>2.02829758559895E-2</v>
      </c>
      <c r="T67" s="52">
        <f>VLOOKUP($B67,Shock_dev!$A$1:$CI$300,MATCH(DATE(T$1,1,1),Shock_dev!$A$1:$CI$1,0),FALSE)</f>
        <v>2.1297817566439968E-2</v>
      </c>
      <c r="U67" s="52">
        <f>VLOOKUP($B67,Shock_dev!$A$1:$CI$300,MATCH(DATE(U$1,1,1),Shock_dev!$A$1:$CI$1,0),FALSE)</f>
        <v>1.9405264015246608E-2</v>
      </c>
      <c r="V67" s="52">
        <f>VLOOKUP($B67,Shock_dev!$A$1:$CI$300,MATCH(DATE(V$1,1,1),Shock_dev!$A$1:$CI$1,0),FALSE)</f>
        <v>1.834183250439457E-2</v>
      </c>
      <c r="W67" s="52">
        <f>VLOOKUP($B67,Shock_dev!$A$1:$CI$300,MATCH(DATE(W$1,1,1),Shock_dev!$A$1:$CI$1,0),FALSE)</f>
        <v>1.9100814355886002E-2</v>
      </c>
      <c r="X67" s="52">
        <f>VLOOKUP($B67,Shock_dev!$A$1:$CI$300,MATCH(DATE(X$1,1,1),Shock_dev!$A$1:$CI$1,0),FALSE)</f>
        <v>1.9022991990257122E-2</v>
      </c>
      <c r="Y67" s="52">
        <f>VLOOKUP($B67,Shock_dev!$A$1:$CI$300,MATCH(DATE(Y$1,1,1),Shock_dev!$A$1:$CI$1,0),FALSE)</f>
        <v>1.9317891762071972E-2</v>
      </c>
      <c r="Z67" s="52">
        <f>VLOOKUP($B67,Shock_dev!$A$1:$CI$300,MATCH(DATE(Z$1,1,1),Shock_dev!$A$1:$CI$1,0),FALSE)</f>
        <v>1.8385226016930378E-2</v>
      </c>
      <c r="AA67" s="52">
        <f>VLOOKUP($B67,Shock_dev!$A$1:$CI$300,MATCH(DATE(AA$1,1,1),Shock_dev!$A$1:$CI$1,0),FALSE)</f>
        <v>1.898634099401891E-2</v>
      </c>
      <c r="AB67" s="52">
        <f>VLOOKUP($B67,Shock_dev!$A$1:$CI$300,MATCH(DATE(AB$1,1,1),Shock_dev!$A$1:$CI$1,0),FALSE)</f>
        <v>2.0063080097050198E-2</v>
      </c>
      <c r="AC67" s="52">
        <f>VLOOKUP($B67,Shock_dev!$A$1:$CI$300,MATCH(DATE(AC$1,1,1),Shock_dev!$A$1:$CI$1,0),FALSE)</f>
        <v>2.1302088017895418E-2</v>
      </c>
      <c r="AD67" s="52">
        <f>VLOOKUP($B67,Shock_dev!$A$1:$CI$300,MATCH(DATE(AD$1,1,1),Shock_dev!$A$1:$CI$1,0),FALSE)</f>
        <v>2.2210511484277402E-2</v>
      </c>
      <c r="AE67" s="52">
        <f>VLOOKUP($B67,Shock_dev!$A$1:$CI$300,MATCH(DATE(AE$1,1,1),Shock_dev!$A$1:$CI$1,0),FALSE)</f>
        <v>2.3402458856660674E-2</v>
      </c>
      <c r="AF67" s="52">
        <f>VLOOKUP($B67,Shock_dev!$A$1:$CI$300,MATCH(DATE(AF$1,1,1),Shock_dev!$A$1:$CI$1,0),FALSE)</f>
        <v>2.3596248485738432E-2</v>
      </c>
      <c r="AG67" s="52"/>
      <c r="AH67" s="65">
        <f t="shared" si="1"/>
        <v>1.8782306152249444E-2</v>
      </c>
      <c r="AI67" s="65">
        <f t="shared" si="2"/>
        <v>3.1085242256861191E-2</v>
      </c>
      <c r="AJ67" s="65">
        <f t="shared" si="3"/>
        <v>3.0833181160311713E-2</v>
      </c>
      <c r="AK67" s="65">
        <f t="shared" si="4"/>
        <v>2.0250665328485087E-2</v>
      </c>
      <c r="AL67" s="65">
        <f t="shared" si="5"/>
        <v>1.8962653023832876E-2</v>
      </c>
      <c r="AM67" s="65">
        <f t="shared" si="6"/>
        <v>2.2114877388324426E-2</v>
      </c>
      <c r="AN67" s="66"/>
      <c r="AO67" s="65">
        <f t="shared" si="7"/>
        <v>2.4933774204555316E-2</v>
      </c>
      <c r="AP67" s="65">
        <f t="shared" si="8"/>
        <v>2.5541923244398398E-2</v>
      </c>
      <c r="AQ67" s="65">
        <f t="shared" si="9"/>
        <v>2.0538765206078651E-2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2.328376943283391E-2</v>
      </c>
      <c r="D68" s="52">
        <f>VLOOKUP($B68,Shock_dev!$A$1:$CI$300,MATCH(DATE(D$1,1,1),Shock_dev!$A$1:$CI$1,0),FALSE)</f>
        <v>3.2860833856393275E-2</v>
      </c>
      <c r="E68" s="52">
        <f>VLOOKUP($B68,Shock_dev!$A$1:$CI$300,MATCH(DATE(E$1,1,1),Shock_dev!$A$1:$CI$1,0),FALSE)</f>
        <v>3.8103854038658416E-2</v>
      </c>
      <c r="F68" s="52">
        <f>VLOOKUP($B68,Shock_dev!$A$1:$CI$300,MATCH(DATE(F$1,1,1),Shock_dev!$A$1:$CI$1,0),FALSE)</f>
        <v>4.1489112149198537E-2</v>
      </c>
      <c r="G68" s="52">
        <f>VLOOKUP($B68,Shock_dev!$A$1:$CI$300,MATCH(DATE(G$1,1,1),Shock_dev!$A$1:$CI$1,0),FALSE)</f>
        <v>4.3764684064358905E-2</v>
      </c>
      <c r="H68" s="52">
        <f>VLOOKUP($B68,Shock_dev!$A$1:$CI$300,MATCH(DATE(H$1,1,1),Shock_dev!$A$1:$CI$1,0),FALSE)</f>
        <v>4.6529815887059629E-2</v>
      </c>
      <c r="I68" s="52">
        <f>VLOOKUP($B68,Shock_dev!$A$1:$CI$300,MATCH(DATE(I$1,1,1),Shock_dev!$A$1:$CI$1,0),FALSE)</f>
        <v>4.7060305498172791E-2</v>
      </c>
      <c r="J68" s="52">
        <f>VLOOKUP($B68,Shock_dev!$A$1:$CI$300,MATCH(DATE(J$1,1,1),Shock_dev!$A$1:$CI$1,0),FALSE)</f>
        <v>5.1866800534097528E-2</v>
      </c>
      <c r="K68" s="52">
        <f>VLOOKUP($B68,Shock_dev!$A$1:$CI$300,MATCH(DATE(K$1,1,1),Shock_dev!$A$1:$CI$1,0),FALSE)</f>
        <v>5.2617315517413679E-2</v>
      </c>
      <c r="L68" s="52">
        <f>VLOOKUP($B68,Shock_dev!$A$1:$CI$300,MATCH(DATE(L$1,1,1),Shock_dev!$A$1:$CI$1,0),FALSE)</f>
        <v>5.7471782926400421E-2</v>
      </c>
      <c r="M68" s="52">
        <f>VLOOKUP($B68,Shock_dev!$A$1:$CI$300,MATCH(DATE(M$1,1,1),Shock_dev!$A$1:$CI$1,0),FALSE)</f>
        <v>5.903894305411593E-2</v>
      </c>
      <c r="N68" s="52">
        <f>VLOOKUP($B68,Shock_dev!$A$1:$CI$300,MATCH(DATE(N$1,1,1),Shock_dev!$A$1:$CI$1,0),FALSE)</f>
        <v>5.7909552288118914E-2</v>
      </c>
      <c r="O68" s="52">
        <f>VLOOKUP($B68,Shock_dev!$A$1:$CI$300,MATCH(DATE(O$1,1,1),Shock_dev!$A$1:$CI$1,0),FALSE)</f>
        <v>5.3882258695058319E-2</v>
      </c>
      <c r="P68" s="52">
        <f>VLOOKUP($B68,Shock_dev!$A$1:$CI$300,MATCH(DATE(P$1,1,1),Shock_dev!$A$1:$CI$1,0),FALSE)</f>
        <v>5.054218381215015E-2</v>
      </c>
      <c r="Q68" s="52">
        <f>VLOOKUP($B68,Shock_dev!$A$1:$CI$300,MATCH(DATE(Q$1,1,1),Shock_dev!$A$1:$CI$1,0),FALSE)</f>
        <v>4.9912279559152728E-2</v>
      </c>
      <c r="R68" s="52">
        <f>VLOOKUP($B68,Shock_dev!$A$1:$CI$300,MATCH(DATE(R$1,1,1),Shock_dev!$A$1:$CI$1,0),FALSE)</f>
        <v>4.5574165299298863E-2</v>
      </c>
      <c r="S68" s="52">
        <f>VLOOKUP($B68,Shock_dev!$A$1:$CI$300,MATCH(DATE(S$1,1,1),Shock_dev!$A$1:$CI$1,0),FALSE)</f>
        <v>4.373636136711323E-2</v>
      </c>
      <c r="T68" s="52">
        <f>VLOOKUP($B68,Shock_dev!$A$1:$CI$300,MATCH(DATE(T$1,1,1),Shock_dev!$A$1:$CI$1,0),FALSE)</f>
        <v>4.4695284595316749E-2</v>
      </c>
      <c r="U68" s="52">
        <f>VLOOKUP($B68,Shock_dev!$A$1:$CI$300,MATCH(DATE(U$1,1,1),Shock_dev!$A$1:$CI$1,0),FALSE)</f>
        <v>4.2538366238714952E-2</v>
      </c>
      <c r="V68" s="52">
        <f>VLOOKUP($B68,Shock_dev!$A$1:$CI$300,MATCH(DATE(V$1,1,1),Shock_dev!$A$1:$CI$1,0),FALSE)</f>
        <v>4.1189427135590526E-2</v>
      </c>
      <c r="W68" s="52">
        <f>VLOOKUP($B68,Shock_dev!$A$1:$CI$300,MATCH(DATE(W$1,1,1),Shock_dev!$A$1:$CI$1,0),FALSE)</f>
        <v>4.1815808247036679E-2</v>
      </c>
      <c r="X68" s="52">
        <f>VLOOKUP($B68,Shock_dev!$A$1:$CI$300,MATCH(DATE(X$1,1,1),Shock_dev!$A$1:$CI$1,0),FALSE)</f>
        <v>4.1493409368944384E-2</v>
      </c>
      <c r="Y68" s="52">
        <f>VLOOKUP($B68,Shock_dev!$A$1:$CI$300,MATCH(DATE(Y$1,1,1),Shock_dev!$A$1:$CI$1,0),FALSE)</f>
        <v>4.1574257286257688E-2</v>
      </c>
      <c r="Z68" s="52">
        <f>VLOOKUP($B68,Shock_dev!$A$1:$CI$300,MATCH(DATE(Z$1,1,1),Shock_dev!$A$1:$CI$1,0),FALSE)</f>
        <v>4.024493616385047E-2</v>
      </c>
      <c r="AA68" s="52">
        <f>VLOOKUP($B68,Shock_dev!$A$1:$CI$300,MATCH(DATE(AA$1,1,1),Shock_dev!$A$1:$CI$1,0),FALSE)</f>
        <v>4.0640296716184465E-2</v>
      </c>
      <c r="AB68" s="52">
        <f>VLOOKUP($B68,Shock_dev!$A$1:$CI$300,MATCH(DATE(AB$1,1,1),Shock_dev!$A$1:$CI$1,0),FALSE)</f>
        <v>4.159337128383777E-2</v>
      </c>
      <c r="AC68" s="52">
        <f>VLOOKUP($B68,Shock_dev!$A$1:$CI$300,MATCH(DATE(AC$1,1,1),Shock_dev!$A$1:$CI$1,0),FALSE)</f>
        <v>4.2736005947312146E-2</v>
      </c>
      <c r="AD68" s="52">
        <f>VLOOKUP($B68,Shock_dev!$A$1:$CI$300,MATCH(DATE(AD$1,1,1),Shock_dev!$A$1:$CI$1,0),FALSE)</f>
        <v>4.3483884653159319E-2</v>
      </c>
      <c r="AE68" s="52">
        <f>VLOOKUP($B68,Shock_dev!$A$1:$CI$300,MATCH(DATE(AE$1,1,1),Shock_dev!$A$1:$CI$1,0),FALSE)</f>
        <v>4.4567606992429197E-2</v>
      </c>
      <c r="AF68" s="52">
        <f>VLOOKUP($B68,Shock_dev!$A$1:$CI$300,MATCH(DATE(AF$1,1,1),Shock_dev!$A$1:$CI$1,0),FALSE)</f>
        <v>4.4469916376672594E-2</v>
      </c>
      <c r="AG68" s="52"/>
      <c r="AH68" s="65">
        <f t="shared" si="1"/>
        <v>3.5900450708288609E-2</v>
      </c>
      <c r="AI68" s="65">
        <f t="shared" si="2"/>
        <v>5.1109204072628811E-2</v>
      </c>
      <c r="AJ68" s="65">
        <f t="shared" si="3"/>
        <v>5.4257043481719204E-2</v>
      </c>
      <c r="AK68" s="65">
        <f t="shared" si="4"/>
        <v>4.3546720927206864E-2</v>
      </c>
      <c r="AL68" s="65">
        <f t="shared" si="5"/>
        <v>4.1153741556454737E-2</v>
      </c>
      <c r="AM68" s="65">
        <f t="shared" si="6"/>
        <v>4.3370157050682215E-2</v>
      </c>
      <c r="AN68" s="66"/>
      <c r="AO68" s="65">
        <f t="shared" si="7"/>
        <v>4.350482739045871E-2</v>
      </c>
      <c r="AP68" s="65">
        <f t="shared" si="8"/>
        <v>4.8901882204463037E-2</v>
      </c>
      <c r="AQ68" s="65">
        <f t="shared" si="9"/>
        <v>4.2261949303568476E-2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1.0704332815225663E-2</v>
      </c>
      <c r="D69" s="52">
        <f>VLOOKUP($B69,Shock_dev!$A$1:$CI$300,MATCH(DATE(D$1,1,1),Shock_dev!$A$1:$CI$1,0),FALSE)</f>
        <v>1.885829325815376E-2</v>
      </c>
      <c r="E69" s="52">
        <f>VLOOKUP($B69,Shock_dev!$A$1:$CI$300,MATCH(DATE(E$1,1,1),Shock_dev!$A$1:$CI$1,0),FALSE)</f>
        <v>2.4277591903656887E-2</v>
      </c>
      <c r="F69" s="52">
        <f>VLOOKUP($B69,Shock_dev!$A$1:$CI$300,MATCH(DATE(F$1,1,1),Shock_dev!$A$1:$CI$1,0),FALSE)</f>
        <v>2.8014366710184636E-2</v>
      </c>
      <c r="G69" s="52">
        <f>VLOOKUP($B69,Shock_dev!$A$1:$CI$300,MATCH(DATE(G$1,1,1),Shock_dev!$A$1:$CI$1,0),FALSE)</f>
        <v>3.0593362144368769E-2</v>
      </c>
      <c r="H69" s="52">
        <f>VLOOKUP($B69,Shock_dev!$A$1:$CI$300,MATCH(DATE(H$1,1,1),Shock_dev!$A$1:$CI$1,0),FALSE)</f>
        <v>3.3716709986834612E-2</v>
      </c>
      <c r="I69" s="52">
        <f>VLOOKUP($B69,Shock_dev!$A$1:$CI$300,MATCH(DATE(I$1,1,1),Shock_dev!$A$1:$CI$1,0),FALSE)</f>
        <v>3.431360309112523E-2</v>
      </c>
      <c r="J69" s="52">
        <f>VLOOKUP($B69,Shock_dev!$A$1:$CI$300,MATCH(DATE(J$1,1,1),Shock_dev!$A$1:$CI$1,0),FALSE)</f>
        <v>3.9851153173276047E-2</v>
      </c>
      <c r="K69" s="52">
        <f>VLOOKUP($B69,Shock_dev!$A$1:$CI$300,MATCH(DATE(K$1,1,1),Shock_dev!$A$1:$CI$1,0),FALSE)</f>
        <v>4.07834962352671E-2</v>
      </c>
      <c r="L69" s="52">
        <f>VLOOKUP($B69,Shock_dev!$A$1:$CI$300,MATCH(DATE(L$1,1,1),Shock_dev!$A$1:$CI$1,0),FALSE)</f>
        <v>4.4166428997881743E-2</v>
      </c>
      <c r="M69" s="52">
        <f>VLOOKUP($B69,Shock_dev!$A$1:$CI$300,MATCH(DATE(M$1,1,1),Shock_dev!$A$1:$CI$1,0),FALSE)</f>
        <v>4.5021845043148802E-2</v>
      </c>
      <c r="N69" s="52">
        <f>VLOOKUP($B69,Shock_dev!$A$1:$CI$300,MATCH(DATE(N$1,1,1),Shock_dev!$A$1:$CI$1,0),FALSE)</f>
        <v>4.3042486448456492E-2</v>
      </c>
      <c r="O69" s="52">
        <f>VLOOKUP($B69,Shock_dev!$A$1:$CI$300,MATCH(DATE(O$1,1,1),Shock_dev!$A$1:$CI$1,0),FALSE)</f>
        <v>3.7524825593481408E-2</v>
      </c>
      <c r="P69" s="52">
        <f>VLOOKUP($B69,Shock_dev!$A$1:$CI$300,MATCH(DATE(P$1,1,1),Shock_dev!$A$1:$CI$1,0),FALSE)</f>
        <v>3.3118283606502381E-2</v>
      </c>
      <c r="Q69" s="52">
        <f>VLOOKUP($B69,Shock_dev!$A$1:$CI$300,MATCH(DATE(Q$1,1,1),Shock_dev!$A$1:$CI$1,0),FALSE)</f>
        <v>3.2254277430481211E-2</v>
      </c>
      <c r="R69" s="52">
        <f>VLOOKUP($B69,Shock_dev!$A$1:$CI$300,MATCH(DATE(R$1,1,1),Shock_dev!$A$1:$CI$1,0),FALSE)</f>
        <v>2.6747765876216859E-2</v>
      </c>
      <c r="S69" s="52">
        <f>VLOOKUP($B69,Shock_dev!$A$1:$CI$300,MATCH(DATE(S$1,1,1),Shock_dev!$A$1:$CI$1,0),FALSE)</f>
        <v>2.4644475355594136E-2</v>
      </c>
      <c r="T69" s="52">
        <f>VLOOKUP($B69,Shock_dev!$A$1:$CI$300,MATCH(DATE(T$1,1,1),Shock_dev!$A$1:$CI$1,0),FALSE)</f>
        <v>2.5877232052618649E-2</v>
      </c>
      <c r="U69" s="52">
        <f>VLOOKUP($B69,Shock_dev!$A$1:$CI$300,MATCH(DATE(U$1,1,1),Shock_dev!$A$1:$CI$1,0),FALSE)</f>
        <v>2.3486396636310018E-2</v>
      </c>
      <c r="V69" s="52">
        <f>VLOOKUP($B69,Shock_dev!$A$1:$CI$300,MATCH(DATE(V$1,1,1),Shock_dev!$A$1:$CI$1,0),FALSE)</f>
        <v>2.2135869205899949E-2</v>
      </c>
      <c r="W69" s="52">
        <f>VLOOKUP($B69,Shock_dev!$A$1:$CI$300,MATCH(DATE(W$1,1,1),Shock_dev!$A$1:$CI$1,0),FALSE)</f>
        <v>2.3049376760682732E-2</v>
      </c>
      <c r="X69" s="52">
        <f>VLOOKUP($B69,Shock_dev!$A$1:$CI$300,MATCH(DATE(X$1,1,1),Shock_dev!$A$1:$CI$1,0),FALSE)</f>
        <v>2.2934882172877875E-2</v>
      </c>
      <c r="Y69" s="52">
        <f>VLOOKUP($B69,Shock_dev!$A$1:$CI$300,MATCH(DATE(Y$1,1,1),Shock_dev!$A$1:$CI$1,0),FALSE)</f>
        <v>2.3277662502724891E-2</v>
      </c>
      <c r="Z69" s="52">
        <f>VLOOKUP($B69,Shock_dev!$A$1:$CI$300,MATCH(DATE(Z$1,1,1),Shock_dev!$A$1:$CI$1,0),FALSE)</f>
        <v>2.2111549027910168E-2</v>
      </c>
      <c r="AA69" s="52">
        <f>VLOOKUP($B69,Shock_dev!$A$1:$CI$300,MATCH(DATE(AA$1,1,1),Shock_dev!$A$1:$CI$1,0),FALSE)</f>
        <v>2.2827040899931331E-2</v>
      </c>
      <c r="AB69" s="52">
        <f>VLOOKUP($B69,Shock_dev!$A$1:$CI$300,MATCH(DATE(AB$1,1,1),Shock_dev!$A$1:$CI$1,0),FALSE)</f>
        <v>2.4125903433296843E-2</v>
      </c>
      <c r="AC69" s="52">
        <f>VLOOKUP($B69,Shock_dev!$A$1:$CI$300,MATCH(DATE(AC$1,1,1),Shock_dev!$A$1:$CI$1,0),FALSE)</f>
        <v>2.5623659652168659E-2</v>
      </c>
      <c r="AD69" s="52">
        <f>VLOOKUP($B69,Shock_dev!$A$1:$CI$300,MATCH(DATE(AD$1,1,1),Shock_dev!$A$1:$CI$1,0),FALSE)</f>
        <v>2.6719139394875847E-2</v>
      </c>
      <c r="AE69" s="52">
        <f>VLOOKUP($B69,Shock_dev!$A$1:$CI$300,MATCH(DATE(AE$1,1,1),Shock_dev!$A$1:$CI$1,0),FALSE)</f>
        <v>2.8156932643437622E-2</v>
      </c>
      <c r="AF69" s="52">
        <f>VLOOKUP($B69,Shock_dev!$A$1:$CI$300,MATCH(DATE(AF$1,1,1),Shock_dev!$A$1:$CI$1,0),FALSE)</f>
        <v>2.8381500824052892E-2</v>
      </c>
      <c r="AG69" s="52"/>
      <c r="AH69" s="65">
        <f t="shared" si="1"/>
        <v>2.2489589366317942E-2</v>
      </c>
      <c r="AI69" s="65">
        <f t="shared" si="2"/>
        <v>3.8566278296876942E-2</v>
      </c>
      <c r="AJ69" s="65">
        <f t="shared" si="3"/>
        <v>3.8192343624414052E-2</v>
      </c>
      <c r="AK69" s="65">
        <f t="shared" si="4"/>
        <v>2.4578347825327921E-2</v>
      </c>
      <c r="AL69" s="65">
        <f t="shared" si="5"/>
        <v>2.2840102272825399E-2</v>
      </c>
      <c r="AM69" s="65">
        <f t="shared" si="6"/>
        <v>2.6601427189566373E-2</v>
      </c>
      <c r="AN69" s="66"/>
      <c r="AO69" s="65">
        <f t="shared" si="7"/>
        <v>3.0527933831597444E-2</v>
      </c>
      <c r="AP69" s="65">
        <f t="shared" si="8"/>
        <v>3.1385345724870985E-2</v>
      </c>
      <c r="AQ69" s="65">
        <f t="shared" si="9"/>
        <v>2.4720764731195888E-2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5.1163061205580333E-3</v>
      </c>
      <c r="D70" s="52">
        <f>VLOOKUP($B70,Shock_dev!$A$1:$CI$300,MATCH(DATE(D$1,1,1),Shock_dev!$A$1:$CI$1,0),FALSE)</f>
        <v>9.4040606063848092E-3</v>
      </c>
      <c r="E70" s="52">
        <f>VLOOKUP($B70,Shock_dev!$A$1:$CI$300,MATCH(DATE(E$1,1,1),Shock_dev!$A$1:$CI$1,0),FALSE)</f>
        <v>1.1985483059416322E-2</v>
      </c>
      <c r="F70" s="52">
        <f>VLOOKUP($B70,Shock_dev!$A$1:$CI$300,MATCH(DATE(F$1,1,1),Shock_dev!$A$1:$CI$1,0),FALSE)</f>
        <v>1.3110600442419212E-2</v>
      </c>
      <c r="G70" s="52">
        <f>VLOOKUP($B70,Shock_dev!$A$1:$CI$300,MATCH(DATE(G$1,1,1),Shock_dev!$A$1:$CI$1,0),FALSE)</f>
        <v>1.3352439515099427E-2</v>
      </c>
      <c r="H70" s="52">
        <f>VLOOKUP($B70,Shock_dev!$A$1:$CI$300,MATCH(DATE(H$1,1,1),Shock_dev!$A$1:$CI$1,0),FALSE)</f>
        <v>1.3463248185693673E-2</v>
      </c>
      <c r="I70" s="52">
        <f>VLOOKUP($B70,Shock_dev!$A$1:$CI$300,MATCH(DATE(I$1,1,1),Shock_dev!$A$1:$CI$1,0),FALSE)</f>
        <v>1.291173073857387E-2</v>
      </c>
      <c r="J70" s="52">
        <f>VLOOKUP($B70,Shock_dev!$A$1:$CI$300,MATCH(DATE(J$1,1,1),Shock_dev!$A$1:$CI$1,0),FALSE)</f>
        <v>1.2428713843292746E-2</v>
      </c>
      <c r="K70" s="52">
        <f>VLOOKUP($B70,Shock_dev!$A$1:$CI$300,MATCH(DATE(K$1,1,1),Shock_dev!$A$1:$CI$1,0),FALSE)</f>
        <v>1.1550011554591094E-2</v>
      </c>
      <c r="L70" s="52">
        <f>VLOOKUP($B70,Shock_dev!$A$1:$CI$300,MATCH(DATE(L$1,1,1),Shock_dev!$A$1:$CI$1,0),FALSE)</f>
        <v>1.0739153613349378E-2</v>
      </c>
      <c r="M70" s="52">
        <f>VLOOKUP($B70,Shock_dev!$A$1:$CI$300,MATCH(DATE(M$1,1,1),Shock_dev!$A$1:$CI$1,0),FALSE)</f>
        <v>1.0415246610426577E-2</v>
      </c>
      <c r="N70" s="52">
        <f>VLOOKUP($B70,Shock_dev!$A$1:$CI$300,MATCH(DATE(N$1,1,1),Shock_dev!$A$1:$CI$1,0),FALSE)</f>
        <v>9.8109652931867991E-3</v>
      </c>
      <c r="O70" s="52">
        <f>VLOOKUP($B70,Shock_dev!$A$1:$CI$300,MATCH(DATE(O$1,1,1),Shock_dev!$A$1:$CI$1,0),FALSE)</f>
        <v>8.8173944423118582E-3</v>
      </c>
      <c r="P70" s="52">
        <f>VLOOKUP($B70,Shock_dev!$A$1:$CI$300,MATCH(DATE(P$1,1,1),Shock_dev!$A$1:$CI$1,0),FALSE)</f>
        <v>7.7298947054839553E-3</v>
      </c>
      <c r="Q70" s="52">
        <f>VLOOKUP($B70,Shock_dev!$A$1:$CI$300,MATCH(DATE(Q$1,1,1),Shock_dev!$A$1:$CI$1,0),FALSE)</f>
        <v>7.059555818543963E-3</v>
      </c>
      <c r="R70" s="52">
        <f>VLOOKUP($B70,Shock_dev!$A$1:$CI$300,MATCH(DATE(R$1,1,1),Shock_dev!$A$1:$CI$1,0),FALSE)</f>
        <v>6.0667977039076618E-3</v>
      </c>
      <c r="S70" s="52">
        <f>VLOOKUP($B70,Shock_dev!$A$1:$CI$300,MATCH(DATE(S$1,1,1),Shock_dev!$A$1:$CI$1,0),FALSE)</f>
        <v>5.3214496906630422E-3</v>
      </c>
      <c r="T70" s="52">
        <f>VLOOKUP($B70,Shock_dev!$A$1:$CI$300,MATCH(DATE(T$1,1,1),Shock_dev!$A$1:$CI$1,0),FALSE)</f>
        <v>4.9308877571461766E-3</v>
      </c>
      <c r="U70" s="52">
        <f>VLOOKUP($B70,Shock_dev!$A$1:$CI$300,MATCH(DATE(U$1,1,1),Shock_dev!$A$1:$CI$1,0),FALSE)</f>
        <v>4.4420354645644386E-3</v>
      </c>
      <c r="V70" s="52">
        <f>VLOOKUP($B70,Shock_dev!$A$1:$CI$300,MATCH(DATE(V$1,1,1),Shock_dev!$A$1:$CI$1,0),FALSE)</f>
        <v>4.1974054068573954E-3</v>
      </c>
      <c r="W70" s="52">
        <f>VLOOKUP($B70,Shock_dev!$A$1:$CI$300,MATCH(DATE(W$1,1,1),Shock_dev!$A$1:$CI$1,0),FALSE)</f>
        <v>4.1292933174542868E-3</v>
      </c>
      <c r="X70" s="52">
        <f>VLOOKUP($B70,Shock_dev!$A$1:$CI$300,MATCH(DATE(X$1,1,1),Shock_dev!$A$1:$CI$1,0),FALSE)</f>
        <v>4.0997791907055629E-3</v>
      </c>
      <c r="Y70" s="52">
        <f>VLOOKUP($B70,Shock_dev!$A$1:$CI$300,MATCH(DATE(Y$1,1,1),Shock_dev!$A$1:$CI$1,0),FALSE)</f>
        <v>4.0567680785203609E-3</v>
      </c>
      <c r="Z70" s="52">
        <f>VLOOKUP($B70,Shock_dev!$A$1:$CI$300,MATCH(DATE(Z$1,1,1),Shock_dev!$A$1:$CI$1,0),FALSE)</f>
        <v>3.8519010958616108E-3</v>
      </c>
      <c r="AA70" s="52">
        <f>VLOOKUP($B70,Shock_dev!$A$1:$CI$300,MATCH(DATE(AA$1,1,1),Shock_dev!$A$1:$CI$1,0),FALSE)</f>
        <v>3.7219367569193964E-3</v>
      </c>
      <c r="AB70" s="52">
        <f>VLOOKUP($B70,Shock_dev!$A$1:$CI$300,MATCH(DATE(AB$1,1,1),Shock_dev!$A$1:$CI$1,0),FALSE)</f>
        <v>3.7716683248275986E-3</v>
      </c>
      <c r="AC70" s="52">
        <f>VLOOKUP($B70,Shock_dev!$A$1:$CI$300,MATCH(DATE(AC$1,1,1),Shock_dev!$A$1:$CI$1,0),FALSE)</f>
        <v>3.8510969328901874E-3</v>
      </c>
      <c r="AD70" s="52">
        <f>VLOOKUP($B70,Shock_dev!$A$1:$CI$300,MATCH(DATE(AD$1,1,1),Shock_dev!$A$1:$CI$1,0),FALSE)</f>
        <v>3.8789927548591456E-3</v>
      </c>
      <c r="AE70" s="52">
        <f>VLOOKUP($B70,Shock_dev!$A$1:$CI$300,MATCH(DATE(AE$1,1,1),Shock_dev!$A$1:$CI$1,0),FALSE)</f>
        <v>3.8985187318088944E-3</v>
      </c>
      <c r="AF70" s="52">
        <f>VLOOKUP($B70,Shock_dev!$A$1:$CI$300,MATCH(DATE(AF$1,1,1),Shock_dev!$A$1:$CI$1,0),FALSE)</f>
        <v>3.795690858322646E-3</v>
      </c>
      <c r="AG70" s="52"/>
      <c r="AH70" s="65">
        <f t="shared" si="1"/>
        <v>1.059377794877556E-2</v>
      </c>
      <c r="AI70" s="65">
        <f t="shared" si="2"/>
        <v>1.2218571587100154E-2</v>
      </c>
      <c r="AJ70" s="65">
        <f t="shared" si="3"/>
        <v>8.7666113739906307E-3</v>
      </c>
      <c r="AK70" s="65">
        <f t="shared" si="4"/>
        <v>4.9917152046277434E-3</v>
      </c>
      <c r="AL70" s="65">
        <f t="shared" si="5"/>
        <v>3.9719356878922443E-3</v>
      </c>
      <c r="AM70" s="65">
        <f t="shared" si="6"/>
        <v>3.8391935205416942E-3</v>
      </c>
      <c r="AN70" s="66"/>
      <c r="AO70" s="65">
        <f t="shared" si="7"/>
        <v>1.1406174767937857E-2</v>
      </c>
      <c r="AP70" s="65">
        <f t="shared" si="8"/>
        <v>6.8791632893091866E-3</v>
      </c>
      <c r="AQ70" s="65">
        <f t="shared" si="9"/>
        <v>3.9055646042169693E-3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0.16390092622292518</v>
      </c>
      <c r="D71" s="52">
        <f>VLOOKUP($B71,Shock_dev!$A$1:$CI$300,MATCH(DATE(D$1,1,1),Shock_dev!$A$1:$CI$1,0),FALSE)</f>
        <v>0.27982195435568274</v>
      </c>
      <c r="E71" s="52">
        <f>VLOOKUP($B71,Shock_dev!$A$1:$CI$300,MATCH(DATE(E$1,1,1),Shock_dev!$A$1:$CI$1,0),FALSE)</f>
        <v>0.3377640472078336</v>
      </c>
      <c r="F71" s="52">
        <f>VLOOKUP($B71,Shock_dev!$A$1:$CI$300,MATCH(DATE(F$1,1,1),Shock_dev!$A$1:$CI$1,0),FALSE)</f>
        <v>0.35765335307161944</v>
      </c>
      <c r="G71" s="52">
        <f>VLOOKUP($B71,Shock_dev!$A$1:$CI$300,MATCH(DATE(G$1,1,1),Shock_dev!$A$1:$CI$1,0),FALSE)</f>
        <v>0.36208381861551159</v>
      </c>
      <c r="H71" s="52">
        <f>VLOOKUP($B71,Shock_dev!$A$1:$CI$300,MATCH(DATE(H$1,1,1),Shock_dev!$A$1:$CI$1,0),FALSE)</f>
        <v>0.37415354001530826</v>
      </c>
      <c r="I71" s="52">
        <f>VLOOKUP($B71,Shock_dev!$A$1:$CI$300,MATCH(DATE(I$1,1,1),Shock_dev!$A$1:$CI$1,0),FALSE)</f>
        <v>0.37332564114793132</v>
      </c>
      <c r="J71" s="52">
        <f>VLOOKUP($B71,Shock_dev!$A$1:$CI$300,MATCH(DATE(J$1,1,1),Shock_dev!$A$1:$CI$1,0),FALSE)</f>
        <v>0.38284611065056012</v>
      </c>
      <c r="K71" s="52">
        <f>VLOOKUP($B71,Shock_dev!$A$1:$CI$300,MATCH(DATE(K$1,1,1),Shock_dev!$A$1:$CI$1,0),FALSE)</f>
        <v>0.38440264611588049</v>
      </c>
      <c r="L71" s="52">
        <f>VLOOKUP($B71,Shock_dev!$A$1:$CI$300,MATCH(DATE(L$1,1,1),Shock_dev!$A$1:$CI$1,0),FALSE)</f>
        <v>0.39218806863843803</v>
      </c>
      <c r="M71" s="52">
        <f>VLOOKUP($B71,Shock_dev!$A$1:$CI$300,MATCH(DATE(M$1,1,1),Shock_dev!$A$1:$CI$1,0),FALSE)</f>
        <v>0.41712343148916758</v>
      </c>
      <c r="N71" s="52">
        <f>VLOOKUP($B71,Shock_dev!$A$1:$CI$300,MATCH(DATE(N$1,1,1),Shock_dev!$A$1:$CI$1,0),FALSE)</f>
        <v>0.43108571181594973</v>
      </c>
      <c r="O71" s="52">
        <f>VLOOKUP($B71,Shock_dev!$A$1:$CI$300,MATCH(DATE(O$1,1,1),Shock_dev!$A$1:$CI$1,0),FALSE)</f>
        <v>0.43230717631031046</v>
      </c>
      <c r="P71" s="52">
        <f>VLOOKUP($B71,Shock_dev!$A$1:$CI$300,MATCH(DATE(P$1,1,1),Shock_dev!$A$1:$CI$1,0),FALSE)</f>
        <v>0.43089949948649725</v>
      </c>
      <c r="Q71" s="52">
        <f>VLOOKUP($B71,Shock_dev!$A$1:$CI$300,MATCH(DATE(Q$1,1,1),Shock_dev!$A$1:$CI$1,0),FALSE)</f>
        <v>0.44158218607504046</v>
      </c>
      <c r="R71" s="52">
        <f>VLOOKUP($B71,Shock_dev!$A$1:$CI$300,MATCH(DATE(R$1,1,1),Shock_dev!$A$1:$CI$1,0),FALSE)</f>
        <v>0.43797560375229078</v>
      </c>
      <c r="S71" s="52">
        <f>VLOOKUP($B71,Shock_dev!$A$1:$CI$300,MATCH(DATE(S$1,1,1),Shock_dev!$A$1:$CI$1,0),FALSE)</f>
        <v>0.4397971589702801</v>
      </c>
      <c r="T71" s="52">
        <f>VLOOKUP($B71,Shock_dev!$A$1:$CI$300,MATCH(DATE(T$1,1,1),Shock_dev!$A$1:$CI$1,0),FALSE)</f>
        <v>0.44838656741933958</v>
      </c>
      <c r="U71" s="52">
        <f>VLOOKUP($B71,Shock_dev!$A$1:$CI$300,MATCH(DATE(U$1,1,1),Shock_dev!$A$1:$CI$1,0),FALSE)</f>
        <v>0.44821117252247916</v>
      </c>
      <c r="V71" s="52">
        <f>VLOOKUP($B71,Shock_dev!$A$1:$CI$300,MATCH(DATE(V$1,1,1),Shock_dev!$A$1:$CI$1,0),FALSE)</f>
        <v>0.45167138429880282</v>
      </c>
      <c r="W71" s="52">
        <f>VLOOKUP($B71,Shock_dev!$A$1:$CI$300,MATCH(DATE(W$1,1,1),Shock_dev!$A$1:$CI$1,0),FALSE)</f>
        <v>0.45584855731149104</v>
      </c>
      <c r="X71" s="52">
        <f>VLOOKUP($B71,Shock_dev!$A$1:$CI$300,MATCH(DATE(X$1,1,1),Shock_dev!$A$1:$CI$1,0),FALSE)</f>
        <v>0.45666573806215316</v>
      </c>
      <c r="Y71" s="52">
        <f>VLOOKUP($B71,Shock_dev!$A$1:$CI$300,MATCH(DATE(Y$1,1,1),Shock_dev!$A$1:$CI$1,0),FALSE)</f>
        <v>0.45343824306830821</v>
      </c>
      <c r="Z71" s="52">
        <f>VLOOKUP($B71,Shock_dev!$A$1:$CI$300,MATCH(DATE(Z$1,1,1),Shock_dev!$A$1:$CI$1,0),FALSE)</f>
        <v>0.44241278595673106</v>
      </c>
      <c r="AA71" s="52">
        <f>VLOOKUP($B71,Shock_dev!$A$1:$CI$300,MATCH(DATE(AA$1,1,1),Shock_dev!$A$1:$CI$1,0),FALSE)</f>
        <v>0.4323430930322093</v>
      </c>
      <c r="AB71" s="52">
        <f>VLOOKUP($B71,Shock_dev!$A$1:$CI$300,MATCH(DATE(AB$1,1,1),Shock_dev!$A$1:$CI$1,0),FALSE)</f>
        <v>0.42623160807861032</v>
      </c>
      <c r="AC71" s="52">
        <f>VLOOKUP($B71,Shock_dev!$A$1:$CI$300,MATCH(DATE(AC$1,1,1),Shock_dev!$A$1:$CI$1,0),FALSE)</f>
        <v>0.41896443245402876</v>
      </c>
      <c r="AD71" s="52">
        <f>VLOOKUP($B71,Shock_dev!$A$1:$CI$300,MATCH(DATE(AD$1,1,1),Shock_dev!$A$1:$CI$1,0),FALSE)</f>
        <v>0.40868761413087545</v>
      </c>
      <c r="AE71" s="52">
        <f>VLOOKUP($B71,Shock_dev!$A$1:$CI$300,MATCH(DATE(AE$1,1,1),Shock_dev!$A$1:$CI$1,0),FALSE)</f>
        <v>0.39756384690500457</v>
      </c>
      <c r="AF71" s="52">
        <f>VLOOKUP($B71,Shock_dev!$A$1:$CI$300,MATCH(DATE(AF$1,1,1),Shock_dev!$A$1:$CI$1,0),FALSE)</f>
        <v>0.38228770666543094</v>
      </c>
      <c r="AG71" s="52"/>
      <c r="AH71" s="65">
        <f t="shared" si="1"/>
        <v>0.30024481989471452</v>
      </c>
      <c r="AI71" s="65">
        <f t="shared" si="2"/>
        <v>0.38138320131362363</v>
      </c>
      <c r="AJ71" s="65">
        <f t="shared" si="3"/>
        <v>0.43059960103539313</v>
      </c>
      <c r="AK71" s="65">
        <f t="shared" si="4"/>
        <v>0.44520837739263841</v>
      </c>
      <c r="AL71" s="65">
        <f t="shared" si="5"/>
        <v>0.44814168348617855</v>
      </c>
      <c r="AM71" s="65">
        <f t="shared" si="6"/>
        <v>0.40674704164679004</v>
      </c>
      <c r="AN71" s="66"/>
      <c r="AO71" s="65">
        <f t="shared" si="7"/>
        <v>0.34081401060416905</v>
      </c>
      <c r="AP71" s="65">
        <f t="shared" si="8"/>
        <v>0.43790398921401574</v>
      </c>
      <c r="AQ71" s="65">
        <f t="shared" si="9"/>
        <v>0.42744436256648433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9.0217766965677987E-3</v>
      </c>
      <c r="D72" s="52">
        <f>VLOOKUP($B72,Shock_dev!$A$1:$CI$300,MATCH(DATE(D$1,1,1),Shock_dev!$A$1:$CI$1,0),FALSE)</f>
        <v>1.7373556760874456E-2</v>
      </c>
      <c r="E72" s="52">
        <f>VLOOKUP($B72,Shock_dev!$A$1:$CI$300,MATCH(DATE(E$1,1,1),Shock_dev!$A$1:$CI$1,0),FALSE)</f>
        <v>2.3530213337799283E-2</v>
      </c>
      <c r="F72" s="52">
        <f>VLOOKUP($B72,Shock_dev!$A$1:$CI$300,MATCH(DATE(F$1,1,1),Shock_dev!$A$1:$CI$1,0),FALSE)</f>
        <v>2.778030048153823E-2</v>
      </c>
      <c r="G72" s="52">
        <f>VLOOKUP($B72,Shock_dev!$A$1:$CI$300,MATCH(DATE(G$1,1,1),Shock_dev!$A$1:$CI$1,0),FALSE)</f>
        <v>3.0903249598414E-2</v>
      </c>
      <c r="H72" s="52">
        <f>VLOOKUP($B72,Shock_dev!$A$1:$CI$300,MATCH(DATE(H$1,1,1),Shock_dev!$A$1:$CI$1,0),FALSE)</f>
        <v>3.4042949770843045E-2</v>
      </c>
      <c r="I72" s="52">
        <f>VLOOKUP($B72,Shock_dev!$A$1:$CI$300,MATCH(DATE(I$1,1,1),Shock_dev!$A$1:$CI$1,0),FALSE)</f>
        <v>3.6218297817188168E-2</v>
      </c>
      <c r="J72" s="52">
        <f>VLOOKUP($B72,Shock_dev!$A$1:$CI$300,MATCH(DATE(J$1,1,1),Shock_dev!$A$1:$CI$1,0),FALSE)</f>
        <v>3.8640222660096146E-2</v>
      </c>
      <c r="K72" s="52">
        <f>VLOOKUP($B72,Shock_dev!$A$1:$CI$300,MATCH(DATE(K$1,1,1),Shock_dev!$A$1:$CI$1,0),FALSE)</f>
        <v>4.0261059142633178E-2</v>
      </c>
      <c r="L72" s="52">
        <f>VLOOKUP($B72,Shock_dev!$A$1:$CI$300,MATCH(DATE(L$1,1,1),Shock_dev!$A$1:$CI$1,0),FALSE)</f>
        <v>4.1920102093669392E-2</v>
      </c>
      <c r="M72" s="52">
        <f>VLOOKUP($B72,Shock_dev!$A$1:$CI$300,MATCH(DATE(M$1,1,1),Shock_dev!$A$1:$CI$1,0),FALSE)</f>
        <v>4.3999145983949335E-2</v>
      </c>
      <c r="N72" s="52">
        <f>VLOOKUP($B72,Shock_dev!$A$1:$CI$300,MATCH(DATE(N$1,1,1),Shock_dev!$A$1:$CI$1,0),FALSE)</f>
        <v>4.5361384063842214E-2</v>
      </c>
      <c r="O72" s="52">
        <f>VLOOKUP($B72,Shock_dev!$A$1:$CI$300,MATCH(DATE(O$1,1,1),Shock_dev!$A$1:$CI$1,0),FALSE)</f>
        <v>4.5715002940017513E-2</v>
      </c>
      <c r="P72" s="52">
        <f>VLOOKUP($B72,Shock_dev!$A$1:$CI$300,MATCH(DATE(P$1,1,1),Shock_dev!$A$1:$CI$1,0),FALSE)</f>
        <v>4.5576363982044552E-2</v>
      </c>
      <c r="Q72" s="52">
        <f>VLOOKUP($B72,Shock_dev!$A$1:$CI$300,MATCH(DATE(Q$1,1,1),Shock_dev!$A$1:$CI$1,0),FALSE)</f>
        <v>4.5841003377775823E-2</v>
      </c>
      <c r="R72" s="52">
        <f>VLOOKUP($B72,Shock_dev!$A$1:$CI$300,MATCH(DATE(R$1,1,1),Shock_dev!$A$1:$CI$1,0),FALSE)</f>
        <v>4.5164705439147496E-2</v>
      </c>
      <c r="S72" s="52">
        <f>VLOOKUP($B72,Shock_dev!$A$1:$CI$300,MATCH(DATE(S$1,1,1),Shock_dev!$A$1:$CI$1,0),FALSE)</f>
        <v>4.4572439337783251E-2</v>
      </c>
      <c r="T72" s="52">
        <f>VLOOKUP($B72,Shock_dev!$A$1:$CI$300,MATCH(DATE(T$1,1,1),Shock_dev!$A$1:$CI$1,0),FALSE)</f>
        <v>4.433897110202125E-2</v>
      </c>
      <c r="U72" s="52">
        <f>VLOOKUP($B72,Shock_dev!$A$1:$CI$300,MATCH(DATE(U$1,1,1),Shock_dev!$A$1:$CI$1,0),FALSE)</f>
        <v>4.3593634516614112E-2</v>
      </c>
      <c r="V72" s="52">
        <f>VLOOKUP($B72,Shock_dev!$A$1:$CI$300,MATCH(DATE(V$1,1,1),Shock_dev!$A$1:$CI$1,0),FALSE)</f>
        <v>4.2988078031335343E-2</v>
      </c>
      <c r="W72" s="52">
        <f>VLOOKUP($B72,Shock_dev!$A$1:$CI$300,MATCH(DATE(W$1,1,1),Shock_dev!$A$1:$CI$1,0),FALSE)</f>
        <v>4.2553594863704448E-2</v>
      </c>
      <c r="X72" s="52">
        <f>VLOOKUP($B72,Shock_dev!$A$1:$CI$300,MATCH(DATE(X$1,1,1),Shock_dev!$A$1:$CI$1,0),FALSE)</f>
        <v>4.2014448486097943E-2</v>
      </c>
      <c r="Y72" s="52">
        <f>VLOOKUP($B72,Shock_dev!$A$1:$CI$300,MATCH(DATE(Y$1,1,1),Shock_dev!$A$1:$CI$1,0),FALSE)</f>
        <v>4.1356863613456717E-2</v>
      </c>
      <c r="Z72" s="52">
        <f>VLOOKUP($B72,Shock_dev!$A$1:$CI$300,MATCH(DATE(Z$1,1,1),Shock_dev!$A$1:$CI$1,0),FALSE)</f>
        <v>4.0305395187711764E-2</v>
      </c>
      <c r="AA72" s="52">
        <f>VLOOKUP($B72,Shock_dev!$A$1:$CI$300,MATCH(DATE(AA$1,1,1),Shock_dev!$A$1:$CI$1,0),FALSE)</f>
        <v>3.934506544343587E-2</v>
      </c>
      <c r="AB72" s="52">
        <f>VLOOKUP($B72,Shock_dev!$A$1:$CI$300,MATCH(DATE(AB$1,1,1),Shock_dev!$A$1:$CI$1,0),FALSE)</f>
        <v>3.8656238861819424E-2</v>
      </c>
      <c r="AC72" s="52">
        <f>VLOOKUP($B72,Shock_dev!$A$1:$CI$300,MATCH(DATE(AC$1,1,1),Shock_dev!$A$1:$CI$1,0),FALSE)</f>
        <v>3.8027653010348654E-2</v>
      </c>
      <c r="AD72" s="52">
        <f>VLOOKUP($B72,Shock_dev!$A$1:$CI$300,MATCH(DATE(AD$1,1,1),Shock_dev!$A$1:$CI$1,0),FALSE)</f>
        <v>3.7318818316620823E-2</v>
      </c>
      <c r="AE72" s="52">
        <f>VLOOKUP($B72,Shock_dev!$A$1:$CI$300,MATCH(DATE(AE$1,1,1),Shock_dev!$A$1:$CI$1,0),FALSE)</f>
        <v>3.6626973784788824E-2</v>
      </c>
      <c r="AF72" s="52">
        <f>VLOOKUP($B72,Shock_dev!$A$1:$CI$300,MATCH(DATE(AF$1,1,1),Shock_dev!$A$1:$CI$1,0),FALSE)</f>
        <v>3.5726608044971596E-2</v>
      </c>
      <c r="AG72" s="52"/>
      <c r="AH72" s="65">
        <f t="shared" si="1"/>
        <v>2.1721819375038753E-2</v>
      </c>
      <c r="AI72" s="65">
        <f t="shared" si="2"/>
        <v>3.8216526296885982E-2</v>
      </c>
      <c r="AJ72" s="65">
        <f t="shared" si="3"/>
        <v>4.529858006952589E-2</v>
      </c>
      <c r="AK72" s="65">
        <f t="shared" si="4"/>
        <v>4.4131565685380285E-2</v>
      </c>
      <c r="AL72" s="65">
        <f t="shared" si="5"/>
        <v>4.111507351888135E-2</v>
      </c>
      <c r="AM72" s="65">
        <f t="shared" si="6"/>
        <v>3.7271258403709866E-2</v>
      </c>
      <c r="AN72" s="66"/>
      <c r="AO72" s="65">
        <f t="shared" si="7"/>
        <v>2.9969172835962368E-2</v>
      </c>
      <c r="AP72" s="65">
        <f t="shared" si="8"/>
        <v>4.4715072877453091E-2</v>
      </c>
      <c r="AQ72" s="65">
        <f t="shared" si="9"/>
        <v>3.9193165961295608E-2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0.10266573928887641</v>
      </c>
      <c r="D77" s="52">
        <f t="shared" ref="D77:AF77" si="12">SUM(D60:D69)</f>
        <v>0.15628566776227015</v>
      </c>
      <c r="E77" s="52">
        <f t="shared" si="12"/>
        <v>0.18450246571921144</v>
      </c>
      <c r="F77" s="52">
        <f t="shared" si="12"/>
        <v>0.20159007754367417</v>
      </c>
      <c r="G77" s="52">
        <f t="shared" si="12"/>
        <v>0.2159559589868755</v>
      </c>
      <c r="H77" s="52">
        <f t="shared" si="12"/>
        <v>0.23707079701960526</v>
      </c>
      <c r="I77" s="52">
        <f t="shared" si="12"/>
        <v>0.24336406663794252</v>
      </c>
      <c r="J77" s="52">
        <f t="shared" si="12"/>
        <v>0.26139929127308409</v>
      </c>
      <c r="K77" s="52">
        <f t="shared" si="12"/>
        <v>0.26390124798476394</v>
      </c>
      <c r="L77" s="52">
        <f t="shared" si="12"/>
        <v>0.27287717902184988</v>
      </c>
      <c r="M77" s="52">
        <f t="shared" si="12"/>
        <v>0.29228372699857558</v>
      </c>
      <c r="N77" s="52">
        <f t="shared" si="12"/>
        <v>0.29622605110490396</v>
      </c>
      <c r="O77" s="52">
        <f t="shared" si="12"/>
        <v>0.28611229053605081</v>
      </c>
      <c r="P77" s="52">
        <f t="shared" si="12"/>
        <v>0.27629667097198468</v>
      </c>
      <c r="Q77" s="52">
        <f t="shared" si="12"/>
        <v>0.27837056374479829</v>
      </c>
      <c r="R77" s="52">
        <f t="shared" si="12"/>
        <v>0.26318314202113341</v>
      </c>
      <c r="S77" s="52">
        <f t="shared" si="12"/>
        <v>0.25936860168319931</v>
      </c>
      <c r="T77" s="52">
        <f t="shared" si="12"/>
        <v>0.26227066572133456</v>
      </c>
      <c r="U77" s="52">
        <f t="shared" si="12"/>
        <v>0.25444283000360113</v>
      </c>
      <c r="V77" s="52">
        <f t="shared" si="12"/>
        <v>0.25131712992053834</v>
      </c>
      <c r="W77" s="52">
        <f t="shared" si="12"/>
        <v>0.25230613919950962</v>
      </c>
      <c r="X77" s="52">
        <f t="shared" si="12"/>
        <v>0.25250198835490978</v>
      </c>
      <c r="Y77" s="52">
        <f t="shared" si="12"/>
        <v>0.25153086762815002</v>
      </c>
      <c r="Z77" s="52">
        <f t="shared" si="12"/>
        <v>0.24532280268796314</v>
      </c>
      <c r="AA77" s="52">
        <f t="shared" si="12"/>
        <v>0.24374379421738929</v>
      </c>
      <c r="AB77" s="52">
        <f t="shared" si="12"/>
        <v>0.2454145072887004</v>
      </c>
      <c r="AC77" s="52">
        <f t="shared" si="12"/>
        <v>0.24623388192394274</v>
      </c>
      <c r="AD77" s="52">
        <f t="shared" si="12"/>
        <v>0.24532642259737014</v>
      </c>
      <c r="AE77" s="52">
        <f t="shared" si="12"/>
        <v>0.24513148300589302</v>
      </c>
      <c r="AF77" s="52">
        <f t="shared" si="12"/>
        <v>0.24142856315365441</v>
      </c>
      <c r="AG77" s="67"/>
      <c r="AH77" s="65">
        <f>AVERAGE(C77:G77)</f>
        <v>0.17219998186018154</v>
      </c>
      <c r="AI77" s="65">
        <f>AVERAGE(H77:L77)</f>
        <v>0.25572251638744914</v>
      </c>
      <c r="AJ77" s="65">
        <f>AVERAGE(M77:Q77)</f>
        <v>0.28585786067126262</v>
      </c>
      <c r="AK77" s="65">
        <f>AVERAGE(R77:V77)</f>
        <v>0.25811647386996134</v>
      </c>
      <c r="AL77" s="65">
        <f>AVERAGE(W77:AA77)</f>
        <v>0.24908111841758437</v>
      </c>
      <c r="AM77" s="65">
        <f>AVERAGE(AB77:AF77)</f>
        <v>0.24470697159391214</v>
      </c>
      <c r="AN77" s="66"/>
      <c r="AO77" s="65">
        <f>AVERAGE(AH77:AI77)</f>
        <v>0.21396124912381534</v>
      </c>
      <c r="AP77" s="65">
        <f>AVERAGE(AJ77:AK77)</f>
        <v>0.27198716727061201</v>
      </c>
      <c r="AQ77" s="65">
        <f>AVERAGE(AL77:AM77)</f>
        <v>0.24689404500574824</v>
      </c>
    </row>
    <row r="78" spans="1:43" s="9" customFormat="1" x14ac:dyDescent="0.25">
      <c r="A78" s="13" t="s">
        <v>399</v>
      </c>
      <c r="B78" s="13"/>
      <c r="C78" s="52">
        <f>SUM(C70:C71)</f>
        <v>0.1690172323434832</v>
      </c>
      <c r="D78" s="52">
        <f t="shared" ref="D78:AF78" si="13">SUM(D70:D71)</f>
        <v>0.28922601496206757</v>
      </c>
      <c r="E78" s="52">
        <f t="shared" si="13"/>
        <v>0.34974953026724992</v>
      </c>
      <c r="F78" s="52">
        <f t="shared" si="13"/>
        <v>0.37076395351403868</v>
      </c>
      <c r="G78" s="52">
        <f t="shared" si="13"/>
        <v>0.37543625813061099</v>
      </c>
      <c r="H78" s="52">
        <f t="shared" si="13"/>
        <v>0.38761678820100193</v>
      </c>
      <c r="I78" s="52">
        <f t="shared" si="13"/>
        <v>0.3862373718865052</v>
      </c>
      <c r="J78" s="52">
        <f t="shared" si="13"/>
        <v>0.39527482449385287</v>
      </c>
      <c r="K78" s="52">
        <f t="shared" si="13"/>
        <v>0.39595265767047161</v>
      </c>
      <c r="L78" s="52">
        <f t="shared" si="13"/>
        <v>0.4029272222517874</v>
      </c>
      <c r="M78" s="52">
        <f t="shared" si="13"/>
        <v>0.42753867809959417</v>
      </c>
      <c r="N78" s="52">
        <f t="shared" si="13"/>
        <v>0.44089667710913655</v>
      </c>
      <c r="O78" s="52">
        <f t="shared" si="13"/>
        <v>0.44112457075262229</v>
      </c>
      <c r="P78" s="52">
        <f t="shared" si="13"/>
        <v>0.43862939419198121</v>
      </c>
      <c r="Q78" s="52">
        <f t="shared" si="13"/>
        <v>0.44864174189358441</v>
      </c>
      <c r="R78" s="52">
        <f t="shared" si="13"/>
        <v>0.44404240145619844</v>
      </c>
      <c r="S78" s="52">
        <f t="shared" si="13"/>
        <v>0.44511860866094316</v>
      </c>
      <c r="T78" s="52">
        <f t="shared" si="13"/>
        <v>0.45331745517648575</v>
      </c>
      <c r="U78" s="52">
        <f t="shared" si="13"/>
        <v>0.45265320798704362</v>
      </c>
      <c r="V78" s="52">
        <f t="shared" si="13"/>
        <v>0.45586878970566019</v>
      </c>
      <c r="W78" s="52">
        <f t="shared" si="13"/>
        <v>0.45997785062894531</v>
      </c>
      <c r="X78" s="52">
        <f t="shared" si="13"/>
        <v>0.46076551725285875</v>
      </c>
      <c r="Y78" s="52">
        <f t="shared" si="13"/>
        <v>0.45749501114682856</v>
      </c>
      <c r="Z78" s="52">
        <f t="shared" si="13"/>
        <v>0.44626468705259265</v>
      </c>
      <c r="AA78" s="52">
        <f t="shared" si="13"/>
        <v>0.4360650297891287</v>
      </c>
      <c r="AB78" s="52">
        <f t="shared" si="13"/>
        <v>0.43000327640343794</v>
      </c>
      <c r="AC78" s="52">
        <f t="shared" si="13"/>
        <v>0.42281552938691896</v>
      </c>
      <c r="AD78" s="52">
        <f t="shared" si="13"/>
        <v>0.4125666068857346</v>
      </c>
      <c r="AE78" s="52">
        <f t="shared" si="13"/>
        <v>0.40146236563681348</v>
      </c>
      <c r="AF78" s="52">
        <f t="shared" si="13"/>
        <v>0.38608339752375359</v>
      </c>
      <c r="AG78" s="67"/>
      <c r="AH78" s="65">
        <f>AVERAGE(C78:G78)</f>
        <v>0.31083859784349011</v>
      </c>
      <c r="AI78" s="65">
        <f>AVERAGE(H78:L78)</f>
        <v>0.39360177290072379</v>
      </c>
      <c r="AJ78" s="65">
        <f>AVERAGE(M78:Q78)</f>
        <v>0.43936621240938373</v>
      </c>
      <c r="AK78" s="65">
        <f>AVERAGE(R78:V78)</f>
        <v>0.45020009259726629</v>
      </c>
      <c r="AL78" s="65">
        <f>AVERAGE(W78:AA78)</f>
        <v>0.45211361917407078</v>
      </c>
      <c r="AM78" s="65">
        <f>AVERAGE(AB78:AF78)</f>
        <v>0.41058623516733173</v>
      </c>
      <c r="AN78" s="66"/>
      <c r="AO78" s="65">
        <f>AVERAGE(AH78:AI78)</f>
        <v>0.35222018537210698</v>
      </c>
      <c r="AP78" s="65">
        <f>AVERAGE(AJ78:AK78)</f>
        <v>0.44478315250332501</v>
      </c>
      <c r="AQ78" s="65">
        <f>AVERAGE(AL78:AM78)</f>
        <v>0.43134992717070125</v>
      </c>
    </row>
    <row r="79" spans="1:43" s="9" customFormat="1" x14ac:dyDescent="0.25">
      <c r="A79" s="13" t="s">
        <v>421</v>
      </c>
      <c r="B79" s="13"/>
      <c r="C79" s="52">
        <f>SUM(C53:C58)</f>
        <v>3.0375550008240833E-2</v>
      </c>
      <c r="D79" s="52">
        <f t="shared" ref="D79:AF79" si="14">SUM(D53:D58)</f>
        <v>5.0926595757029833E-2</v>
      </c>
      <c r="E79" s="52">
        <f t="shared" si="14"/>
        <v>6.1486162923515622E-2</v>
      </c>
      <c r="F79" s="52">
        <f t="shared" si="14"/>
        <v>6.5444168055750845E-2</v>
      </c>
      <c r="G79" s="52">
        <f t="shared" si="14"/>
        <v>6.609609139117012E-2</v>
      </c>
      <c r="H79" s="52">
        <f t="shared" si="14"/>
        <v>6.7045237944721753E-2</v>
      </c>
      <c r="I79" s="52">
        <f t="shared" si="14"/>
        <v>6.417818151760829E-2</v>
      </c>
      <c r="J79" s="52">
        <f t="shared" si="14"/>
        <v>6.2106255630029902E-2</v>
      </c>
      <c r="K79" s="52">
        <f t="shared" si="14"/>
        <v>5.7532927134836334E-2</v>
      </c>
      <c r="L79" s="52">
        <f t="shared" si="14"/>
        <v>5.3531546812875391E-2</v>
      </c>
      <c r="M79" s="52">
        <f t="shared" si="14"/>
        <v>5.2324466648473844E-2</v>
      </c>
      <c r="N79" s="52">
        <f t="shared" si="14"/>
        <v>4.8836850018440014E-2</v>
      </c>
      <c r="O79" s="52">
        <f t="shared" si="14"/>
        <v>4.3236947513040483E-2</v>
      </c>
      <c r="P79" s="52">
        <f t="shared" si="14"/>
        <v>3.7578049531424518E-2</v>
      </c>
      <c r="Q79" s="52">
        <f t="shared" si="14"/>
        <v>3.4603520171976092E-2</v>
      </c>
      <c r="R79" s="52">
        <f t="shared" si="14"/>
        <v>2.941975017779578E-2</v>
      </c>
      <c r="S79" s="52">
        <f t="shared" si="14"/>
        <v>2.5991196090148008E-2</v>
      </c>
      <c r="T79" s="52">
        <f t="shared" si="14"/>
        <v>2.4456334368616363E-2</v>
      </c>
      <c r="U79" s="52">
        <f t="shared" si="14"/>
        <v>2.1978840520899458E-2</v>
      </c>
      <c r="V79" s="52">
        <f t="shared" si="14"/>
        <v>2.0999993703352201E-2</v>
      </c>
      <c r="W79" s="52">
        <f t="shared" si="14"/>
        <v>2.0832340916248183E-2</v>
      </c>
      <c r="X79" s="52">
        <f t="shared" si="14"/>
        <v>2.0689464421970095E-2</v>
      </c>
      <c r="Y79" s="52">
        <f t="shared" si="14"/>
        <v>2.0383635494041166E-2</v>
      </c>
      <c r="Z79" s="52">
        <f t="shared" si="14"/>
        <v>1.9121499913853382E-2</v>
      </c>
      <c r="AA79" s="52">
        <f t="shared" si="14"/>
        <v>1.8434439455487322E-2</v>
      </c>
      <c r="AB79" s="52">
        <f t="shared" si="14"/>
        <v>1.8725094158335277E-2</v>
      </c>
      <c r="AC79" s="52">
        <f t="shared" si="14"/>
        <v>1.8969522717043379E-2</v>
      </c>
      <c r="AD79" s="52">
        <f t="shared" si="14"/>
        <v>1.8829977528937548E-2</v>
      </c>
      <c r="AE79" s="52">
        <f t="shared" si="14"/>
        <v>1.8669352824986708E-2</v>
      </c>
      <c r="AF79" s="52">
        <f t="shared" si="14"/>
        <v>1.7801097789663201E-2</v>
      </c>
      <c r="AG79" s="67"/>
      <c r="AH79" s="65">
        <f t="shared" si="1"/>
        <v>5.4865713627141453E-2</v>
      </c>
      <c r="AI79" s="65">
        <f t="shared" si="2"/>
        <v>6.0878829808014331E-2</v>
      </c>
      <c r="AJ79" s="65">
        <f t="shared" si="3"/>
        <v>4.3315966776670989E-2</v>
      </c>
      <c r="AK79" s="65">
        <f t="shared" si="4"/>
        <v>2.4569222972162363E-2</v>
      </c>
      <c r="AL79" s="65">
        <f t="shared" si="5"/>
        <v>1.9892276040320032E-2</v>
      </c>
      <c r="AM79" s="65">
        <f t="shared" si="6"/>
        <v>1.8599009003793222E-2</v>
      </c>
      <c r="AN79" s="66"/>
      <c r="AO79" s="65">
        <f t="shared" si="7"/>
        <v>5.7872271717577889E-2</v>
      </c>
      <c r="AP79" s="65">
        <f t="shared" si="8"/>
        <v>3.3942594874416677E-2</v>
      </c>
      <c r="AQ79" s="65">
        <f t="shared" si="9"/>
        <v>1.9245642522056627E-2</v>
      </c>
    </row>
    <row r="80" spans="1:43" s="9" customFormat="1" x14ac:dyDescent="0.25">
      <c r="A80" s="13" t="s">
        <v>423</v>
      </c>
      <c r="B80" s="13"/>
      <c r="C80" s="52">
        <f>C59</f>
        <v>1.7250747956280693E-3</v>
      </c>
      <c r="D80" s="52">
        <f t="shared" ref="D80:AF80" si="15">D59</f>
        <v>3.5196752630612606E-3</v>
      </c>
      <c r="E80" s="52">
        <f t="shared" si="15"/>
        <v>4.7534460426625078E-3</v>
      </c>
      <c r="F80" s="52">
        <f t="shared" si="15"/>
        <v>5.4480837929365708E-3</v>
      </c>
      <c r="G80" s="52">
        <f t="shared" si="15"/>
        <v>5.8533089688357406E-3</v>
      </c>
      <c r="H80" s="52">
        <f t="shared" si="15"/>
        <v>6.2887332035404635E-3</v>
      </c>
      <c r="I80" s="52">
        <f t="shared" si="15"/>
        <v>6.6326622442516919E-3</v>
      </c>
      <c r="J80" s="52">
        <f t="shared" si="15"/>
        <v>7.0799998602653685E-3</v>
      </c>
      <c r="K80" s="52">
        <f t="shared" si="15"/>
        <v>7.489759164803593E-3</v>
      </c>
      <c r="L80" s="52">
        <f t="shared" si="15"/>
        <v>7.9565463949732781E-3</v>
      </c>
      <c r="M80" s="52">
        <f t="shared" si="15"/>
        <v>8.6179147462093521E-3</v>
      </c>
      <c r="N80" s="52">
        <f t="shared" si="15"/>
        <v>9.2158194580992791E-3</v>
      </c>
      <c r="O80" s="52">
        <f t="shared" si="15"/>
        <v>9.6413575796671317E-3</v>
      </c>
      <c r="P80" s="52">
        <f t="shared" si="15"/>
        <v>9.9617082197794686E-3</v>
      </c>
      <c r="Q80" s="52">
        <f t="shared" si="15"/>
        <v>1.0349557895510633E-2</v>
      </c>
      <c r="R80" s="52">
        <f t="shared" si="15"/>
        <v>1.0578605620752968E-2</v>
      </c>
      <c r="S80" s="52">
        <f t="shared" si="15"/>
        <v>1.0781874779722722E-2</v>
      </c>
      <c r="T80" s="52">
        <f t="shared" si="15"/>
        <v>1.1016633485225306E-2</v>
      </c>
      <c r="U80" s="52">
        <f t="shared" si="15"/>
        <v>1.1137155648449415E-2</v>
      </c>
      <c r="V80" s="52">
        <f t="shared" si="15"/>
        <v>1.1229179104043925E-2</v>
      </c>
      <c r="W80" s="52">
        <f t="shared" si="15"/>
        <v>1.1293432514383405E-2</v>
      </c>
      <c r="X80" s="52">
        <f t="shared" si="15"/>
        <v>1.12900476083944E-2</v>
      </c>
      <c r="Y80" s="52">
        <f t="shared" si="15"/>
        <v>1.1203136600111522E-2</v>
      </c>
      <c r="Z80" s="52">
        <f t="shared" si="15"/>
        <v>1.0991496707960326E-2</v>
      </c>
      <c r="AA80" s="52">
        <f t="shared" si="15"/>
        <v>1.073749652558606E-2</v>
      </c>
      <c r="AB80" s="52">
        <f t="shared" si="15"/>
        <v>1.0501536029194704E-2</v>
      </c>
      <c r="AC80" s="52">
        <f t="shared" si="15"/>
        <v>1.0251374777973209E-2</v>
      </c>
      <c r="AD80" s="52">
        <f t="shared" si="15"/>
        <v>9.9593645750405951E-3</v>
      </c>
      <c r="AE80" s="52">
        <f t="shared" si="15"/>
        <v>9.6419675589991208E-3</v>
      </c>
      <c r="AF80" s="52">
        <f t="shared" si="15"/>
        <v>9.2714271925355713E-3</v>
      </c>
      <c r="AG80" s="67"/>
      <c r="AH80" s="65">
        <f t="shared" si="1"/>
        <v>4.2599177726248298E-3</v>
      </c>
      <c r="AI80" s="65">
        <f t="shared" si="2"/>
        <v>7.0895401735668797E-3</v>
      </c>
      <c r="AJ80" s="65">
        <f t="shared" si="3"/>
        <v>9.5572715798531716E-3</v>
      </c>
      <c r="AK80" s="65">
        <f t="shared" si="4"/>
        <v>1.0948689727638867E-2</v>
      </c>
      <c r="AL80" s="65">
        <f t="shared" si="5"/>
        <v>1.1103121991287141E-2</v>
      </c>
      <c r="AM80" s="65">
        <f t="shared" si="6"/>
        <v>9.9251340267486401E-3</v>
      </c>
      <c r="AN80" s="66"/>
      <c r="AO80" s="65">
        <f t="shared" si="7"/>
        <v>5.6747289730958543E-3</v>
      </c>
      <c r="AP80" s="65">
        <f t="shared" si="8"/>
        <v>1.0252980653746019E-2</v>
      </c>
      <c r="AQ80" s="65">
        <f t="shared" si="9"/>
        <v>1.0514128009017892E-2</v>
      </c>
    </row>
    <row r="81" spans="1:43" s="9" customFormat="1" x14ac:dyDescent="0.25">
      <c r="A81" s="13" t="s">
        <v>426</v>
      </c>
      <c r="B81" s="13"/>
      <c r="C81" s="52">
        <f>C72</f>
        <v>9.0217766965677987E-3</v>
      </c>
      <c r="D81" s="52">
        <f t="shared" ref="D81:AF81" si="16">D72</f>
        <v>1.7373556760874456E-2</v>
      </c>
      <c r="E81" s="52">
        <f t="shared" si="16"/>
        <v>2.3530213337799283E-2</v>
      </c>
      <c r="F81" s="52">
        <f t="shared" si="16"/>
        <v>2.778030048153823E-2</v>
      </c>
      <c r="G81" s="52">
        <f t="shared" si="16"/>
        <v>3.0903249598414E-2</v>
      </c>
      <c r="H81" s="52">
        <f t="shared" si="16"/>
        <v>3.4042949770843045E-2</v>
      </c>
      <c r="I81" s="52">
        <f t="shared" si="16"/>
        <v>3.6218297817188168E-2</v>
      </c>
      <c r="J81" s="52">
        <f t="shared" si="16"/>
        <v>3.8640222660096146E-2</v>
      </c>
      <c r="K81" s="52">
        <f t="shared" si="16"/>
        <v>4.0261059142633178E-2</v>
      </c>
      <c r="L81" s="52">
        <f t="shared" si="16"/>
        <v>4.1920102093669392E-2</v>
      </c>
      <c r="M81" s="52">
        <f t="shared" si="16"/>
        <v>4.3999145983949335E-2</v>
      </c>
      <c r="N81" s="52">
        <f t="shared" si="16"/>
        <v>4.5361384063842214E-2</v>
      </c>
      <c r="O81" s="52">
        <f t="shared" si="16"/>
        <v>4.5715002940017513E-2</v>
      </c>
      <c r="P81" s="52">
        <f t="shared" si="16"/>
        <v>4.5576363982044552E-2</v>
      </c>
      <c r="Q81" s="52">
        <f t="shared" si="16"/>
        <v>4.5841003377775823E-2</v>
      </c>
      <c r="R81" s="52">
        <f t="shared" si="16"/>
        <v>4.5164705439147496E-2</v>
      </c>
      <c r="S81" s="52">
        <f t="shared" si="16"/>
        <v>4.4572439337783251E-2</v>
      </c>
      <c r="T81" s="52">
        <f t="shared" si="16"/>
        <v>4.433897110202125E-2</v>
      </c>
      <c r="U81" s="52">
        <f t="shared" si="16"/>
        <v>4.3593634516614112E-2</v>
      </c>
      <c r="V81" s="52">
        <f t="shared" si="16"/>
        <v>4.2988078031335343E-2</v>
      </c>
      <c r="W81" s="52">
        <f t="shared" si="16"/>
        <v>4.2553594863704448E-2</v>
      </c>
      <c r="X81" s="52">
        <f t="shared" si="16"/>
        <v>4.2014448486097943E-2</v>
      </c>
      <c r="Y81" s="52">
        <f t="shared" si="16"/>
        <v>4.1356863613456717E-2</v>
      </c>
      <c r="Z81" s="52">
        <f t="shared" si="16"/>
        <v>4.0305395187711764E-2</v>
      </c>
      <c r="AA81" s="52">
        <f t="shared" si="16"/>
        <v>3.934506544343587E-2</v>
      </c>
      <c r="AB81" s="52">
        <f t="shared" si="16"/>
        <v>3.8656238861819424E-2</v>
      </c>
      <c r="AC81" s="52">
        <f t="shared" si="16"/>
        <v>3.8027653010348654E-2</v>
      </c>
      <c r="AD81" s="52">
        <f t="shared" si="16"/>
        <v>3.7318818316620823E-2</v>
      </c>
      <c r="AE81" s="52">
        <f t="shared" si="16"/>
        <v>3.6626973784788824E-2</v>
      </c>
      <c r="AF81" s="52">
        <f t="shared" si="16"/>
        <v>3.5726608044971596E-2</v>
      </c>
      <c r="AG81" s="67"/>
      <c r="AH81" s="65">
        <f>AVERAGE(C81:G81)</f>
        <v>2.1721819375038753E-2</v>
      </c>
      <c r="AI81" s="65">
        <f>AVERAGE(H81:L81)</f>
        <v>3.8216526296885982E-2</v>
      </c>
      <c r="AJ81" s="65">
        <f>AVERAGE(M81:Q81)</f>
        <v>4.529858006952589E-2</v>
      </c>
      <c r="AK81" s="65">
        <f>AVERAGE(R81:V81)</f>
        <v>4.4131565685380285E-2</v>
      </c>
      <c r="AL81" s="65">
        <f>AVERAGE(W81:AA81)</f>
        <v>4.111507351888135E-2</v>
      </c>
      <c r="AM81" s="65">
        <f>AVERAGE(AB81:AF81)</f>
        <v>3.7271258403709866E-2</v>
      </c>
      <c r="AN81" s="66"/>
      <c r="AO81" s="65">
        <f>AVERAGE(AH81:AI81)</f>
        <v>2.9969172835962368E-2</v>
      </c>
      <c r="AP81" s="65">
        <f>AVERAGE(AJ81:AK81)</f>
        <v>4.4715072877453091E-2</v>
      </c>
      <c r="AQ81" s="65">
        <f>AVERAGE(AL81:AM81)</f>
        <v>3.9193165961295608E-2</v>
      </c>
    </row>
    <row r="82" spans="1:43" s="9" customFormat="1" x14ac:dyDescent="0.25">
      <c r="A82" s="13" t="s">
        <v>425</v>
      </c>
      <c r="B82" s="13"/>
      <c r="C82" s="52">
        <f>SUM(C51:C52)</f>
        <v>6.4714953778700832E-3</v>
      </c>
      <c r="D82" s="52">
        <f t="shared" ref="D82:AF82" si="17">SUM(D51:D52)</f>
        <v>1.1380358307991372E-2</v>
      </c>
      <c r="E82" s="52">
        <f t="shared" si="17"/>
        <v>1.420175975989749E-2</v>
      </c>
      <c r="F82" s="52">
        <f t="shared" si="17"/>
        <v>1.5477398102485412E-2</v>
      </c>
      <c r="G82" s="52">
        <f t="shared" si="17"/>
        <v>1.5908441393476729E-2</v>
      </c>
      <c r="H82" s="52">
        <f t="shared" si="17"/>
        <v>1.6331325372751955E-2</v>
      </c>
      <c r="I82" s="52">
        <f t="shared" si="17"/>
        <v>1.5959696006722212E-2</v>
      </c>
      <c r="J82" s="52">
        <f t="shared" si="17"/>
        <v>1.5734332277036672E-2</v>
      </c>
      <c r="K82" s="52">
        <f t="shared" si="17"/>
        <v>1.5009070791263651E-2</v>
      </c>
      <c r="L82" s="52">
        <f t="shared" si="17"/>
        <v>1.4392971704558406E-2</v>
      </c>
      <c r="M82" s="52">
        <f t="shared" si="17"/>
        <v>1.43739127364594E-2</v>
      </c>
      <c r="N82" s="52">
        <f t="shared" si="17"/>
        <v>1.3920882872377574E-2</v>
      </c>
      <c r="O82" s="52">
        <f t="shared" si="17"/>
        <v>1.2988590086356399E-2</v>
      </c>
      <c r="P82" s="52">
        <f t="shared" si="17"/>
        <v>1.1977821315143865E-2</v>
      </c>
      <c r="Q82" s="52">
        <f t="shared" si="17"/>
        <v>1.14913002471532E-2</v>
      </c>
      <c r="R82" s="52">
        <f t="shared" si="17"/>
        <v>1.0536373017794148E-2</v>
      </c>
      <c r="S82" s="52">
        <f t="shared" si="17"/>
        <v>9.8891318692959449E-3</v>
      </c>
      <c r="T82" s="52">
        <f t="shared" si="17"/>
        <v>9.6245642749657068E-3</v>
      </c>
      <c r="U82" s="52">
        <f t="shared" si="17"/>
        <v>9.1563221079763273E-3</v>
      </c>
      <c r="V82" s="52">
        <f t="shared" si="17"/>
        <v>8.9641678910996579E-3</v>
      </c>
      <c r="W82" s="52">
        <f t="shared" si="17"/>
        <v>8.9300240152848463E-3</v>
      </c>
      <c r="X82" s="52">
        <f t="shared" si="17"/>
        <v>8.886452090668134E-3</v>
      </c>
      <c r="Y82" s="52">
        <f t="shared" si="17"/>
        <v>8.786070204559222E-3</v>
      </c>
      <c r="Z82" s="52">
        <f t="shared" si="17"/>
        <v>8.4569638894370879E-3</v>
      </c>
      <c r="AA82" s="52">
        <f t="shared" si="17"/>
        <v>8.2144455198359338E-3</v>
      </c>
      <c r="AB82" s="52">
        <f t="shared" si="17"/>
        <v>8.1697866610064354E-3</v>
      </c>
      <c r="AC82" s="52">
        <f t="shared" si="17"/>
        <v>8.1223684403317255E-3</v>
      </c>
      <c r="AD82" s="52">
        <f t="shared" si="17"/>
        <v>7.9909454832791139E-3</v>
      </c>
      <c r="AE82" s="52">
        <f t="shared" si="17"/>
        <v>7.8456966627906827E-3</v>
      </c>
      <c r="AF82" s="52">
        <f t="shared" si="17"/>
        <v>7.5452041254130903E-3</v>
      </c>
      <c r="AG82" s="67"/>
      <c r="AH82" s="65">
        <f>AVERAGE(C82:G82)</f>
        <v>1.2687890588344217E-2</v>
      </c>
      <c r="AI82" s="65">
        <f>AVERAGE(H82:L82)</f>
        <v>1.5485479230466578E-2</v>
      </c>
      <c r="AJ82" s="65">
        <f>AVERAGE(M82:Q82)</f>
        <v>1.2950501451498087E-2</v>
      </c>
      <c r="AK82" s="65">
        <f>AVERAGE(R82:V82)</f>
        <v>9.634111832226358E-3</v>
      </c>
      <c r="AL82" s="65">
        <f>AVERAGE(W82:AA82)</f>
        <v>8.6547911439570462E-3</v>
      </c>
      <c r="AM82" s="65">
        <f>AVERAGE(AB82:AF82)</f>
        <v>7.9348002745642087E-3</v>
      </c>
      <c r="AN82" s="66"/>
      <c r="AO82" s="65">
        <f>AVERAGE(AH82:AI82)</f>
        <v>1.4086684909405397E-2</v>
      </c>
      <c r="AP82" s="65">
        <f>AVERAGE(AJ82:AK82)</f>
        <v>1.1292306641862222E-2</v>
      </c>
      <c r="AQ82" s="65">
        <f>AVERAGE(AL82:AM82)</f>
        <v>8.2947957092606266E-3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1.8724981755288885E-2</v>
      </c>
      <c r="D87" s="52">
        <f t="shared" ref="D87:AF92" si="19">D60</f>
        <v>2.675717347792542E-2</v>
      </c>
      <c r="E87" s="52">
        <f t="shared" si="19"/>
        <v>3.0071317109149637E-2</v>
      </c>
      <c r="F87" s="52">
        <f t="shared" si="19"/>
        <v>3.1703363273742582E-2</v>
      </c>
      <c r="G87" s="52">
        <f t="shared" si="19"/>
        <v>3.5571028036899321E-2</v>
      </c>
      <c r="H87" s="52">
        <f t="shared" si="19"/>
        <v>4.4918481679838695E-2</v>
      </c>
      <c r="I87" s="52">
        <f t="shared" si="19"/>
        <v>4.903978823907014E-2</v>
      </c>
      <c r="J87" s="52">
        <f t="shared" si="19"/>
        <v>5.1092726213969604E-2</v>
      </c>
      <c r="K87" s="52">
        <f t="shared" si="19"/>
        <v>5.2394659501248317E-2</v>
      </c>
      <c r="L87" s="52">
        <f t="shared" si="19"/>
        <v>5.292123275787787E-2</v>
      </c>
      <c r="M87" s="52">
        <f t="shared" si="19"/>
        <v>4.7933200116567688E-2</v>
      </c>
      <c r="N87" s="52">
        <f t="shared" si="19"/>
        <v>4.6503483009356264E-2</v>
      </c>
      <c r="O87" s="52">
        <f t="shared" si="19"/>
        <v>4.6304133817660319E-2</v>
      </c>
      <c r="P87" s="52">
        <f t="shared" si="19"/>
        <v>4.6460322994942342E-2</v>
      </c>
      <c r="Q87" s="52">
        <f t="shared" si="19"/>
        <v>4.7831169133682488E-2</v>
      </c>
      <c r="R87" s="52">
        <f t="shared" si="19"/>
        <v>4.6588092660333882E-2</v>
      </c>
      <c r="S87" s="52">
        <f t="shared" si="19"/>
        <v>4.6187106063163619E-2</v>
      </c>
      <c r="T87" s="52">
        <f t="shared" si="19"/>
        <v>4.6048269612332486E-2</v>
      </c>
      <c r="U87" s="52">
        <f t="shared" si="19"/>
        <v>4.5908222971364078E-2</v>
      </c>
      <c r="V87" s="52">
        <f t="shared" si="19"/>
        <v>5.0004198271313187E-2</v>
      </c>
      <c r="W87" s="52">
        <f t="shared" si="19"/>
        <v>5.1380492954499896E-2</v>
      </c>
      <c r="X87" s="52">
        <f t="shared" si="19"/>
        <v>5.1543843372697309E-2</v>
      </c>
      <c r="Y87" s="52">
        <f t="shared" si="19"/>
        <v>5.1189926911454367E-2</v>
      </c>
      <c r="Z87" s="52">
        <f t="shared" si="19"/>
        <v>5.0547645876863695E-2</v>
      </c>
      <c r="AA87" s="52">
        <f t="shared" si="19"/>
        <v>4.9703996411972852E-2</v>
      </c>
      <c r="AB87" s="52">
        <f t="shared" si="19"/>
        <v>5.0493013213152665E-2</v>
      </c>
      <c r="AC87" s="52">
        <f t="shared" si="19"/>
        <v>5.0021788503905013E-2</v>
      </c>
      <c r="AD87" s="52">
        <f t="shared" si="19"/>
        <v>4.9010513963623992E-2</v>
      </c>
      <c r="AE87" s="52">
        <f t="shared" si="19"/>
        <v>4.7764865495736553E-2</v>
      </c>
      <c r="AF87" s="52">
        <f t="shared" si="19"/>
        <v>4.6398619087400762E-2</v>
      </c>
      <c r="AH87" s="65">
        <f t="shared" ref="AH87:AH93" si="20">AVERAGE(C87:G87)</f>
        <v>2.8565572730601167E-2</v>
      </c>
      <c r="AI87" s="65">
        <f t="shared" ref="AI87:AI93" si="21">AVERAGE(H87:L87)</f>
        <v>5.0073377678400921E-2</v>
      </c>
      <c r="AJ87" s="65">
        <f t="shared" ref="AJ87:AJ93" si="22">AVERAGE(M87:Q87)</f>
        <v>4.7006461814441826E-2</v>
      </c>
      <c r="AK87" s="65">
        <f t="shared" ref="AK87:AK93" si="23">AVERAGE(R87:V87)</f>
        <v>4.6947177915701452E-2</v>
      </c>
      <c r="AL87" s="65">
        <f t="shared" ref="AL87:AL93" si="24">AVERAGE(W87:AA87)</f>
        <v>5.0873181105497621E-2</v>
      </c>
      <c r="AM87" s="65">
        <f t="shared" ref="AM87:AM93" si="25">AVERAGE(AB87:AF87)</f>
        <v>4.8737760052763798E-2</v>
      </c>
      <c r="AN87" s="66"/>
      <c r="AO87" s="65">
        <f t="shared" ref="AO87:AO93" si="26">AVERAGE(AH87:AI87)</f>
        <v>3.9319475204501048E-2</v>
      </c>
      <c r="AP87" s="65">
        <f t="shared" ref="AP87:AP93" si="27">AVERAGE(AJ87:AK87)</f>
        <v>4.6976819865071642E-2</v>
      </c>
      <c r="AQ87" s="65">
        <f t="shared" ref="AQ87:AQ93" si="28">AVERAGE(AL87:AM87)</f>
        <v>4.9805470579130706E-2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8.7913648336804141E-3</v>
      </c>
      <c r="D88" s="52">
        <f t="shared" si="30"/>
        <v>1.436409018300221E-2</v>
      </c>
      <c r="E88" s="52">
        <f t="shared" si="30"/>
        <v>1.6980048519287572E-2</v>
      </c>
      <c r="F88" s="52">
        <f t="shared" si="30"/>
        <v>1.8265462896808814E-2</v>
      </c>
      <c r="G88" s="52">
        <f t="shared" si="30"/>
        <v>1.9011145641152586E-2</v>
      </c>
      <c r="H88" s="52">
        <f t="shared" si="30"/>
        <v>1.9512652630550811E-2</v>
      </c>
      <c r="I88" s="52">
        <f t="shared" si="30"/>
        <v>1.7903847633485154E-2</v>
      </c>
      <c r="J88" s="52">
        <f t="shared" si="30"/>
        <v>1.7415463790299519E-2</v>
      </c>
      <c r="K88" s="52">
        <f t="shared" si="30"/>
        <v>1.4893879242928669E-2</v>
      </c>
      <c r="L88" s="52">
        <f t="shared" si="30"/>
        <v>1.3990397570447712E-2</v>
      </c>
      <c r="M88" s="52">
        <f t="shared" si="30"/>
        <v>4.0055900224901526E-2</v>
      </c>
      <c r="N88" s="52">
        <f t="shared" si="30"/>
        <v>5.2133181951331438E-2</v>
      </c>
      <c r="O88" s="52">
        <f t="shared" si="30"/>
        <v>5.7345364586683878E-2</v>
      </c>
      <c r="P88" s="52">
        <f t="shared" si="30"/>
        <v>5.9714022449957972E-2</v>
      </c>
      <c r="Q88" s="52">
        <f t="shared" si="30"/>
        <v>6.088160762260475E-2</v>
      </c>
      <c r="R88" s="52">
        <f t="shared" si="30"/>
        <v>6.1448505812162331E-2</v>
      </c>
      <c r="S88" s="52">
        <f t="shared" si="19"/>
        <v>6.4641932379559133E-2</v>
      </c>
      <c r="T88" s="52">
        <f t="shared" si="19"/>
        <v>6.5742620857032044E-2</v>
      </c>
      <c r="U88" s="52">
        <f t="shared" si="19"/>
        <v>6.5869028015264161E-2</v>
      </c>
      <c r="V88" s="52">
        <f t="shared" si="19"/>
        <v>6.5521144915836202E-2</v>
      </c>
      <c r="W88" s="52">
        <f t="shared" si="19"/>
        <v>6.4885892960153083E-2</v>
      </c>
      <c r="X88" s="52">
        <f t="shared" si="19"/>
        <v>6.7082330605490695E-2</v>
      </c>
      <c r="Y88" s="52">
        <f t="shared" si="19"/>
        <v>6.7241920900469432E-2</v>
      </c>
      <c r="Z88" s="52">
        <f t="shared" si="19"/>
        <v>6.6527335282901182E-2</v>
      </c>
      <c r="AA88" s="52">
        <f t="shared" si="19"/>
        <v>6.5444682791937714E-2</v>
      </c>
      <c r="AB88" s="52">
        <f t="shared" si="19"/>
        <v>6.4177446425991491E-2</v>
      </c>
      <c r="AC88" s="52">
        <f t="shared" si="19"/>
        <v>6.2799047580307757E-2</v>
      </c>
      <c r="AD88" s="52">
        <f t="shared" si="19"/>
        <v>6.1346533348165491E-2</v>
      </c>
      <c r="AE88" s="52">
        <f t="shared" si="19"/>
        <v>5.9844153844976739E-2</v>
      </c>
      <c r="AF88" s="52">
        <f t="shared" si="19"/>
        <v>5.8310370442061631E-2</v>
      </c>
      <c r="AH88" s="65">
        <f t="shared" si="20"/>
        <v>1.5482422414786321E-2</v>
      </c>
      <c r="AI88" s="65">
        <f t="shared" si="21"/>
        <v>1.6743248173542374E-2</v>
      </c>
      <c r="AJ88" s="65">
        <f t="shared" si="22"/>
        <v>5.4026015367095906E-2</v>
      </c>
      <c r="AK88" s="65">
        <f t="shared" si="23"/>
        <v>6.4644646395970784E-2</v>
      </c>
      <c r="AL88" s="65">
        <f t="shared" si="24"/>
        <v>6.6236432508190418E-2</v>
      </c>
      <c r="AM88" s="65">
        <f t="shared" si="25"/>
        <v>6.129551032830062E-2</v>
      </c>
      <c r="AN88" s="66"/>
      <c r="AO88" s="65">
        <f t="shared" si="26"/>
        <v>1.6112835294164348E-2</v>
      </c>
      <c r="AP88" s="65">
        <f t="shared" si="27"/>
        <v>5.9335330881533345E-2</v>
      </c>
      <c r="AQ88" s="65">
        <f t="shared" si="28"/>
        <v>6.3765971418245526E-2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4.3403836741954475E-3</v>
      </c>
      <c r="D89" s="52">
        <f t="shared" si="19"/>
        <v>6.7381795715175411E-3</v>
      </c>
      <c r="E89" s="52">
        <f t="shared" si="19"/>
        <v>8.0679281388624305E-3</v>
      </c>
      <c r="F89" s="52">
        <f t="shared" si="19"/>
        <v>8.9525129927258158E-3</v>
      </c>
      <c r="G89" s="52">
        <f t="shared" si="19"/>
        <v>9.6220109955276138E-3</v>
      </c>
      <c r="H89" s="52">
        <f t="shared" si="19"/>
        <v>1.0516159932778654E-2</v>
      </c>
      <c r="I89" s="52">
        <f t="shared" si="19"/>
        <v>1.1052227171515694E-2</v>
      </c>
      <c r="J89" s="52">
        <f t="shared" si="19"/>
        <v>1.1359808698739534E-2</v>
      </c>
      <c r="K89" s="52">
        <f t="shared" si="19"/>
        <v>1.1489437777750649E-2</v>
      </c>
      <c r="L89" s="52">
        <f t="shared" si="19"/>
        <v>1.1460484550600489E-2</v>
      </c>
      <c r="M89" s="52">
        <f t="shared" si="19"/>
        <v>1.103165953905339E-2</v>
      </c>
      <c r="N89" s="52">
        <f t="shared" si="19"/>
        <v>1.0626964718322052E-2</v>
      </c>
      <c r="O89" s="52">
        <f t="shared" si="19"/>
        <v>1.0164931179468336E-2</v>
      </c>
      <c r="P89" s="52">
        <f t="shared" si="19"/>
        <v>9.6287044936509483E-3</v>
      </c>
      <c r="Q89" s="52">
        <f t="shared" si="19"/>
        <v>9.0307716256831112E-3</v>
      </c>
      <c r="R89" s="52">
        <f t="shared" si="19"/>
        <v>8.2420830771725087E-3</v>
      </c>
      <c r="S89" s="52">
        <f t="shared" si="19"/>
        <v>7.5263945780560636E-3</v>
      </c>
      <c r="T89" s="52">
        <f t="shared" si="19"/>
        <v>6.8449129803498194E-3</v>
      </c>
      <c r="U89" s="52">
        <f t="shared" si="19"/>
        <v>6.1906106995072152E-3</v>
      </c>
      <c r="V89" s="52">
        <f t="shared" si="19"/>
        <v>5.5813021700384024E-3</v>
      </c>
      <c r="W89" s="52">
        <f t="shared" si="19"/>
        <v>5.0121766157149861E-3</v>
      </c>
      <c r="X89" s="52">
        <f t="shared" si="19"/>
        <v>4.4836245497311264E-3</v>
      </c>
      <c r="Y89" s="52">
        <f t="shared" si="19"/>
        <v>4.0020222081742305E-3</v>
      </c>
      <c r="Z89" s="52">
        <f t="shared" si="19"/>
        <v>3.5685722185392443E-3</v>
      </c>
      <c r="AA89" s="52">
        <f t="shared" si="19"/>
        <v>3.1826564643701255E-3</v>
      </c>
      <c r="AB89" s="52">
        <f t="shared" si="19"/>
        <v>2.9689705913790235E-3</v>
      </c>
      <c r="AC89" s="52">
        <f t="shared" si="19"/>
        <v>2.71507536620205E-3</v>
      </c>
      <c r="AD89" s="52">
        <f t="shared" si="19"/>
        <v>2.4675745344989283E-3</v>
      </c>
      <c r="AE89" s="52">
        <f t="shared" si="19"/>
        <v>2.2423009759811804E-3</v>
      </c>
      <c r="AF89" s="52">
        <f t="shared" si="19"/>
        <v>2.0413057527077336E-3</v>
      </c>
      <c r="AH89" s="65">
        <f t="shared" si="20"/>
        <v>7.5442030745657696E-3</v>
      </c>
      <c r="AI89" s="65">
        <f t="shared" si="21"/>
        <v>1.1175623626277003E-2</v>
      </c>
      <c r="AJ89" s="65">
        <f t="shared" si="22"/>
        <v>1.0096606311235568E-2</v>
      </c>
      <c r="AK89" s="65">
        <f t="shared" si="23"/>
        <v>6.8770607010248024E-3</v>
      </c>
      <c r="AL89" s="65">
        <f t="shared" si="24"/>
        <v>4.0498104113059425E-3</v>
      </c>
      <c r="AM89" s="65">
        <f t="shared" si="25"/>
        <v>2.487045444153783E-3</v>
      </c>
      <c r="AN89" s="66"/>
      <c r="AO89" s="65">
        <f t="shared" si="26"/>
        <v>9.3599133504213873E-3</v>
      </c>
      <c r="AP89" s="65">
        <f t="shared" si="27"/>
        <v>8.4868335061301856E-3</v>
      </c>
      <c r="AQ89" s="65">
        <f t="shared" si="28"/>
        <v>3.2684279277298625E-3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8.8670431405838215E-4</v>
      </c>
      <c r="D90" s="52">
        <f t="shared" si="19"/>
        <v>1.5647792278233852E-3</v>
      </c>
      <c r="E90" s="52">
        <f t="shared" si="19"/>
        <v>2.1351386994723468E-3</v>
      </c>
      <c r="F90" s="52">
        <f t="shared" si="19"/>
        <v>2.6572417344302144E-3</v>
      </c>
      <c r="G90" s="52">
        <f t="shared" si="19"/>
        <v>3.2146938351572552E-3</v>
      </c>
      <c r="H90" s="52">
        <f t="shared" si="19"/>
        <v>4.0727531492135392E-3</v>
      </c>
      <c r="I90" s="52">
        <f t="shared" si="19"/>
        <v>4.879619822913391E-3</v>
      </c>
      <c r="J90" s="52">
        <f t="shared" si="19"/>
        <v>5.6736415723797574E-3</v>
      </c>
      <c r="K90" s="52">
        <f t="shared" si="19"/>
        <v>6.4625729691975189E-3</v>
      </c>
      <c r="L90" s="52">
        <f t="shared" si="19"/>
        <v>1.0100664985854485E-2</v>
      </c>
      <c r="M90" s="52">
        <f t="shared" si="19"/>
        <v>7.4148337771477099E-3</v>
      </c>
      <c r="N90" s="52">
        <f t="shared" si="19"/>
        <v>6.5834123468091789E-3</v>
      </c>
      <c r="O90" s="52">
        <f t="shared" si="19"/>
        <v>6.445940389187838E-3</v>
      </c>
      <c r="P90" s="52">
        <f t="shared" si="19"/>
        <v>6.5259959156300619E-3</v>
      </c>
      <c r="Q90" s="52">
        <f t="shared" si="19"/>
        <v>7.728811426850374E-3</v>
      </c>
      <c r="R90" s="52">
        <f t="shared" si="19"/>
        <v>8.2986737804499264E-3</v>
      </c>
      <c r="S90" s="52">
        <f t="shared" si="19"/>
        <v>8.6185611996563178E-3</v>
      </c>
      <c r="T90" s="52">
        <f t="shared" si="19"/>
        <v>8.8487665588919597E-3</v>
      </c>
      <c r="U90" s="52">
        <f t="shared" si="19"/>
        <v>9.035645934233805E-3</v>
      </c>
      <c r="V90" s="52">
        <f t="shared" si="19"/>
        <v>7.403438165814384E-3</v>
      </c>
      <c r="W90" s="52">
        <f t="shared" si="19"/>
        <v>6.8705835561368054E-3</v>
      </c>
      <c r="X90" s="52">
        <f t="shared" si="19"/>
        <v>6.7370863246774843E-3</v>
      </c>
      <c r="Y90" s="52">
        <f t="shared" si="19"/>
        <v>6.7295196921079332E-3</v>
      </c>
      <c r="Z90" s="52">
        <f t="shared" si="19"/>
        <v>6.7578246511938661E-3</v>
      </c>
      <c r="AA90" s="52">
        <f t="shared" si="19"/>
        <v>6.7974018150804049E-3</v>
      </c>
      <c r="AB90" s="52">
        <f t="shared" si="19"/>
        <v>6.841943300742696E-3</v>
      </c>
      <c r="AC90" s="52">
        <f t="shared" si="19"/>
        <v>6.8872336961291634E-3</v>
      </c>
      <c r="AD90" s="52">
        <f t="shared" si="19"/>
        <v>6.9311980770777612E-3</v>
      </c>
      <c r="AE90" s="52">
        <f t="shared" si="19"/>
        <v>6.9742936492217704E-3</v>
      </c>
      <c r="AF90" s="52">
        <f t="shared" si="19"/>
        <v>7.015360467696412E-3</v>
      </c>
      <c r="AH90" s="65">
        <f t="shared" si="20"/>
        <v>2.0917115621883167E-3</v>
      </c>
      <c r="AI90" s="65">
        <f t="shared" si="21"/>
        <v>6.2378504999117384E-3</v>
      </c>
      <c r="AJ90" s="65">
        <f t="shared" si="22"/>
        <v>6.9397987711250332E-3</v>
      </c>
      <c r="AK90" s="65">
        <f t="shared" si="23"/>
        <v>8.4410171278092774E-3</v>
      </c>
      <c r="AL90" s="65">
        <f t="shared" si="24"/>
        <v>6.7784832078392988E-3</v>
      </c>
      <c r="AM90" s="65">
        <f t="shared" si="25"/>
        <v>6.9300058381735596E-3</v>
      </c>
      <c r="AN90" s="66"/>
      <c r="AO90" s="65">
        <f t="shared" si="26"/>
        <v>4.1647810310500273E-3</v>
      </c>
      <c r="AP90" s="65">
        <f t="shared" si="27"/>
        <v>7.6904079494671557E-3</v>
      </c>
      <c r="AQ90" s="65">
        <f t="shared" si="28"/>
        <v>6.8542445230064288E-3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1.0239555443887029E-2</v>
      </c>
      <c r="D91" s="52">
        <f t="shared" si="19"/>
        <v>1.5142016488372313E-2</v>
      </c>
      <c r="E91" s="52">
        <f t="shared" si="19"/>
        <v>1.7230234556869371E-2</v>
      </c>
      <c r="F91" s="52">
        <f t="shared" si="19"/>
        <v>1.8248965130206522E-2</v>
      </c>
      <c r="G91" s="52">
        <f t="shared" si="19"/>
        <v>1.8861812088569227E-2</v>
      </c>
      <c r="H91" s="52">
        <f t="shared" si="19"/>
        <v>1.9282201569260672E-2</v>
      </c>
      <c r="I91" s="52">
        <f t="shared" si="19"/>
        <v>1.9605923819144177E-2</v>
      </c>
      <c r="J91" s="52">
        <f t="shared" si="19"/>
        <v>1.9856772034088293E-2</v>
      </c>
      <c r="K91" s="52">
        <f t="shared" si="19"/>
        <v>2.0040354401012418E-2</v>
      </c>
      <c r="L91" s="52">
        <f t="shared" si="19"/>
        <v>2.0079498394360556E-2</v>
      </c>
      <c r="M91" s="52">
        <f t="shared" si="19"/>
        <v>2.1681889158762863E-2</v>
      </c>
      <c r="N91" s="52">
        <f t="shared" si="19"/>
        <v>2.2240024789498557E-2</v>
      </c>
      <c r="O91" s="52">
        <f t="shared" si="19"/>
        <v>2.2362322804426127E-2</v>
      </c>
      <c r="P91" s="52">
        <f t="shared" si="19"/>
        <v>2.2306550700198834E-2</v>
      </c>
      <c r="Q91" s="52">
        <f t="shared" si="19"/>
        <v>2.3997401398968554E-2</v>
      </c>
      <c r="R91" s="52">
        <f t="shared" si="19"/>
        <v>2.4498462257957751E-2</v>
      </c>
      <c r="S91" s="52">
        <f t="shared" si="19"/>
        <v>2.4516282339101424E-2</v>
      </c>
      <c r="T91" s="52">
        <f t="shared" si="19"/>
        <v>2.434545686644294E-2</v>
      </c>
      <c r="U91" s="52">
        <f t="shared" si="19"/>
        <v>2.4081501403467778E-2</v>
      </c>
      <c r="V91" s="52">
        <f t="shared" si="19"/>
        <v>2.3760091985409279E-2</v>
      </c>
      <c r="W91" s="52">
        <f t="shared" si="19"/>
        <v>2.3394575495586576E-2</v>
      </c>
      <c r="X91" s="52">
        <f t="shared" si="19"/>
        <v>2.2991077924175096E-2</v>
      </c>
      <c r="Y91" s="52">
        <f t="shared" si="19"/>
        <v>2.2554280561209374E-2</v>
      </c>
      <c r="Z91" s="52">
        <f t="shared" si="19"/>
        <v>2.2087871778422929E-2</v>
      </c>
      <c r="AA91" s="52">
        <f t="shared" si="19"/>
        <v>2.1597814448040081E-2</v>
      </c>
      <c r="AB91" s="52">
        <f t="shared" si="19"/>
        <v>2.1089415076537468E-2</v>
      </c>
      <c r="AC91" s="52">
        <f t="shared" si="19"/>
        <v>2.0566051838879856E-2</v>
      </c>
      <c r="AD91" s="52">
        <f t="shared" si="19"/>
        <v>2.0031240758724742E-2</v>
      </c>
      <c r="AE91" s="52">
        <f t="shared" si="19"/>
        <v>1.9489313486939549E-2</v>
      </c>
      <c r="AF91" s="52">
        <f t="shared" si="19"/>
        <v>1.8943578840849656E-2</v>
      </c>
      <c r="AH91" s="65">
        <f t="shared" si="20"/>
        <v>1.5944516741580893E-2</v>
      </c>
      <c r="AI91" s="65">
        <f t="shared" si="21"/>
        <v>1.9772950043573222E-2</v>
      </c>
      <c r="AJ91" s="65">
        <f t="shared" si="22"/>
        <v>2.2517637770370989E-2</v>
      </c>
      <c r="AK91" s="65">
        <f t="shared" si="23"/>
        <v>2.4240358970475835E-2</v>
      </c>
      <c r="AL91" s="65">
        <f t="shared" si="24"/>
        <v>2.2525124041486811E-2</v>
      </c>
      <c r="AM91" s="65">
        <f t="shared" si="25"/>
        <v>2.0023920000386254E-2</v>
      </c>
      <c r="AN91" s="66"/>
      <c r="AO91" s="65">
        <f t="shared" si="26"/>
        <v>1.7858733392577056E-2</v>
      </c>
      <c r="AP91" s="65">
        <f t="shared" si="27"/>
        <v>2.3378998370423412E-2</v>
      </c>
      <c r="AQ91" s="65">
        <f t="shared" si="28"/>
        <v>2.1274522020936534E-2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5.6554375831558727E-3</v>
      </c>
      <c r="D92" s="52">
        <f t="shared" si="19"/>
        <v>9.2284520495389388E-3</v>
      </c>
      <c r="E92" s="52">
        <f t="shared" si="19"/>
        <v>1.0977453467311729E-2</v>
      </c>
      <c r="F92" s="52">
        <f t="shared" si="19"/>
        <v>1.1916847002518745E-2</v>
      </c>
      <c r="G92" s="52">
        <f t="shared" si="19"/>
        <v>1.2517709860640045E-2</v>
      </c>
      <c r="H92" s="52">
        <f t="shared" si="19"/>
        <v>1.2946768099477941E-2</v>
      </c>
      <c r="I92" s="52">
        <f t="shared" si="19"/>
        <v>1.3255506390521676E-2</v>
      </c>
      <c r="J92" s="52">
        <f t="shared" si="19"/>
        <v>1.3460141698157178E-2</v>
      </c>
      <c r="K92" s="52">
        <f t="shared" si="19"/>
        <v>1.3565391431740547E-2</v>
      </c>
      <c r="L92" s="52">
        <f t="shared" si="19"/>
        <v>1.3575922462976705E-2</v>
      </c>
      <c r="M92" s="52">
        <f t="shared" si="19"/>
        <v>1.2244293817372843E-2</v>
      </c>
      <c r="N92" s="52">
        <f t="shared" si="19"/>
        <v>1.1632411255981759E-2</v>
      </c>
      <c r="O92" s="52">
        <f t="shared" si="19"/>
        <v>1.1235866511019356E-2</v>
      </c>
      <c r="P92" s="52">
        <f t="shared" si="19"/>
        <v>1.0877227233917241E-2</v>
      </c>
      <c r="Q92" s="52">
        <f t="shared" si="19"/>
        <v>1.050989569236453E-2</v>
      </c>
      <c r="R92" s="52">
        <f t="shared" si="19"/>
        <v>1.0125923405600989E-2</v>
      </c>
      <c r="S92" s="52">
        <f t="shared" si="19"/>
        <v>9.7309840615978603E-3</v>
      </c>
      <c r="T92" s="52">
        <f t="shared" si="19"/>
        <v>9.3329716035457592E-3</v>
      </c>
      <c r="U92" s="52">
        <f t="shared" si="19"/>
        <v>8.9385311644379576E-3</v>
      </c>
      <c r="V92" s="52">
        <f t="shared" si="19"/>
        <v>8.6365217939720455E-3</v>
      </c>
      <c r="W92" s="52">
        <f t="shared" si="19"/>
        <v>8.2963906244499664E-3</v>
      </c>
      <c r="X92" s="52">
        <f t="shared" si="19"/>
        <v>7.9544821134976112E-3</v>
      </c>
      <c r="Y92" s="52">
        <f t="shared" si="19"/>
        <v>7.6255897699723301E-3</v>
      </c>
      <c r="Z92" s="52">
        <f t="shared" si="19"/>
        <v>7.3144179049716334E-3</v>
      </c>
      <c r="AA92" s="52">
        <f t="shared" si="19"/>
        <v>7.022536409290599E-3</v>
      </c>
      <c r="AB92" s="52">
        <f t="shared" si="19"/>
        <v>6.7498731560095854E-3</v>
      </c>
      <c r="AC92" s="52">
        <f t="shared" si="19"/>
        <v>6.4952605193007691E-3</v>
      </c>
      <c r="AD92" s="52">
        <f t="shared" si="19"/>
        <v>6.2572821691529602E-3</v>
      </c>
      <c r="AE92" s="52">
        <f t="shared" si="19"/>
        <v>6.0346272627673251E-3</v>
      </c>
      <c r="AF92" s="52">
        <f t="shared" si="19"/>
        <v>5.8258150204550567E-3</v>
      </c>
      <c r="AH92" s="65">
        <f t="shared" si="20"/>
        <v>1.0059179992633066E-2</v>
      </c>
      <c r="AI92" s="65">
        <f t="shared" si="21"/>
        <v>1.3360746016574809E-2</v>
      </c>
      <c r="AJ92" s="65">
        <f t="shared" si="22"/>
        <v>1.1299938902131147E-2</v>
      </c>
      <c r="AK92" s="65">
        <f t="shared" si="23"/>
        <v>9.3529864058309216E-3</v>
      </c>
      <c r="AL92" s="65">
        <f t="shared" si="24"/>
        <v>7.642683364436428E-3</v>
      </c>
      <c r="AM92" s="65">
        <f t="shared" si="25"/>
        <v>6.2725716255371388E-3</v>
      </c>
      <c r="AN92" s="66"/>
      <c r="AO92" s="65">
        <f t="shared" si="26"/>
        <v>1.1709963004603937E-2</v>
      </c>
      <c r="AP92" s="65">
        <f t="shared" si="27"/>
        <v>1.0326462653981034E-2</v>
      </c>
      <c r="AQ92" s="65">
        <f t="shared" si="28"/>
        <v>6.9576274949867834E-3</v>
      </c>
    </row>
    <row r="93" spans="1:43" s="9" customFormat="1" x14ac:dyDescent="0.25">
      <c r="A93" s="71" t="s">
        <v>444</v>
      </c>
      <c r="B93" s="13"/>
      <c r="C93" s="52">
        <f>SUM(C66:C69)</f>
        <v>5.4027311684610377E-2</v>
      </c>
      <c r="D93" s="52">
        <f t="shared" ref="D93:AF93" si="31">SUM(D66:D69)</f>
        <v>8.2490976764090354E-2</v>
      </c>
      <c r="E93" s="52">
        <f t="shared" si="31"/>
        <v>9.9040345228258359E-2</v>
      </c>
      <c r="F93" s="52">
        <f t="shared" si="31"/>
        <v>0.10984568451324145</v>
      </c>
      <c r="G93" s="52">
        <f t="shared" si="31"/>
        <v>0.11715755852892944</v>
      </c>
      <c r="H93" s="52">
        <f t="shared" si="31"/>
        <v>0.12582177995848498</v>
      </c>
      <c r="I93" s="52">
        <f t="shared" si="31"/>
        <v>0.12762715356129231</v>
      </c>
      <c r="J93" s="52">
        <f t="shared" si="31"/>
        <v>0.14254073726545019</v>
      </c>
      <c r="K93" s="52">
        <f t="shared" si="31"/>
        <v>0.14505495266088581</v>
      </c>
      <c r="L93" s="52">
        <f t="shared" si="31"/>
        <v>0.15074897829973205</v>
      </c>
      <c r="M93" s="52">
        <f t="shared" si="31"/>
        <v>0.15192195036476952</v>
      </c>
      <c r="N93" s="52">
        <f t="shared" si="31"/>
        <v>0.1465065730336047</v>
      </c>
      <c r="O93" s="52">
        <f t="shared" si="31"/>
        <v>0.13225373124760498</v>
      </c>
      <c r="P93" s="52">
        <f t="shared" si="31"/>
        <v>0.12078384718368732</v>
      </c>
      <c r="Q93" s="52">
        <f t="shared" si="31"/>
        <v>0.11839090684464448</v>
      </c>
      <c r="R93" s="52">
        <f t="shared" si="31"/>
        <v>0.10398140102745601</v>
      </c>
      <c r="S93" s="52">
        <f t="shared" si="31"/>
        <v>9.8147341062064852E-2</v>
      </c>
      <c r="T93" s="52">
        <f t="shared" si="31"/>
        <v>0.10110766724273958</v>
      </c>
      <c r="U93" s="52">
        <f t="shared" si="31"/>
        <v>9.441928981532613E-2</v>
      </c>
      <c r="V93" s="52">
        <f t="shared" si="31"/>
        <v>9.041043261815486E-2</v>
      </c>
      <c r="W93" s="52">
        <f t="shared" si="31"/>
        <v>9.2466026992968298E-2</v>
      </c>
      <c r="X93" s="52">
        <f t="shared" si="31"/>
        <v>9.1709543464640469E-2</v>
      </c>
      <c r="Y93" s="52">
        <f t="shared" si="31"/>
        <v>9.2187607584762354E-2</v>
      </c>
      <c r="Z93" s="52">
        <f t="shared" si="31"/>
        <v>8.8519134975070593E-2</v>
      </c>
      <c r="AA93" s="52">
        <f t="shared" si="31"/>
        <v>8.9994705876697528E-2</v>
      </c>
      <c r="AB93" s="52">
        <f t="shared" si="31"/>
        <v>9.3093845524887475E-2</v>
      </c>
      <c r="AC93" s="52">
        <f t="shared" si="31"/>
        <v>9.6749424419218105E-2</v>
      </c>
      <c r="AD93" s="52">
        <f t="shared" si="31"/>
        <v>9.9282079746126253E-2</v>
      </c>
      <c r="AE93" s="52">
        <f t="shared" si="31"/>
        <v>0.10278192829026987</v>
      </c>
      <c r="AF93" s="52">
        <f t="shared" si="31"/>
        <v>0.10289351354248316</v>
      </c>
      <c r="AH93" s="65">
        <f t="shared" si="20"/>
        <v>9.2512375343826003E-2</v>
      </c>
      <c r="AI93" s="65">
        <f t="shared" si="21"/>
        <v>0.13835872034916905</v>
      </c>
      <c r="AJ93" s="65">
        <f t="shared" si="22"/>
        <v>0.13397140173486219</v>
      </c>
      <c r="AK93" s="65">
        <f t="shared" si="23"/>
        <v>9.7613226353148286E-2</v>
      </c>
      <c r="AL93" s="65">
        <f t="shared" si="24"/>
        <v>9.0975403778827846E-2</v>
      </c>
      <c r="AM93" s="65">
        <f t="shared" si="25"/>
        <v>9.8960158304596979E-2</v>
      </c>
      <c r="AN93" s="66"/>
      <c r="AO93" s="65">
        <f t="shared" si="26"/>
        <v>0.11543554784649752</v>
      </c>
      <c r="AP93" s="65">
        <f t="shared" si="27"/>
        <v>0.11579231404400524</v>
      </c>
      <c r="AQ93" s="65">
        <f t="shared" si="28"/>
        <v>9.4967781041712412E-2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0.87969084854717661</v>
      </c>
      <c r="I2">
        <v>0.97134142691834846</v>
      </c>
      <c r="J2">
        <v>1.0681436349041062</v>
      </c>
      <c r="K2">
        <v>1.123210150453291</v>
      </c>
      <c r="L2">
        <v>1.1693439967676245</v>
      </c>
      <c r="M2">
        <v>1.2599059844255578</v>
      </c>
      <c r="N2">
        <v>1.2275686240154071</v>
      </c>
      <c r="O2">
        <v>1.2723021663706202</v>
      </c>
      <c r="P2">
        <v>1.2198936995389209</v>
      </c>
      <c r="Q2">
        <v>1.2230008553633986</v>
      </c>
      <c r="R2">
        <v>1.2957869953102552</v>
      </c>
      <c r="S2">
        <v>1.2265091059665778</v>
      </c>
      <c r="T2">
        <v>1.1500792307354457</v>
      </c>
      <c r="U2">
        <v>1.0930728618498531</v>
      </c>
      <c r="V2">
        <v>1.1040657243564622</v>
      </c>
      <c r="W2">
        <v>1.0062897540323412</v>
      </c>
      <c r="X2">
        <v>0.99285809362561483</v>
      </c>
      <c r="Y2">
        <v>0.99870371687524884</v>
      </c>
      <c r="Z2">
        <v>0.95059804494974642</v>
      </c>
      <c r="AA2">
        <v>0.96221867209604905</v>
      </c>
      <c r="AB2">
        <v>0.97153266319358611</v>
      </c>
      <c r="AC2">
        <v>0.97265825470393974</v>
      </c>
      <c r="AD2">
        <v>0.9712421225710699</v>
      </c>
      <c r="AE2">
        <v>0.94561652401601304</v>
      </c>
      <c r="AF2">
        <v>0.95045762825110014</v>
      </c>
      <c r="AG2">
        <v>0.97206038199220135</v>
      </c>
      <c r="AH2">
        <v>0.97922932750389435</v>
      </c>
      <c r="AI2">
        <v>0.97910563186407451</v>
      </c>
      <c r="AJ2">
        <v>0.98473484463246219</v>
      </c>
      <c r="AK2">
        <v>0.96993909247597987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0.22300294712445101</v>
      </c>
      <c r="I3">
        <v>0.48315826740126244</v>
      </c>
      <c r="J3">
        <v>0.70273281662478482</v>
      </c>
      <c r="K3">
        <v>0.86268276992664816</v>
      </c>
      <c r="L3">
        <v>0.97658904456796591</v>
      </c>
      <c r="M3">
        <v>1.0759283682091114</v>
      </c>
      <c r="N3">
        <v>1.1399106126160241</v>
      </c>
      <c r="O3">
        <v>1.1944012688878125</v>
      </c>
      <c r="P3">
        <v>1.2213849210870098</v>
      </c>
      <c r="Q3">
        <v>1.239253663837725</v>
      </c>
      <c r="R3">
        <v>1.2661064201578309</v>
      </c>
      <c r="S3">
        <v>1.2766468742300585</v>
      </c>
      <c r="T3">
        <v>1.2594766597009643</v>
      </c>
      <c r="U3">
        <v>1.2241302649977914</v>
      </c>
      <c r="V3">
        <v>1.1961900024515026</v>
      </c>
      <c r="W3">
        <v>1.1489750858712622</v>
      </c>
      <c r="X3">
        <v>1.1035421191594619</v>
      </c>
      <c r="Y3">
        <v>1.069664499153955</v>
      </c>
      <c r="Z3">
        <v>1.0311200266352794</v>
      </c>
      <c r="AA3">
        <v>1.0009456856221233</v>
      </c>
      <c r="AB3">
        <v>0.97989139435075145</v>
      </c>
      <c r="AC3">
        <v>0.96307419494041646</v>
      </c>
      <c r="AD3">
        <v>0.94786191638334127</v>
      </c>
      <c r="AE3">
        <v>0.92704071605160809</v>
      </c>
      <c r="AF3">
        <v>0.90933581552499199</v>
      </c>
      <c r="AG3">
        <v>0.9011396642669034</v>
      </c>
      <c r="AH3">
        <v>0.89767754346765649</v>
      </c>
      <c r="AI3">
        <v>0.89462148226981952</v>
      </c>
      <c r="AJ3">
        <v>0.8928213986977962</v>
      </c>
      <c r="AK3">
        <v>0.88704318398096227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0.31927685487591617</v>
      </c>
      <c r="I4">
        <v>0.5287118638944488</v>
      </c>
      <c r="J4">
        <v>0.6382235632553579</v>
      </c>
      <c r="K4">
        <v>0.68650397278020581</v>
      </c>
      <c r="L4">
        <v>0.71015330212622629</v>
      </c>
      <c r="M4">
        <v>0.74839584626082978</v>
      </c>
      <c r="N4">
        <v>0.7525902852250077</v>
      </c>
      <c r="O4">
        <v>0.7802349220416227</v>
      </c>
      <c r="P4">
        <v>0.78014672679800334</v>
      </c>
      <c r="Q4">
        <v>0.79360558194698783</v>
      </c>
      <c r="R4">
        <v>0.83913785968656729</v>
      </c>
      <c r="S4">
        <v>0.85445768594927252</v>
      </c>
      <c r="T4">
        <v>0.83881874366649178</v>
      </c>
      <c r="U4">
        <v>0.82001998982019764</v>
      </c>
      <c r="V4">
        <v>0.82929768085993061</v>
      </c>
      <c r="W4">
        <v>0.80292498997820427</v>
      </c>
      <c r="X4">
        <v>0.79572186682745905</v>
      </c>
      <c r="Y4">
        <v>0.80502462058149593</v>
      </c>
      <c r="Z4">
        <v>0.79296199534881762</v>
      </c>
      <c r="AA4">
        <v>0.79136732252820252</v>
      </c>
      <c r="AB4">
        <v>0.79589338819792133</v>
      </c>
      <c r="AC4">
        <v>0.79614792815609903</v>
      </c>
      <c r="AD4">
        <v>0.79075557837005039</v>
      </c>
      <c r="AE4">
        <v>0.77046285532702541</v>
      </c>
      <c r="AF4">
        <v>0.75654025570714989</v>
      </c>
      <c r="AG4">
        <v>0.75147044356753678</v>
      </c>
      <c r="AH4">
        <v>0.74442032019865767</v>
      </c>
      <c r="AI4">
        <v>0.73199213176571298</v>
      </c>
      <c r="AJ4">
        <v>0.71937782759194935</v>
      </c>
      <c r="AK4">
        <v>0.69785629542704619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-1.5182359245102806E-2</v>
      </c>
      <c r="I5">
        <v>-5.2985234993130348E-2</v>
      </c>
      <c r="J5">
        <v>-0.11303326543511405</v>
      </c>
      <c r="K5">
        <v>-0.19014595641231313</v>
      </c>
      <c r="L5">
        <v>-0.27775790937049072</v>
      </c>
      <c r="M5">
        <v>-0.37090388971393606</v>
      </c>
      <c r="N5">
        <v>-0.46410689716982478</v>
      </c>
      <c r="O5">
        <v>-0.55394132510127037</v>
      </c>
      <c r="P5">
        <v>-0.63693124386887678</v>
      </c>
      <c r="Q5">
        <v>-0.71122680809184713</v>
      </c>
      <c r="R5">
        <v>-0.77678814672667018</v>
      </c>
      <c r="S5">
        <v>-0.83294874080466208</v>
      </c>
      <c r="T5">
        <v>-0.87837238913092142</v>
      </c>
      <c r="U5">
        <v>-0.91220456392012705</v>
      </c>
      <c r="V5">
        <v>-0.93551748808310409</v>
      </c>
      <c r="W5">
        <v>-0.94830844428215322</v>
      </c>
      <c r="X5">
        <v>-0.95164150500298694</v>
      </c>
      <c r="Y5">
        <v>-0.94755341301169249</v>
      </c>
      <c r="Z5">
        <v>-0.93730207794575637</v>
      </c>
      <c r="AA5">
        <v>-0.92269148140493584</v>
      </c>
      <c r="AB5">
        <v>-0.90559391214252161</v>
      </c>
      <c r="AC5">
        <v>-0.88743428840207805</v>
      </c>
      <c r="AD5">
        <v>-0.86916206692181364</v>
      </c>
      <c r="AE5">
        <v>-0.85093434166862991</v>
      </c>
      <c r="AF5">
        <v>-0.833110106794821</v>
      </c>
      <c r="AG5">
        <v>-0.8164916867072991</v>
      </c>
      <c r="AH5">
        <v>-0.80167994731259462</v>
      </c>
      <c r="AI5">
        <v>-0.78887461683186944</v>
      </c>
      <c r="AJ5">
        <v>-0.7781283704114017</v>
      </c>
      <c r="AK5">
        <v>-0.7690368728305641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0.56366168848474008</v>
      </c>
      <c r="I6">
        <v>0.81591582485356362</v>
      </c>
      <c r="J6">
        <v>0.9704421389756579</v>
      </c>
      <c r="K6">
        <v>1.0759804294312891</v>
      </c>
      <c r="L6">
        <v>1.1648061374880614</v>
      </c>
      <c r="M6">
        <v>1.2793506812188937</v>
      </c>
      <c r="N6">
        <v>1.3218128203502211</v>
      </c>
      <c r="O6">
        <v>1.3951374598910382</v>
      </c>
      <c r="P6">
        <v>1.4104462647263061</v>
      </c>
      <c r="Q6">
        <v>1.4412056204608614</v>
      </c>
      <c r="R6">
        <v>1.5070001800335797</v>
      </c>
      <c r="S6">
        <v>1.5092865120419852</v>
      </c>
      <c r="T6">
        <v>1.4754966529675562</v>
      </c>
      <c r="U6">
        <v>1.4406064985172495</v>
      </c>
      <c r="V6">
        <v>1.4447047822151449</v>
      </c>
      <c r="W6">
        <v>1.3843187476750396</v>
      </c>
      <c r="X6">
        <v>1.3589160440689252</v>
      </c>
      <c r="Y6">
        <v>1.3523146010736564</v>
      </c>
      <c r="Z6">
        <v>1.3129426573661007</v>
      </c>
      <c r="AA6">
        <v>1.3022039036916455</v>
      </c>
      <c r="AB6">
        <v>1.297002910226408</v>
      </c>
      <c r="AC6">
        <v>1.2872009233079629</v>
      </c>
      <c r="AD6">
        <v>1.2749644373714952</v>
      </c>
      <c r="AE6">
        <v>1.2461585302948386</v>
      </c>
      <c r="AF6">
        <v>1.2333360287805739</v>
      </c>
      <c r="AG6">
        <v>1.2359768301267282</v>
      </c>
      <c r="AH6">
        <v>1.234422158551074</v>
      </c>
      <c r="AI6">
        <v>1.2279394188118076</v>
      </c>
      <c r="AJ6">
        <v>1.2248249369994912</v>
      </c>
      <c r="AK6">
        <v>1.2098438661618749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0.328116476157847</v>
      </c>
      <c r="I7">
        <v>0.57790025693453817</v>
      </c>
      <c r="J7">
        <v>0.75310976252824791</v>
      </c>
      <c r="K7">
        <v>0.8714916515721205</v>
      </c>
      <c r="L7">
        <v>0.96128845371896698</v>
      </c>
      <c r="M7">
        <v>1.0577511661955752</v>
      </c>
      <c r="N7">
        <v>1.1098600183346852</v>
      </c>
      <c r="O7">
        <v>1.1678109740020481</v>
      </c>
      <c r="P7">
        <v>1.1888790357009515</v>
      </c>
      <c r="Q7">
        <v>1.2110608061328909</v>
      </c>
      <c r="R7">
        <v>1.2495997387481417</v>
      </c>
      <c r="S7">
        <v>1.2568348109946781</v>
      </c>
      <c r="T7">
        <v>1.2318808171386753</v>
      </c>
      <c r="U7">
        <v>1.1953002064065021</v>
      </c>
      <c r="V7">
        <v>1.1784800692864916</v>
      </c>
      <c r="W7">
        <v>1.1268919259020516</v>
      </c>
      <c r="X7">
        <v>1.0881428858581677</v>
      </c>
      <c r="Y7">
        <v>1.0637744806685001</v>
      </c>
      <c r="Z7">
        <v>1.0245903175525983</v>
      </c>
      <c r="AA7">
        <v>1.0000777460937416</v>
      </c>
      <c r="AB7">
        <v>0.98354009466963266</v>
      </c>
      <c r="AC7">
        <v>0.96774738950180517</v>
      </c>
      <c r="AD7">
        <v>0.9520502797075503</v>
      </c>
      <c r="AE7">
        <v>0.9274787371151394</v>
      </c>
      <c r="AF7">
        <v>0.91112186695183617</v>
      </c>
      <c r="AG7">
        <v>0.90692535824357101</v>
      </c>
      <c r="AH7">
        <v>0.90415794331868415</v>
      </c>
      <c r="AI7">
        <v>0.89957624650776058</v>
      </c>
      <c r="AJ7">
        <v>0.89705456456927735</v>
      </c>
      <c r="AK7">
        <v>0.88828323249989793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8.8644460000000813E-2</v>
      </c>
      <c r="I8">
        <v>7.9699420000001187E-2</v>
      </c>
      <c r="J8">
        <v>4.2304719999999851E-2</v>
      </c>
      <c r="K8">
        <v>7.3886800000005914E-3</v>
      </c>
      <c r="L8">
        <v>-1.2822369999998529E-2</v>
      </c>
      <c r="M8">
        <v>-1.5218519999998792E-2</v>
      </c>
      <c r="N8">
        <v>-2.5146409999998731E-2</v>
      </c>
      <c r="O8">
        <v>-2.2238019999998304E-2</v>
      </c>
      <c r="P8">
        <v>-2.717969999999903E-2</v>
      </c>
      <c r="Q8">
        <v>-2.3568199999998707E-2</v>
      </c>
      <c r="R8">
        <v>-1.3793639999998275E-2</v>
      </c>
      <c r="S8">
        <v>-1.6554679999999933E-2</v>
      </c>
      <c r="T8">
        <v>-2.306438999999938E-2</v>
      </c>
      <c r="U8">
        <v>-2.4104610000000304E-2</v>
      </c>
      <c r="V8">
        <v>-1.4809679999999714E-2</v>
      </c>
      <c r="W8">
        <v>-1.8476139999998309E-2</v>
      </c>
      <c r="X8">
        <v>-1.2888880000000436E-2</v>
      </c>
      <c r="Y8">
        <v>-4.9310099999977375E-3</v>
      </c>
      <c r="Z8">
        <v>-5.4686299999995303E-3</v>
      </c>
      <c r="AA8">
        <v>-7.2705999999977955E-4</v>
      </c>
      <c r="AB8">
        <v>3.0570899999998735E-3</v>
      </c>
      <c r="AC8">
        <v>3.9160000000010298E-3</v>
      </c>
      <c r="AD8">
        <v>3.5103300000005611E-3</v>
      </c>
      <c r="AE8">
        <v>3.6723000000071782E-4</v>
      </c>
      <c r="AF8">
        <v>1.4975500000014019E-3</v>
      </c>
      <c r="AG8">
        <v>4.8512400000005895E-3</v>
      </c>
      <c r="AH8">
        <v>5.4338500000000733E-3</v>
      </c>
      <c r="AI8">
        <v>4.1547700000005294E-3</v>
      </c>
      <c r="AJ8">
        <v>3.5498300000019745E-3</v>
      </c>
      <c r="AK8">
        <v>1.0399399999999615E-3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8.7650323199062186E-2</v>
      </c>
      <c r="I9">
        <v>0.2451049123736615</v>
      </c>
      <c r="J9">
        <v>0.43794263786975929</v>
      </c>
      <c r="K9">
        <v>0.63662859240820602</v>
      </c>
      <c r="L9">
        <v>0.82451747400122954</v>
      </c>
      <c r="M9">
        <v>1.0006602935212161</v>
      </c>
      <c r="N9">
        <v>1.1544866332054537</v>
      </c>
      <c r="O9">
        <v>1.2890279481638123</v>
      </c>
      <c r="P9">
        <v>1.398428873386881</v>
      </c>
      <c r="Q9">
        <v>1.4862773300489129</v>
      </c>
      <c r="R9">
        <v>1.5599323275296006</v>
      </c>
      <c r="S9">
        <v>1.615705527133815</v>
      </c>
      <c r="T9">
        <v>1.6480938096607556</v>
      </c>
      <c r="U9">
        <v>1.6573879612879594</v>
      </c>
      <c r="V9">
        <v>1.6535422496207985</v>
      </c>
      <c r="W9">
        <v>1.6320860523112657</v>
      </c>
      <c r="X9">
        <v>1.5991124892353215</v>
      </c>
      <c r="Y9">
        <v>1.562252108451756</v>
      </c>
      <c r="Z9">
        <v>1.5203255218817713</v>
      </c>
      <c r="AA9">
        <v>1.4785086784219192</v>
      </c>
      <c r="AB9">
        <v>1.4402576856533233</v>
      </c>
      <c r="AC9">
        <v>1.4060276019164819</v>
      </c>
      <c r="AD9">
        <v>1.3753475636627543</v>
      </c>
      <c r="AE9">
        <v>1.3451078314737019</v>
      </c>
      <c r="AF9">
        <v>1.316768513293165</v>
      </c>
      <c r="AG9">
        <v>1.2936768610532612</v>
      </c>
      <c r="AH9">
        <v>1.2760920142599996</v>
      </c>
      <c r="AI9">
        <v>1.2626444948040216</v>
      </c>
      <c r="AJ9">
        <v>1.2527811121832544</v>
      </c>
      <c r="AK9">
        <v>1.2439184935329362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0.14661268855573617</v>
      </c>
      <c r="I10">
        <v>0.34437950347963042</v>
      </c>
      <c r="J10">
        <v>0.55976592739797049</v>
      </c>
      <c r="K10">
        <v>0.77228762352046232</v>
      </c>
      <c r="L10">
        <v>0.9741532697089772</v>
      </c>
      <c r="M10">
        <v>1.1707547684023822</v>
      </c>
      <c r="N10">
        <v>1.3435595694115898</v>
      </c>
      <c r="O10">
        <v>1.499966879421466</v>
      </c>
      <c r="P10">
        <v>1.6277094866740116</v>
      </c>
      <c r="Q10">
        <v>1.7329846717888842</v>
      </c>
      <c r="R10">
        <v>1.8286565709831448</v>
      </c>
      <c r="S10">
        <v>1.8974169482126824</v>
      </c>
      <c r="T10">
        <v>1.9342191893508831</v>
      </c>
      <c r="U10">
        <v>1.9430159875634123</v>
      </c>
      <c r="V10">
        <v>1.9389956924154905</v>
      </c>
      <c r="W10">
        <v>1.9123240490718452</v>
      </c>
      <c r="X10">
        <v>1.8733628613153863</v>
      </c>
      <c r="Y10">
        <v>1.8312250287155996</v>
      </c>
      <c r="Z10">
        <v>1.7816524715413395</v>
      </c>
      <c r="AA10">
        <v>1.7329361287217182</v>
      </c>
      <c r="AB10">
        <v>1.6883459527318179</v>
      </c>
      <c r="AC10">
        <v>1.6476769474107256</v>
      </c>
      <c r="AD10">
        <v>1.6105158046263224</v>
      </c>
      <c r="AE10">
        <v>1.5727925509071428</v>
      </c>
      <c r="AF10">
        <v>1.5382332962185608</v>
      </c>
      <c r="AG10">
        <v>1.5111273005237846</v>
      </c>
      <c r="AH10">
        <v>1.4903867350605671</v>
      </c>
      <c r="AI10">
        <v>1.4739577108688229</v>
      </c>
      <c r="AJ10">
        <v>1.4617586246905123</v>
      </c>
      <c r="AK10">
        <v>1.4501688333985685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0.19064319353745418</v>
      </c>
      <c r="I11">
        <v>0.42872346519082782</v>
      </c>
      <c r="J11">
        <v>0.68059797320907389</v>
      </c>
      <c r="K11">
        <v>0.92603805655493421</v>
      </c>
      <c r="L11">
        <v>1.1597558420324949</v>
      </c>
      <c r="M11">
        <v>1.3903701314053496</v>
      </c>
      <c r="N11">
        <v>1.5936803281270118</v>
      </c>
      <c r="O11">
        <v>1.7797800711642831</v>
      </c>
      <c r="P11">
        <v>1.9322151833678358</v>
      </c>
      <c r="Q11">
        <v>2.0589427076632694</v>
      </c>
      <c r="R11">
        <v>2.1773037766298575</v>
      </c>
      <c r="S11">
        <v>2.2607595783452616</v>
      </c>
      <c r="T11">
        <v>2.3046296145424972</v>
      </c>
      <c r="U11">
        <v>2.3146999848002947</v>
      </c>
      <c r="V11">
        <v>2.3102819852446332</v>
      </c>
      <c r="W11">
        <v>2.2783233352577481</v>
      </c>
      <c r="X11">
        <v>2.2319968785669664</v>
      </c>
      <c r="Y11">
        <v>2.1823432723727887</v>
      </c>
      <c r="Z11">
        <v>2.1233497931755441</v>
      </c>
      <c r="AA11">
        <v>2.0655215282603612</v>
      </c>
      <c r="AB11">
        <v>2.0125636096705923</v>
      </c>
      <c r="AC11">
        <v>1.9639812284950153</v>
      </c>
      <c r="AD11">
        <v>1.9193334523919914</v>
      </c>
      <c r="AE11">
        <v>1.8736462252225472</v>
      </c>
      <c r="AF11">
        <v>1.8320316767852951</v>
      </c>
      <c r="AG11">
        <v>1.7997213293371672</v>
      </c>
      <c r="AH11">
        <v>1.7749554529096656</v>
      </c>
      <c r="AI11">
        <v>1.7551314545061869</v>
      </c>
      <c r="AJ11">
        <v>1.7403586030065643</v>
      </c>
      <c r="AK11">
        <v>1.7261315730269233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0.10068130323572788</v>
      </c>
      <c r="I12">
        <v>0.25657767674003296</v>
      </c>
      <c r="J12">
        <v>0.4340146191344374</v>
      </c>
      <c r="K12">
        <v>0.61227608553560131</v>
      </c>
      <c r="L12">
        <v>0.78098191786637461</v>
      </c>
      <c r="M12">
        <v>0.9421882794766745</v>
      </c>
      <c r="N12">
        <v>1.0832631485701683</v>
      </c>
      <c r="O12">
        <v>1.2087548592728092</v>
      </c>
      <c r="P12">
        <v>1.3108070766274293</v>
      </c>
      <c r="Q12">
        <v>1.3937117376484398</v>
      </c>
      <c r="R12">
        <v>1.4657142718425886</v>
      </c>
      <c r="S12">
        <v>1.5192640148576908</v>
      </c>
      <c r="T12">
        <v>1.5486592057198267</v>
      </c>
      <c r="U12">
        <v>1.5560683786710605</v>
      </c>
      <c r="V12">
        <v>1.5524327484335743</v>
      </c>
      <c r="W12">
        <v>1.5312610913263081</v>
      </c>
      <c r="X12">
        <v>1.4999186881287319</v>
      </c>
      <c r="Y12">
        <v>1.4656111856743204</v>
      </c>
      <c r="Z12">
        <v>1.4258546930729477</v>
      </c>
      <c r="AA12">
        <v>1.3866106842957082</v>
      </c>
      <c r="AB12">
        <v>1.3507493322138187</v>
      </c>
      <c r="AC12">
        <v>1.3183311428859534</v>
      </c>
      <c r="AD12">
        <v>1.2889683510810324</v>
      </c>
      <c r="AE12">
        <v>1.2595306405989826</v>
      </c>
      <c r="AF12">
        <v>1.2323042068004941</v>
      </c>
      <c r="AG12">
        <v>1.21062342477396</v>
      </c>
      <c r="AH12">
        <v>1.1940876782132959</v>
      </c>
      <c r="AI12">
        <v>1.1811970167978858</v>
      </c>
      <c r="AJ12">
        <v>1.1716768923097698</v>
      </c>
      <c r="AK12">
        <v>1.1628305155709784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8.4390935442857362E-2</v>
      </c>
      <c r="I13">
        <v>0.23568292661941825</v>
      </c>
      <c r="J13">
        <v>0.4231321901565499</v>
      </c>
      <c r="K13">
        <v>0.61951360020546797</v>
      </c>
      <c r="L13">
        <v>0.80841305245680228</v>
      </c>
      <c r="M13">
        <v>0.98768133787110468</v>
      </c>
      <c r="N13">
        <v>1.1459228876777416</v>
      </c>
      <c r="O13">
        <v>1.2852701597548144</v>
      </c>
      <c r="P13">
        <v>1.3994665558705988</v>
      </c>
      <c r="Q13">
        <v>1.4916696108501437</v>
      </c>
      <c r="R13">
        <v>1.5689115148529442</v>
      </c>
      <c r="S13">
        <v>1.6274984221131605</v>
      </c>
      <c r="T13">
        <v>1.6624168999742395</v>
      </c>
      <c r="U13">
        <v>1.6740820957954483</v>
      </c>
      <c r="V13">
        <v>1.6720046797672694</v>
      </c>
      <c r="W13">
        <v>1.6518934460155732</v>
      </c>
      <c r="X13">
        <v>1.6198440037572759</v>
      </c>
      <c r="Y13">
        <v>1.5832412107714688</v>
      </c>
      <c r="Z13">
        <v>1.5411404464433565</v>
      </c>
      <c r="AA13">
        <v>1.4988123955373078</v>
      </c>
      <c r="AB13">
        <v>1.4597264602096871</v>
      </c>
      <c r="AC13">
        <v>1.4245263131228203</v>
      </c>
      <c r="AD13">
        <v>1.3929319257264705</v>
      </c>
      <c r="AE13">
        <v>1.3620534011901775</v>
      </c>
      <c r="AF13">
        <v>1.3333039197324759</v>
      </c>
      <c r="AG13">
        <v>1.3098084806765664</v>
      </c>
      <c r="AH13">
        <v>1.2917824696025537</v>
      </c>
      <c r="AI13">
        <v>1.2779672597628799</v>
      </c>
      <c r="AJ13">
        <v>1.267865348190278</v>
      </c>
      <c r="AK13">
        <v>1.2589731249023739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8.8804743933690311E-2</v>
      </c>
      <c r="I15">
        <v>0.23927320119914164</v>
      </c>
      <c r="J15">
        <v>0.43184132547851029</v>
      </c>
      <c r="K15">
        <v>0.65011445160407799</v>
      </c>
      <c r="L15">
        <v>0.88025733630361369</v>
      </c>
      <c r="M15">
        <v>1.1157736449186828</v>
      </c>
      <c r="N15">
        <v>1.3377538483387852</v>
      </c>
      <c r="O15">
        <v>1.5450399238397639</v>
      </c>
      <c r="P15">
        <v>1.7233234898286875</v>
      </c>
      <c r="Q15">
        <v>1.8739645022632478</v>
      </c>
      <c r="R15">
        <v>2.0051456264646772</v>
      </c>
      <c r="S15">
        <v>2.1075519586224001</v>
      </c>
      <c r="T15">
        <v>2.1767928077517373</v>
      </c>
      <c r="U15">
        <v>2.2150950140455539</v>
      </c>
      <c r="V15">
        <v>2.2321033481575325</v>
      </c>
      <c r="W15">
        <v>2.2217479454486266</v>
      </c>
      <c r="X15">
        <v>2.1933337403563291</v>
      </c>
      <c r="Y15">
        <v>2.1537317443214521</v>
      </c>
      <c r="Z15">
        <v>2.1016948987500728</v>
      </c>
      <c r="AA15">
        <v>2.0448724530371276</v>
      </c>
      <c r="AB15">
        <v>1.9887559636023067</v>
      </c>
      <c r="AC15">
        <v>1.9352119659536982</v>
      </c>
      <c r="AD15">
        <v>1.8850137592914429</v>
      </c>
      <c r="AE15">
        <v>1.8362004466718984</v>
      </c>
      <c r="AF15">
        <v>1.7915893196269073</v>
      </c>
      <c r="AG15">
        <v>1.7535530016857148</v>
      </c>
      <c r="AH15">
        <v>1.7221204705916593</v>
      </c>
      <c r="AI15">
        <v>1.6962507508176516</v>
      </c>
      <c r="AJ15">
        <v>1.676048095111371</v>
      </c>
      <c r="AK15">
        <v>1.658803107294049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-9.951409482454876E-2</v>
      </c>
      <c r="I16">
        <v>-0.18522049280957908</v>
      </c>
      <c r="J16">
        <v>-0.24308143312059549</v>
      </c>
      <c r="K16">
        <v>-0.26923612404552433</v>
      </c>
      <c r="L16">
        <v>-0.27185743194950707</v>
      </c>
      <c r="M16">
        <v>-0.26557629666352778</v>
      </c>
      <c r="N16">
        <v>-0.24632992487476635</v>
      </c>
      <c r="O16">
        <v>-0.22513527180452186</v>
      </c>
      <c r="P16">
        <v>-0.19958698897317717</v>
      </c>
      <c r="Q16">
        <v>-0.17605196672154655</v>
      </c>
      <c r="R16">
        <v>-0.1628602738463325</v>
      </c>
      <c r="S16">
        <v>-0.14371133349633247</v>
      </c>
      <c r="T16">
        <v>-0.11840907627228558</v>
      </c>
      <c r="U16">
        <v>-9.0556608254466209E-2</v>
      </c>
      <c r="V16">
        <v>-6.942799355033058E-2</v>
      </c>
      <c r="W16">
        <v>-4.8321848102739207E-2</v>
      </c>
      <c r="X16">
        <v>-3.0757986740781451E-2</v>
      </c>
      <c r="Y16">
        <v>-2.1038678510865161E-2</v>
      </c>
      <c r="Z16">
        <v>-1.4259224040458207E-2</v>
      </c>
      <c r="AA16">
        <v>-1.2950173047543423E-2</v>
      </c>
      <c r="AB16">
        <v>-1.5988541158507008E-2</v>
      </c>
      <c r="AC16">
        <v>-2.0771071378655748E-2</v>
      </c>
      <c r="AD16">
        <v>-2.6279898303249727E-2</v>
      </c>
      <c r="AE16">
        <v>-2.9429768067279483E-2</v>
      </c>
      <c r="AF16">
        <v>-3.2557706742464276E-2</v>
      </c>
      <c r="AG16">
        <v>-3.8231946947786533E-2</v>
      </c>
      <c r="AH16">
        <v>-4.4944679942660049E-2</v>
      </c>
      <c r="AI16">
        <v>-5.1090786578411596E-2</v>
      </c>
      <c r="AJ16">
        <v>-5.6669639934670002E-2</v>
      </c>
      <c r="AK16">
        <v>-5.9838114862287295E-2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126.7873299999992</v>
      </c>
      <c r="I17">
        <v>235.08582999999999</v>
      </c>
      <c r="J17">
        <v>311.58053999999902</v>
      </c>
      <c r="K17">
        <v>357.85529999999926</v>
      </c>
      <c r="L17">
        <v>384.57838999999876</v>
      </c>
      <c r="M17">
        <v>408.33567000000039</v>
      </c>
      <c r="N17">
        <v>410.44748999999865</v>
      </c>
      <c r="O17">
        <v>412.74043000000165</v>
      </c>
      <c r="P17">
        <v>400.30679999999847</v>
      </c>
      <c r="Q17">
        <v>390.04264999999941</v>
      </c>
      <c r="R17">
        <v>384.08741999999984</v>
      </c>
      <c r="S17">
        <v>371.79564000000028</v>
      </c>
      <c r="T17">
        <v>349.4484999999986</v>
      </c>
      <c r="U17">
        <v>325.17552000000069</v>
      </c>
      <c r="V17">
        <v>312.71095000000059</v>
      </c>
      <c r="W17">
        <v>289.31155999999828</v>
      </c>
      <c r="X17">
        <v>273.79986999999892</v>
      </c>
      <c r="Y17">
        <v>267.46154000000024</v>
      </c>
      <c r="Z17">
        <v>257.72087000000101</v>
      </c>
      <c r="AA17">
        <v>256.05532999999923</v>
      </c>
      <c r="AB17">
        <v>259.1215200000006</v>
      </c>
      <c r="AC17">
        <v>263.0584400000007</v>
      </c>
      <c r="AD17">
        <v>267.11460000000079</v>
      </c>
      <c r="AE17">
        <v>266.87718999999925</v>
      </c>
      <c r="AF17">
        <v>269.16332999999941</v>
      </c>
      <c r="AG17">
        <v>276.15917999999874</v>
      </c>
      <c r="AH17">
        <v>283.20396999999866</v>
      </c>
      <c r="AI17">
        <v>288.59861000000092</v>
      </c>
      <c r="AJ17">
        <v>293.76342999999906</v>
      </c>
      <c r="AK17">
        <v>295.10846000000311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-0.34230214999999981</v>
      </c>
      <c r="I18">
        <v>-0.60497605999999959</v>
      </c>
      <c r="J18">
        <v>-0.77317112999999993</v>
      </c>
      <c r="K18">
        <v>-0.86339692999999884</v>
      </c>
      <c r="L18">
        <v>-0.90919128999999987</v>
      </c>
      <c r="M18">
        <v>-0.95450451999999908</v>
      </c>
      <c r="N18">
        <v>-0.94610097999999887</v>
      </c>
      <c r="O18">
        <v>-0.94448462999999894</v>
      </c>
      <c r="P18">
        <v>-0.90665549999999895</v>
      </c>
      <c r="Q18">
        <v>-0.87894381999999993</v>
      </c>
      <c r="R18">
        <v>-0.86397104000000002</v>
      </c>
      <c r="S18">
        <v>-0.83211916999999946</v>
      </c>
      <c r="T18">
        <v>-0.77535981999999892</v>
      </c>
      <c r="U18">
        <v>-0.71647541999999986</v>
      </c>
      <c r="V18">
        <v>-0.69005548999999944</v>
      </c>
      <c r="W18">
        <v>-0.63354895</v>
      </c>
      <c r="X18">
        <v>-0.59922892000000005</v>
      </c>
      <c r="Y18">
        <v>-0.58772609999999947</v>
      </c>
      <c r="Z18">
        <v>-0.56517032999999905</v>
      </c>
      <c r="AA18">
        <v>-0.56318855999999973</v>
      </c>
      <c r="AB18">
        <v>-0.57154010999999894</v>
      </c>
      <c r="AC18">
        <v>-0.58033627999999893</v>
      </c>
      <c r="AD18">
        <v>-0.58848118999999954</v>
      </c>
      <c r="AE18">
        <v>-0.58525981999999899</v>
      </c>
      <c r="AF18">
        <v>-0.58916738999999918</v>
      </c>
      <c r="AG18">
        <v>-0.60474742000000004</v>
      </c>
      <c r="AH18">
        <v>-0.61930997999999904</v>
      </c>
      <c r="AI18">
        <v>-0.62918834999999973</v>
      </c>
      <c r="AJ18">
        <v>-0.63858309000000002</v>
      </c>
      <c r="AK18">
        <v>-0.63846967999999915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-0.13265016999999996</v>
      </c>
      <c r="I19">
        <v>-0.17025445</v>
      </c>
      <c r="J19">
        <v>-0.17489549000000004</v>
      </c>
      <c r="K19">
        <v>-0.16827904999999999</v>
      </c>
      <c r="L19">
        <v>-0.16223369000000001</v>
      </c>
      <c r="M19">
        <v>-0.16737773</v>
      </c>
      <c r="N19">
        <v>-0.15970830000000008</v>
      </c>
      <c r="O19">
        <v>-0.16443602999999998</v>
      </c>
      <c r="P19">
        <v>-0.15934663000000004</v>
      </c>
      <c r="Q19">
        <v>-0.16191582999999996</v>
      </c>
      <c r="R19">
        <v>-0.17534091000000004</v>
      </c>
      <c r="S19">
        <v>-0.17554677000000007</v>
      </c>
      <c r="T19">
        <v>-0.16950405999999996</v>
      </c>
      <c r="U19">
        <v>-0.16644098000000007</v>
      </c>
      <c r="V19">
        <v>-0.17461935999999995</v>
      </c>
      <c r="W19">
        <v>-0.16818467999999992</v>
      </c>
      <c r="X19">
        <v>-0.17140165999999998</v>
      </c>
      <c r="Y19">
        <v>-0.17897703999999998</v>
      </c>
      <c r="Z19">
        <v>-0.17780251999999999</v>
      </c>
      <c r="AA19">
        <v>-0.18284276999999993</v>
      </c>
      <c r="AB19">
        <v>-0.18787184999999995</v>
      </c>
      <c r="AC19">
        <v>-0.19027308999999998</v>
      </c>
      <c r="AD19">
        <v>-0.19093514000000003</v>
      </c>
      <c r="AE19">
        <v>-0.18699318000000004</v>
      </c>
      <c r="AF19">
        <v>-0.18669663999999997</v>
      </c>
      <c r="AG19">
        <v>-0.18939565000000003</v>
      </c>
      <c r="AH19">
        <v>-0.18999197000000007</v>
      </c>
      <c r="AI19">
        <v>-0.18860373000000008</v>
      </c>
      <c r="AJ19">
        <v>-0.18759051000000002</v>
      </c>
      <c r="AK19">
        <v>-0.18356421999999994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-0.46173158699999994</v>
      </c>
      <c r="I20">
        <v>-0.24075756700000003</v>
      </c>
      <c r="J20">
        <v>-0.11582896699999998</v>
      </c>
      <c r="K20">
        <v>-3.9662233999999963E-2</v>
      </c>
      <c r="L20">
        <v>-9.5097980000000137E-3</v>
      </c>
      <c r="M20">
        <v>-2.7188595000000003E-2</v>
      </c>
      <c r="N20">
        <v>1.7234005999999975E-2</v>
      </c>
      <c r="O20">
        <v>-7.5984850000000367E-3</v>
      </c>
      <c r="P20">
        <v>2.0763887999999953E-2</v>
      </c>
      <c r="Q20">
        <v>1.397017000000049E-3</v>
      </c>
      <c r="R20">
        <v>-5.9239577000000029E-2</v>
      </c>
      <c r="S20">
        <v>-1.2934411999999951E-2</v>
      </c>
      <c r="T20">
        <v>9.4773600000000457E-3</v>
      </c>
      <c r="U20">
        <v>2.469564999999993E-3</v>
      </c>
      <c r="V20">
        <v>-4.2759755999999954E-2</v>
      </c>
      <c r="W20">
        <v>-1.9660377999999867E-2</v>
      </c>
      <c r="X20">
        <v>-5.9187781999999953E-2</v>
      </c>
      <c r="Y20">
        <v>-9.6186345999999839E-2</v>
      </c>
      <c r="Z20">
        <v>-9.4875525999999974E-2</v>
      </c>
      <c r="AA20">
        <v>-0.13165828599999985</v>
      </c>
      <c r="AB20">
        <v>-0.15499484599999988</v>
      </c>
      <c r="AC20">
        <v>-0.16836373599999985</v>
      </c>
      <c r="AD20">
        <v>-0.17938339599999995</v>
      </c>
      <c r="AE20">
        <v>-0.17852105600000001</v>
      </c>
      <c r="AF20">
        <v>-0.19877368599999987</v>
      </c>
      <c r="AG20">
        <v>-0.22118566599999989</v>
      </c>
      <c r="AH20">
        <v>-0.22789459599999989</v>
      </c>
      <c r="AI20">
        <v>-0.23019956599999986</v>
      </c>
      <c r="AJ20">
        <v>-0.23675974599999988</v>
      </c>
      <c r="AK20">
        <v>-0.23201559599999988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-0.53873894999999505</v>
      </c>
      <c r="I21">
        <v>-0.56574762000000112</v>
      </c>
      <c r="J21">
        <v>-0.69545344999999426</v>
      </c>
      <c r="K21">
        <v>-0.82218039999999437</v>
      </c>
      <c r="L21">
        <v>-0.93714134999999255</v>
      </c>
      <c r="M21">
        <v>-1.0600912199999923</v>
      </c>
      <c r="N21">
        <v>-1.0816790399999943</v>
      </c>
      <c r="O21">
        <v>-1.1346244700000008</v>
      </c>
      <c r="P21">
        <v>-1.0985840699999971</v>
      </c>
      <c r="Q21">
        <v>-1.0789644299999956</v>
      </c>
      <c r="R21">
        <v>-1.0639746499999991</v>
      </c>
      <c r="S21">
        <v>-0.93950834999999566</v>
      </c>
      <c r="T21">
        <v>-0.8039303499999928</v>
      </c>
      <c r="U21">
        <v>-0.66022832000000031</v>
      </c>
      <c r="V21">
        <v>-0.53413070000000173</v>
      </c>
      <c r="W21">
        <v>-0.31484442999999418</v>
      </c>
      <c r="X21">
        <v>-0.13350515000000174</v>
      </c>
      <c r="Y21">
        <v>5.9956780000003373E-2</v>
      </c>
      <c r="Z21">
        <v>0.30434071000000618</v>
      </c>
      <c r="AA21">
        <v>0.52169857000000652</v>
      </c>
      <c r="AB21">
        <v>0.75593693000000073</v>
      </c>
      <c r="AC21">
        <v>1.0050503900000063</v>
      </c>
      <c r="AD21">
        <v>1.262755680000005</v>
      </c>
      <c r="AE21">
        <v>1.5427455700000037</v>
      </c>
      <c r="AF21">
        <v>1.8083716999999999</v>
      </c>
      <c r="AG21">
        <v>2.0702123299999986</v>
      </c>
      <c r="AH21">
        <v>2.3452228100000028</v>
      </c>
      <c r="AI21">
        <v>2.6250542900000062</v>
      </c>
      <c r="AJ21">
        <v>2.9010934700000046</v>
      </c>
      <c r="AK21">
        <v>3.1913731399999978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0.12222477426231694</v>
      </c>
      <c r="I22">
        <v>0.26481224090180899</v>
      </c>
      <c r="J22">
        <v>0.38515795875120584</v>
      </c>
      <c r="K22">
        <v>0.47282427521055559</v>
      </c>
      <c r="L22">
        <v>0.53525469968224593</v>
      </c>
      <c r="M22">
        <v>0.58970118374731018</v>
      </c>
      <c r="N22">
        <v>0.62476895111183528</v>
      </c>
      <c r="O22">
        <v>0.6546345123075098</v>
      </c>
      <c r="P22">
        <v>0.66942387180649587</v>
      </c>
      <c r="Q22">
        <v>0.67921747810774824</v>
      </c>
      <c r="R22">
        <v>0.69393509538638976</v>
      </c>
      <c r="S22">
        <v>0.69971216979903939</v>
      </c>
      <c r="T22">
        <v>0.69030141705629189</v>
      </c>
      <c r="U22">
        <v>0.67092855605261004</v>
      </c>
      <c r="V22">
        <v>0.65561489186390098</v>
      </c>
      <c r="W22">
        <v>0.62973706104434579</v>
      </c>
      <c r="X22">
        <v>0.60483589220750689</v>
      </c>
      <c r="Y22">
        <v>0.58626804555583145</v>
      </c>
      <c r="Z22">
        <v>0.56514236308146437</v>
      </c>
      <c r="AA22">
        <v>0.54860423171010964</v>
      </c>
      <c r="AB22">
        <v>0.53706467123103541</v>
      </c>
      <c r="AC22">
        <v>0.52784740122344898</v>
      </c>
      <c r="AD22">
        <v>0.51950976558027617</v>
      </c>
      <c r="AE22">
        <v>0.50809795880089637</v>
      </c>
      <c r="AF22">
        <v>0.49839415230492196</v>
      </c>
      <c r="AG22">
        <v>0.49390195716125773</v>
      </c>
      <c r="AH22">
        <v>0.49200441772626802</v>
      </c>
      <c r="AI22">
        <v>0.49032943365528159</v>
      </c>
      <c r="AJ22">
        <v>0.48934283315881394</v>
      </c>
      <c r="AK22">
        <v>0.48617587483534758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6.8642252533675507E-2</v>
      </c>
      <c r="I23">
        <v>0.11366928956628666</v>
      </c>
      <c r="J23">
        <v>0.13721352588840291</v>
      </c>
      <c r="K23">
        <v>0.14759347050175314</v>
      </c>
      <c r="L23">
        <v>0.15267790807179993</v>
      </c>
      <c r="M23">
        <v>0.16089978299512597</v>
      </c>
      <c r="N23">
        <v>0.16180155753270326</v>
      </c>
      <c r="O23">
        <v>0.16774495782179857</v>
      </c>
      <c r="P23">
        <v>0.16772599644229183</v>
      </c>
      <c r="Q23">
        <v>0.1706195545777944</v>
      </c>
      <c r="R23">
        <v>0.1804086703833212</v>
      </c>
      <c r="S23">
        <v>0.18370232402406639</v>
      </c>
      <c r="T23">
        <v>0.18034006271401246</v>
      </c>
      <c r="U23">
        <v>0.1762984643275825</v>
      </c>
      <c r="V23">
        <v>0.17829310190150705</v>
      </c>
      <c r="W23">
        <v>0.17262316098783018</v>
      </c>
      <c r="X23">
        <v>0.17107454078523343</v>
      </c>
      <c r="Y23">
        <v>0.17307456665418722</v>
      </c>
      <c r="Z23">
        <v>0.17048118800435427</v>
      </c>
      <c r="AA23">
        <v>0.17013834472419054</v>
      </c>
      <c r="AB23">
        <v>0.17111141665261126</v>
      </c>
      <c r="AC23">
        <v>0.17116614089178592</v>
      </c>
      <c r="AD23">
        <v>0.17000682408564002</v>
      </c>
      <c r="AE23">
        <v>0.16564403296214675</v>
      </c>
      <c r="AF23">
        <v>0.16265077312562851</v>
      </c>
      <c r="AG23">
        <v>0.1615607995336911</v>
      </c>
      <c r="AH23">
        <v>0.16004507320795144</v>
      </c>
      <c r="AI23">
        <v>0.15737310109179001</v>
      </c>
      <c r="AJ23">
        <v>0.15466111544737757</v>
      </c>
      <c r="AK23">
        <v>0.15003413907645974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-0.17228029620270685</v>
      </c>
      <c r="I24">
        <v>-0.25820821322086218</v>
      </c>
      <c r="J24">
        <v>-0.32134846872301176</v>
      </c>
      <c r="K24">
        <v>-0.37474955680172356</v>
      </c>
      <c r="L24">
        <v>-0.42615970943659409</v>
      </c>
      <c r="M24">
        <v>-0.48680895264853241</v>
      </c>
      <c r="N24">
        <v>-0.52599555439746126</v>
      </c>
      <c r="O24">
        <v>-0.57341946431122481</v>
      </c>
      <c r="P24">
        <v>-0.60160745090985102</v>
      </c>
      <c r="Q24">
        <v>-0.63192415434782512</v>
      </c>
      <c r="R24">
        <v>-0.67019399356932041</v>
      </c>
      <c r="S24">
        <v>-0.68686357233269013</v>
      </c>
      <c r="T24">
        <v>-0.6897265964332604</v>
      </c>
      <c r="U24">
        <v>-0.68896179260654711</v>
      </c>
      <c r="V24">
        <v>-0.69681991947310484</v>
      </c>
      <c r="W24">
        <v>-0.68246773372790848</v>
      </c>
      <c r="X24">
        <v>-0.67584720612039761</v>
      </c>
      <c r="Y24">
        <v>-0.67271629501112717</v>
      </c>
      <c r="Z24">
        <v>-0.65806593069960961</v>
      </c>
      <c r="AA24">
        <v>-0.65070655584642745</v>
      </c>
      <c r="AB24">
        <v>-0.64428929058975537</v>
      </c>
      <c r="AC24">
        <v>-0.63619868113338651</v>
      </c>
      <c r="AD24">
        <v>-0.62735059261446335</v>
      </c>
      <c r="AE24">
        <v>-0.61357787020244203</v>
      </c>
      <c r="AF24">
        <v>-0.60468269956593856</v>
      </c>
      <c r="AG24">
        <v>-0.60073851473133233</v>
      </c>
      <c r="AH24">
        <v>-0.59605851922532971</v>
      </c>
      <c r="AI24">
        <v>-0.59048127669463601</v>
      </c>
      <c r="AJ24">
        <v>-0.58649389525349327</v>
      </c>
      <c r="AK24">
        <v>-0.57944163549067318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0.86110414343304964</v>
      </c>
      <c r="I25">
        <v>0.85106816928489881</v>
      </c>
      <c r="J25">
        <v>0.8671205841247176</v>
      </c>
      <c r="K25">
        <v>0.87754197344155116</v>
      </c>
      <c r="L25">
        <v>0.90757110656280604</v>
      </c>
      <c r="M25">
        <v>0.99611400321453714</v>
      </c>
      <c r="N25">
        <v>0.9669936210058343</v>
      </c>
      <c r="O25">
        <v>1.0233421527140047</v>
      </c>
      <c r="P25">
        <v>0.98435130622265732</v>
      </c>
      <c r="Q25">
        <v>1.0050879758765501</v>
      </c>
      <c r="R25">
        <v>1.0916372367425096</v>
      </c>
      <c r="S25">
        <v>1.0299582129283817</v>
      </c>
      <c r="T25">
        <v>0.96916434961903741</v>
      </c>
      <c r="U25">
        <v>0.93480764358937007</v>
      </c>
      <c r="V25">
        <v>0.96697764463831137</v>
      </c>
      <c r="W25">
        <v>0.88639725106635692</v>
      </c>
      <c r="X25">
        <v>0.89279485932917357</v>
      </c>
      <c r="Y25">
        <v>0.9120773692697044</v>
      </c>
      <c r="Z25">
        <v>0.87304044771342193</v>
      </c>
      <c r="AA25">
        <v>0.89418264809231918</v>
      </c>
      <c r="AB25">
        <v>0.90764588008283897</v>
      </c>
      <c r="AC25">
        <v>0.90984339372209178</v>
      </c>
      <c r="AD25">
        <v>0.90907610769725833</v>
      </c>
      <c r="AE25">
        <v>0.88545240506568368</v>
      </c>
      <c r="AF25">
        <v>0.89409541238607593</v>
      </c>
      <c r="AG25">
        <v>0.91733617670129497</v>
      </c>
      <c r="AH25">
        <v>0.9232383173332257</v>
      </c>
      <c r="AI25">
        <v>0.92188436227987802</v>
      </c>
      <c r="AJ25">
        <v>0.92722479620967457</v>
      </c>
      <c r="AK25">
        <v>0.91317071039953202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2.0420770854437054E-2</v>
      </c>
      <c r="I2">
        <v>1.2441482304799356E-2</v>
      </c>
      <c r="J2">
        <v>1.2492256412242497E-2</v>
      </c>
      <c r="K2">
        <v>1.207362322128791E-2</v>
      </c>
      <c r="L2">
        <v>1.1983971038096008E-2</v>
      </c>
      <c r="M2">
        <v>1.2427966803068458E-2</v>
      </c>
      <c r="N2">
        <v>1.1199470201953332E-2</v>
      </c>
      <c r="O2">
        <v>1.1969502470918325E-2</v>
      </c>
      <c r="P2">
        <v>1.0999036804758555E-2</v>
      </c>
      <c r="Q2">
        <v>1.1553550577245053E-2</v>
      </c>
      <c r="R2">
        <v>1.2249852672537642E-2</v>
      </c>
      <c r="S2">
        <v>1.0830702911680756E-2</v>
      </c>
      <c r="T2">
        <v>1.0758761873369105E-2</v>
      </c>
      <c r="U2">
        <v>1.095242427167431E-2</v>
      </c>
      <c r="V2">
        <v>1.1632492914145587E-2</v>
      </c>
      <c r="W2">
        <v>1.0544274207305415E-2</v>
      </c>
      <c r="X2">
        <v>1.1387989118096575E-2</v>
      </c>
      <c r="Y2">
        <v>1.1581048500320712E-2</v>
      </c>
      <c r="Z2">
        <v>1.1040712138735698E-2</v>
      </c>
      <c r="AA2">
        <v>1.1638938336719917E-2</v>
      </c>
      <c r="AB2">
        <v>1.1615815201645452E-2</v>
      </c>
      <c r="AC2">
        <v>1.1533776227623749E-2</v>
      </c>
      <c r="AD2">
        <v>1.1508313303980833E-2</v>
      </c>
      <c r="AE2">
        <v>1.1265784698245795E-2</v>
      </c>
      <c r="AF2">
        <v>1.1571009992544123E-2</v>
      </c>
      <c r="AG2">
        <v>1.1738959590796627E-2</v>
      </c>
      <c r="AH2">
        <v>1.1594317151474076E-2</v>
      </c>
      <c r="AI2">
        <v>1.1521260982190862E-2</v>
      </c>
      <c r="AJ2">
        <v>1.1578888593837489E-2</v>
      </c>
      <c r="AK2">
        <v>1.1374297324103999E-2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2.089403324223893E-2</v>
      </c>
      <c r="I3">
        <v>2.16046308973048E-2</v>
      </c>
      <c r="J3">
        <v>2.1962135195534582E-2</v>
      </c>
      <c r="K3">
        <v>2.2017760429432709E-2</v>
      </c>
      <c r="L3">
        <v>2.1904342681651201E-2</v>
      </c>
      <c r="M3">
        <v>2.1781963824566875E-2</v>
      </c>
      <c r="N3">
        <v>2.1553484248122645E-2</v>
      </c>
      <c r="O3">
        <v>2.1356658255565097E-2</v>
      </c>
      <c r="P3">
        <v>2.1101688675878583E-2</v>
      </c>
      <c r="Q3">
        <v>2.0883696195229451E-2</v>
      </c>
      <c r="R3">
        <v>2.07402785629478E-2</v>
      </c>
      <c r="S3">
        <v>2.0560148622496888E-2</v>
      </c>
      <c r="T3">
        <v>2.0325108141639348E-2</v>
      </c>
      <c r="U3">
        <v>2.0093263308258003E-2</v>
      </c>
      <c r="V3">
        <v>1.9961412957020475E-2</v>
      </c>
      <c r="W3">
        <v>1.9784706806081243E-2</v>
      </c>
      <c r="X3">
        <v>1.9669070786599407E-2</v>
      </c>
      <c r="Y3">
        <v>1.9629941491911218E-2</v>
      </c>
      <c r="Z3">
        <v>1.9578926860719603E-2</v>
      </c>
      <c r="AA3">
        <v>1.9579855769295884E-2</v>
      </c>
      <c r="AB3">
        <v>1.9615524452296862E-2</v>
      </c>
      <c r="AC3">
        <v>1.9655810793687944E-2</v>
      </c>
      <c r="AD3">
        <v>1.9691402258519508E-2</v>
      </c>
      <c r="AE3">
        <v>1.9695739303890569E-2</v>
      </c>
      <c r="AF3">
        <v>1.9714775643816074E-2</v>
      </c>
      <c r="AG3">
        <v>1.9767526464419483E-2</v>
      </c>
      <c r="AH3">
        <v>1.9822925163486493E-2</v>
      </c>
      <c r="AI3">
        <v>1.9864563679591551E-2</v>
      </c>
      <c r="AJ3">
        <v>1.9900647918713155E-2</v>
      </c>
      <c r="AK3">
        <v>1.9910719959149725E-2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0.1005769785</v>
      </c>
      <c r="I4">
        <v>9.79502394E-2</v>
      </c>
      <c r="J4">
        <v>9.6268288699999996E-2</v>
      </c>
      <c r="K4">
        <v>9.5366030700000007E-2</v>
      </c>
      <c r="L4">
        <v>9.4908087099999996E-2</v>
      </c>
      <c r="M4">
        <v>9.4454954800000004E-2</v>
      </c>
      <c r="N4">
        <v>9.4538990200000006E-2</v>
      </c>
      <c r="O4">
        <v>9.4555153700000005E-2</v>
      </c>
      <c r="P4">
        <v>9.4933445000000005E-2</v>
      </c>
      <c r="Q4">
        <v>9.5210561799999996E-2</v>
      </c>
      <c r="R4">
        <v>9.5360289599999995E-2</v>
      </c>
      <c r="S4">
        <v>9.5678808300000001E-2</v>
      </c>
      <c r="T4">
        <v>9.6246401800000006E-2</v>
      </c>
      <c r="U4">
        <v>9.6835245799999997E-2</v>
      </c>
      <c r="V4">
        <v>9.7099445100000001E-2</v>
      </c>
      <c r="W4">
        <v>9.7664510499999996E-2</v>
      </c>
      <c r="X4">
        <v>9.8007710799999995E-2</v>
      </c>
      <c r="Y4">
        <v>9.8122739E-2</v>
      </c>
      <c r="Z4">
        <v>9.8348296700000004E-2</v>
      </c>
      <c r="AA4">
        <v>9.8368114399999998E-2</v>
      </c>
      <c r="AB4">
        <v>9.8284598900000006E-2</v>
      </c>
      <c r="AC4">
        <v>9.8196637200000006E-2</v>
      </c>
      <c r="AD4">
        <v>9.81151881E-2</v>
      </c>
      <c r="AE4">
        <v>9.8147401800000006E-2</v>
      </c>
      <c r="AF4">
        <v>9.8108326100000004E-2</v>
      </c>
      <c r="AG4">
        <v>9.7952525799999995E-2</v>
      </c>
      <c r="AH4">
        <v>9.7806900200000005E-2</v>
      </c>
      <c r="AI4">
        <v>9.7708116499999997E-2</v>
      </c>
      <c r="AJ4">
        <v>9.7614169099999995E-2</v>
      </c>
      <c r="AK4">
        <v>9.7615303200000003E-2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0.95061261050000001</v>
      </c>
      <c r="I5">
        <v>0.95034252379999995</v>
      </c>
      <c r="J5">
        <v>0.94904546550000002</v>
      </c>
      <c r="K5">
        <v>0.94777819600000002</v>
      </c>
      <c r="L5">
        <v>0.94662858660000004</v>
      </c>
      <c r="M5">
        <v>0.94539908790000005</v>
      </c>
      <c r="N5">
        <v>0.94518320970000003</v>
      </c>
      <c r="O5">
        <v>0.94465375539999996</v>
      </c>
      <c r="P5">
        <v>0.9450141594</v>
      </c>
      <c r="Q5">
        <v>0.94521035580000001</v>
      </c>
      <c r="R5">
        <v>0.94536025359999998</v>
      </c>
      <c r="S5">
        <v>0.94660491660000001</v>
      </c>
      <c r="T5">
        <v>0.94796069660000004</v>
      </c>
      <c r="U5">
        <v>0.94939771699999997</v>
      </c>
      <c r="V5">
        <v>0.95065869319999996</v>
      </c>
      <c r="W5">
        <v>0.95285155590000004</v>
      </c>
      <c r="X5">
        <v>0.95466494869999996</v>
      </c>
      <c r="Y5">
        <v>0.95659956800000001</v>
      </c>
      <c r="Z5">
        <v>0.95904340730000004</v>
      </c>
      <c r="AA5">
        <v>0.96121698590000004</v>
      </c>
      <c r="AB5">
        <v>0.96355936949999998</v>
      </c>
      <c r="AC5">
        <v>0.96605050410000004</v>
      </c>
      <c r="AD5">
        <v>0.96862755710000004</v>
      </c>
      <c r="AE5">
        <v>0.97142745600000002</v>
      </c>
      <c r="AF5">
        <v>0.97408371729999998</v>
      </c>
      <c r="AG5">
        <v>0.97670212359999997</v>
      </c>
      <c r="AH5">
        <v>0.97945222840000001</v>
      </c>
      <c r="AI5">
        <v>0.98225054320000005</v>
      </c>
      <c r="AJ5">
        <v>0.98501093500000003</v>
      </c>
      <c r="AK5">
        <v>0.98791373179999997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-1.3883099899999999E-2</v>
      </c>
      <c r="I6">
        <v>-1.16733597E-2</v>
      </c>
      <c r="J6">
        <v>-1.04240737E-2</v>
      </c>
      <c r="K6">
        <v>-9.6624063699999995E-3</v>
      </c>
      <c r="L6">
        <v>-9.36088201E-3</v>
      </c>
      <c r="M6">
        <v>-9.5376699799999999E-3</v>
      </c>
      <c r="N6">
        <v>-9.0934439700000001E-3</v>
      </c>
      <c r="O6">
        <v>-9.3417688800000002E-3</v>
      </c>
      <c r="P6">
        <v>-9.0581451500000004E-3</v>
      </c>
      <c r="Q6">
        <v>-9.2518138599999994E-3</v>
      </c>
      <c r="R6">
        <v>-9.8581798000000002E-3</v>
      </c>
      <c r="S6">
        <v>-9.3951281499999994E-3</v>
      </c>
      <c r="T6">
        <v>-9.1710104299999994E-3</v>
      </c>
      <c r="U6">
        <v>-9.2410883799999999E-3</v>
      </c>
      <c r="V6">
        <v>-9.6933815899999994E-3</v>
      </c>
      <c r="W6">
        <v>-9.4623878199999994E-3</v>
      </c>
      <c r="X6">
        <v>-9.8576618600000002E-3</v>
      </c>
      <c r="Y6">
        <v>-1.0227647499999999E-2</v>
      </c>
      <c r="Z6">
        <v>-1.02145393E-2</v>
      </c>
      <c r="AA6">
        <v>-1.0582366899999999E-2</v>
      </c>
      <c r="AB6">
        <v>-1.08157325E-2</v>
      </c>
      <c r="AC6">
        <v>-1.0949421399999999E-2</v>
      </c>
      <c r="AD6">
        <v>-1.1059618E-2</v>
      </c>
      <c r="AE6">
        <v>-1.1050994600000001E-2</v>
      </c>
      <c r="AF6">
        <v>-1.1253520899999999E-2</v>
      </c>
      <c r="AG6">
        <v>-1.14776407E-2</v>
      </c>
      <c r="AH6">
        <v>-1.154473E-2</v>
      </c>
      <c r="AI6">
        <v>-1.1567779699999999E-2</v>
      </c>
      <c r="AJ6">
        <v>-1.16333815E-2</v>
      </c>
      <c r="AK6">
        <v>-1.1585939999999999E-2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-1.46141608E-2</v>
      </c>
      <c r="I7">
        <v>-1.49902036E-2</v>
      </c>
      <c r="J7">
        <v>-1.5036614E-2</v>
      </c>
      <c r="K7">
        <v>-1.49704496E-2</v>
      </c>
      <c r="L7">
        <v>-1.4909996E-2</v>
      </c>
      <c r="M7">
        <v>-1.49614364E-2</v>
      </c>
      <c r="N7">
        <v>-1.4884742100000001E-2</v>
      </c>
      <c r="O7">
        <v>-1.49320194E-2</v>
      </c>
      <c r="P7">
        <v>-1.48811254E-2</v>
      </c>
      <c r="Q7">
        <v>-1.4906817399999999E-2</v>
      </c>
      <c r="R7">
        <v>-1.50410682E-2</v>
      </c>
      <c r="S7">
        <v>-1.5043126800000001E-2</v>
      </c>
      <c r="T7">
        <v>-1.4982699699999999E-2</v>
      </c>
      <c r="U7">
        <v>-1.4952068900000001E-2</v>
      </c>
      <c r="V7">
        <v>-1.5033852699999999E-2</v>
      </c>
      <c r="W7">
        <v>-1.4969505899999999E-2</v>
      </c>
      <c r="X7">
        <v>-1.50016757E-2</v>
      </c>
      <c r="Y7">
        <v>-1.50774295E-2</v>
      </c>
      <c r="Z7">
        <v>-1.50656843E-2</v>
      </c>
      <c r="AA7">
        <v>-1.5116086799999999E-2</v>
      </c>
      <c r="AB7">
        <v>-1.5166377599999999E-2</v>
      </c>
      <c r="AC7">
        <v>-1.519039E-2</v>
      </c>
      <c r="AD7">
        <v>-1.51970105E-2</v>
      </c>
      <c r="AE7">
        <v>-1.51575909E-2</v>
      </c>
      <c r="AF7">
        <v>-1.5154625499999999E-2</v>
      </c>
      <c r="AG7">
        <v>-1.51816156E-2</v>
      </c>
      <c r="AH7">
        <v>-1.51875788E-2</v>
      </c>
      <c r="AI7">
        <v>-1.5173696400000001E-2</v>
      </c>
      <c r="AJ7">
        <v>-1.51635642E-2</v>
      </c>
      <c r="AK7">
        <v>-1.5123301299999999E-2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2375581.0019999999</v>
      </c>
      <c r="I9">
        <v>2405136.7510000002</v>
      </c>
      <c r="J9">
        <v>2435182.3360000001</v>
      </c>
      <c r="K9">
        <v>2464583.81</v>
      </c>
      <c r="L9">
        <v>2494119.3110000002</v>
      </c>
      <c r="M9">
        <v>2525116.1430000002</v>
      </c>
      <c r="N9">
        <v>2553396.1060000001</v>
      </c>
      <c r="O9">
        <v>2583958.9870000002</v>
      </c>
      <c r="P9">
        <v>2612380.0469999998</v>
      </c>
      <c r="Q9">
        <v>2642562.3119999999</v>
      </c>
      <c r="R9">
        <v>2674933.3110000002</v>
      </c>
      <c r="S9">
        <v>2703904.719</v>
      </c>
      <c r="T9">
        <v>2732995.3859999999</v>
      </c>
      <c r="U9">
        <v>2762928.3110000002</v>
      </c>
      <c r="V9">
        <v>2795068.0550000002</v>
      </c>
      <c r="W9">
        <v>2824540.0189999999</v>
      </c>
      <c r="X9">
        <v>2856705.85</v>
      </c>
      <c r="Y9">
        <v>2889789.4989999998</v>
      </c>
      <c r="Z9">
        <v>2921694.8330000001</v>
      </c>
      <c r="AA9">
        <v>2955700.2590000001</v>
      </c>
      <c r="AB9">
        <v>2990033.1269999999</v>
      </c>
      <c r="AC9">
        <v>3024519.5</v>
      </c>
      <c r="AD9">
        <v>3059326.6179999998</v>
      </c>
      <c r="AE9">
        <v>3093792.3330000001</v>
      </c>
      <c r="AF9">
        <v>3129590.6349999998</v>
      </c>
      <c r="AG9">
        <v>3166328.773</v>
      </c>
      <c r="AH9">
        <v>3203040.193</v>
      </c>
      <c r="AI9">
        <v>3239943.2549999999</v>
      </c>
      <c r="AJ9">
        <v>3277458.1970000002</v>
      </c>
      <c r="AK9">
        <v>3314736.9810000001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1.1271495039999999</v>
      </c>
      <c r="I10">
        <v>1.1515011530000001</v>
      </c>
      <c r="J10">
        <v>1.176790577</v>
      </c>
      <c r="K10">
        <v>1.2027008699999999</v>
      </c>
      <c r="L10">
        <v>1.229045242</v>
      </c>
      <c r="M10">
        <v>1.2558162610000001</v>
      </c>
      <c r="N10">
        <v>1.2828834769999999</v>
      </c>
      <c r="O10">
        <v>1.3102815809999999</v>
      </c>
      <c r="P10">
        <v>1.337930735</v>
      </c>
      <c r="Q10">
        <v>1.3658716740000001</v>
      </c>
      <c r="R10">
        <v>1.3942002330000001</v>
      </c>
      <c r="S10">
        <v>1.4228651969999999</v>
      </c>
      <c r="T10">
        <v>1.4517850859999999</v>
      </c>
      <c r="U10">
        <v>1.480956186</v>
      </c>
      <c r="V10">
        <v>1.5105181640000001</v>
      </c>
      <c r="W10">
        <v>1.540403323</v>
      </c>
      <c r="X10">
        <v>1.5707016250000001</v>
      </c>
      <c r="Y10">
        <v>1.6015344060000001</v>
      </c>
      <c r="Z10">
        <v>1.632890731</v>
      </c>
      <c r="AA10">
        <v>1.664862496</v>
      </c>
      <c r="AB10">
        <v>1.697519647</v>
      </c>
      <c r="AC10">
        <v>1.7308857719999999</v>
      </c>
      <c r="AD10">
        <v>1.7649693399999999</v>
      </c>
      <c r="AE10">
        <v>1.7997317159999999</v>
      </c>
      <c r="AF10">
        <v>1.8352130230000001</v>
      </c>
      <c r="AG10">
        <v>1.871490645</v>
      </c>
      <c r="AH10">
        <v>1.9085890640000001</v>
      </c>
      <c r="AI10">
        <v>1.9465023530000001</v>
      </c>
      <c r="AJ10">
        <v>1.985239011</v>
      </c>
      <c r="AK10">
        <v>2.0247665490000002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34284.427080000001</v>
      </c>
      <c r="I11">
        <v>34718.167439999997</v>
      </c>
      <c r="J11">
        <v>35139.128779999999</v>
      </c>
      <c r="K11">
        <v>35549.815049999997</v>
      </c>
      <c r="L11">
        <v>35955.709739999998</v>
      </c>
      <c r="M11">
        <v>36364.9522</v>
      </c>
      <c r="N11">
        <v>36769.145519999998</v>
      </c>
      <c r="O11">
        <v>37179.906750000002</v>
      </c>
      <c r="P11">
        <v>37589.414980000001</v>
      </c>
      <c r="Q11">
        <v>38005.959770000001</v>
      </c>
      <c r="R11">
        <v>38433.818639999998</v>
      </c>
      <c r="S11">
        <v>38862.004549999998</v>
      </c>
      <c r="T11">
        <v>39291.465680000001</v>
      </c>
      <c r="U11">
        <v>39726.53211</v>
      </c>
      <c r="V11">
        <v>40173.733119999997</v>
      </c>
      <c r="W11">
        <v>40621.225850000003</v>
      </c>
      <c r="X11">
        <v>41079.680769999999</v>
      </c>
      <c r="Y11">
        <v>41548.772550000002</v>
      </c>
      <c r="Z11">
        <v>42021.69399</v>
      </c>
      <c r="AA11">
        <v>42504.977680000004</v>
      </c>
      <c r="AB11">
        <v>42996.37313</v>
      </c>
      <c r="AC11">
        <v>43494.007720000001</v>
      </c>
      <c r="AD11">
        <v>43997.392910000002</v>
      </c>
      <c r="AE11">
        <v>44504.251040000003</v>
      </c>
      <c r="AF11">
        <v>45018.718699999998</v>
      </c>
      <c r="AG11">
        <v>45541.654869999998</v>
      </c>
      <c r="AH11">
        <v>46070.395989999997</v>
      </c>
      <c r="AI11">
        <v>46604.18651</v>
      </c>
      <c r="AJ11">
        <v>47143.97898</v>
      </c>
      <c r="AK11">
        <v>47687.703070000003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6857.6395920000004</v>
      </c>
      <c r="I12">
        <v>6952.749519</v>
      </c>
      <c r="J12">
        <v>7037.3133809999999</v>
      </c>
      <c r="K12">
        <v>7120.2686569999996</v>
      </c>
      <c r="L12">
        <v>7206.2729980000004</v>
      </c>
      <c r="M12">
        <v>7303.057245</v>
      </c>
      <c r="N12">
        <v>7380.1558530000002</v>
      </c>
      <c r="O12">
        <v>7472.2224290000004</v>
      </c>
      <c r="P12">
        <v>7548.8390399999998</v>
      </c>
      <c r="Q12">
        <v>7635.4876020000002</v>
      </c>
      <c r="R12">
        <v>7734.1835680000004</v>
      </c>
      <c r="S12">
        <v>7813.1458810000004</v>
      </c>
      <c r="T12">
        <v>7888.8411580000002</v>
      </c>
      <c r="U12">
        <v>7970.4356390000003</v>
      </c>
      <c r="V12">
        <v>8066.3966540000001</v>
      </c>
      <c r="W12">
        <v>8142.2764090000001</v>
      </c>
      <c r="X12">
        <v>8235.4877639999995</v>
      </c>
      <c r="Y12">
        <v>8333.7560310000008</v>
      </c>
      <c r="Z12">
        <v>8421.725477</v>
      </c>
      <c r="AA12">
        <v>8522.6442370000004</v>
      </c>
      <c r="AB12">
        <v>8624.1293239999995</v>
      </c>
      <c r="AC12">
        <v>8724.5266499999998</v>
      </c>
      <c r="AD12">
        <v>8825.3661639999991</v>
      </c>
      <c r="AE12">
        <v>8922.2687420000002</v>
      </c>
      <c r="AF12">
        <v>9026.978008</v>
      </c>
      <c r="AG12">
        <v>9136.6051260000004</v>
      </c>
      <c r="AH12">
        <v>9243.8723890000001</v>
      </c>
      <c r="AI12">
        <v>9350.4588139999996</v>
      </c>
      <c r="AJ12">
        <v>9459.6099080000004</v>
      </c>
      <c r="AK12">
        <v>9565.4622120000004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32069.846740000001</v>
      </c>
      <c r="I13">
        <v>32447.440439999998</v>
      </c>
      <c r="J13">
        <v>32818.292090000003</v>
      </c>
      <c r="K13">
        <v>33185.378680000002</v>
      </c>
      <c r="L13">
        <v>33552.025549999998</v>
      </c>
      <c r="M13">
        <v>33922.036399999997</v>
      </c>
      <c r="N13">
        <v>34291.96082</v>
      </c>
      <c r="O13">
        <v>34667.853909999998</v>
      </c>
      <c r="P13">
        <v>35046.133040000001</v>
      </c>
      <c r="Q13">
        <v>35431.325060000003</v>
      </c>
      <c r="R13">
        <v>35825.79653</v>
      </c>
      <c r="S13">
        <v>36223.165200000003</v>
      </c>
      <c r="T13">
        <v>36625.060290000001</v>
      </c>
      <c r="U13">
        <v>37034.03226</v>
      </c>
      <c r="V13">
        <v>37452.658009999999</v>
      </c>
      <c r="W13">
        <v>37875.325349999999</v>
      </c>
      <c r="X13">
        <v>38307.420030000001</v>
      </c>
      <c r="Y13">
        <v>38747.844799999999</v>
      </c>
      <c r="Z13">
        <v>39193.353620000002</v>
      </c>
      <c r="AA13">
        <v>39646.936280000002</v>
      </c>
      <c r="AB13">
        <v>40107.23504</v>
      </c>
      <c r="AC13">
        <v>40573.289429999997</v>
      </c>
      <c r="AD13">
        <v>41044.624199999998</v>
      </c>
      <c r="AE13">
        <v>41520.39761</v>
      </c>
      <c r="AF13">
        <v>42002.5717</v>
      </c>
      <c r="AG13">
        <v>42491.151039999997</v>
      </c>
      <c r="AH13">
        <v>42984.793850000002</v>
      </c>
      <c r="AI13">
        <v>43483.26281</v>
      </c>
      <c r="AJ13">
        <v>43987.08077</v>
      </c>
      <c r="AK13">
        <v>44495.405579999999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8702.4235229999995</v>
      </c>
      <c r="I14">
        <v>8820.452491</v>
      </c>
      <c r="J14">
        <v>8926.8074359999991</v>
      </c>
      <c r="K14">
        <v>9033.6706240000003</v>
      </c>
      <c r="L14">
        <v>9149.0869600000005</v>
      </c>
      <c r="M14">
        <v>9289.893478</v>
      </c>
      <c r="N14">
        <v>9381.3624629999995</v>
      </c>
      <c r="O14">
        <v>9510.3070110000008</v>
      </c>
      <c r="P14">
        <v>9599.5724989999999</v>
      </c>
      <c r="Q14">
        <v>9713.5316829999992</v>
      </c>
      <c r="R14">
        <v>9854.1027510000004</v>
      </c>
      <c r="S14">
        <v>9944.0952940000006</v>
      </c>
      <c r="T14">
        <v>10027.42641</v>
      </c>
      <c r="U14">
        <v>10124.61267</v>
      </c>
      <c r="V14">
        <v>10254.29225</v>
      </c>
      <c r="W14">
        <v>10332.34078</v>
      </c>
      <c r="X14">
        <v>10452.997170000001</v>
      </c>
      <c r="Y14">
        <v>10582.424569999999</v>
      </c>
      <c r="Z14">
        <v>10684.72596</v>
      </c>
      <c r="AA14">
        <v>10818.031300000001</v>
      </c>
      <c r="AB14">
        <v>10949.844520000001</v>
      </c>
      <c r="AC14">
        <v>11077.4537</v>
      </c>
      <c r="AD14">
        <v>11205.04119</v>
      </c>
      <c r="AE14">
        <v>11322.02749</v>
      </c>
      <c r="AF14">
        <v>11457.1587</v>
      </c>
      <c r="AG14">
        <v>11601.937910000001</v>
      </c>
      <c r="AH14">
        <v>11739.016530000001</v>
      </c>
      <c r="AI14">
        <v>11873.489509999999</v>
      </c>
      <c r="AJ14">
        <v>12013.120430000001</v>
      </c>
      <c r="AK14">
        <v>12143.39112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4712.6664890000002</v>
      </c>
      <c r="I15">
        <v>4771.0842780000003</v>
      </c>
      <c r="J15">
        <v>4827.6044929999998</v>
      </c>
      <c r="K15">
        <v>4883.0595819999999</v>
      </c>
      <c r="L15">
        <v>4938.2243829999998</v>
      </c>
      <c r="M15">
        <v>4994.3890709999996</v>
      </c>
      <c r="N15">
        <v>5048.6197599999996</v>
      </c>
      <c r="O15">
        <v>5104.5957360000002</v>
      </c>
      <c r="P15">
        <v>5159.4344080000001</v>
      </c>
      <c r="Q15">
        <v>5215.844462</v>
      </c>
      <c r="R15">
        <v>5274.3584469999996</v>
      </c>
      <c r="S15">
        <v>5331.7308830000002</v>
      </c>
      <c r="T15">
        <v>5389.3246950000002</v>
      </c>
      <c r="U15">
        <v>5448.223137</v>
      </c>
      <c r="V15">
        <v>5509.6175739999999</v>
      </c>
      <c r="W15">
        <v>5569.9268679999996</v>
      </c>
      <c r="X15">
        <v>5632.8851679999998</v>
      </c>
      <c r="Y15">
        <v>5697.5208030000003</v>
      </c>
      <c r="Z15">
        <v>5762.0862939999997</v>
      </c>
      <c r="AA15">
        <v>5828.8661929999998</v>
      </c>
      <c r="AB15">
        <v>5896.7077529999997</v>
      </c>
      <c r="AC15">
        <v>5965.2951220000004</v>
      </c>
      <c r="AD15">
        <v>6034.6809169999997</v>
      </c>
      <c r="AE15">
        <v>6104.3217249999998</v>
      </c>
      <c r="AF15">
        <v>6175.433685</v>
      </c>
      <c r="AG15">
        <v>6247.8460580000001</v>
      </c>
      <c r="AH15">
        <v>6320.7739979999997</v>
      </c>
      <c r="AI15">
        <v>6394.2753279999997</v>
      </c>
      <c r="AJ15">
        <v>6468.669605</v>
      </c>
      <c r="AK15">
        <v>6543.3383110000004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12032.1492</v>
      </c>
      <c r="I16">
        <v>12182.676719999999</v>
      </c>
      <c r="J16">
        <v>12325.44339</v>
      </c>
      <c r="K16">
        <v>12466.037249999999</v>
      </c>
      <c r="L16">
        <v>12608.352860000001</v>
      </c>
      <c r="M16">
        <v>12759.039720000001</v>
      </c>
      <c r="N16">
        <v>12894.40343</v>
      </c>
      <c r="O16">
        <v>13042.413640000001</v>
      </c>
      <c r="P16">
        <v>13179.00627</v>
      </c>
      <c r="Q16">
        <v>13324.8483</v>
      </c>
      <c r="R16">
        <v>13481.540150000001</v>
      </c>
      <c r="S16">
        <v>13624.07775</v>
      </c>
      <c r="T16">
        <v>13765.63615</v>
      </c>
      <c r="U16">
        <v>13913.417229999999</v>
      </c>
      <c r="V16">
        <v>14074.236290000001</v>
      </c>
      <c r="W16">
        <v>14220.83675</v>
      </c>
      <c r="X16">
        <v>14383.04155</v>
      </c>
      <c r="Y16">
        <v>14550.89076</v>
      </c>
      <c r="Z16">
        <v>14712.235290000001</v>
      </c>
      <c r="AA16">
        <v>14885.4475</v>
      </c>
      <c r="AB16">
        <v>15060.5155</v>
      </c>
      <c r="AC16">
        <v>15236.093140000001</v>
      </c>
      <c r="AD16">
        <v>15413.27736</v>
      </c>
      <c r="AE16">
        <v>15588.49157</v>
      </c>
      <c r="AF16">
        <v>15771.041950000001</v>
      </c>
      <c r="AG16">
        <v>15958.571319999999</v>
      </c>
      <c r="AH16">
        <v>16145.33438</v>
      </c>
      <c r="AI16">
        <v>16332.63667</v>
      </c>
      <c r="AJ16">
        <v>16522.99682</v>
      </c>
      <c r="AK16">
        <v>16711.748780000002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28129.905220000001</v>
      </c>
      <c r="I17">
        <v>28475.5069</v>
      </c>
      <c r="J17">
        <v>28804.617559999999</v>
      </c>
      <c r="K17">
        <v>29132.582979999999</v>
      </c>
      <c r="L17">
        <v>29469.968339999999</v>
      </c>
      <c r="M17">
        <v>29838.75174</v>
      </c>
      <c r="N17">
        <v>30147.072230000002</v>
      </c>
      <c r="O17">
        <v>30503.687569999998</v>
      </c>
      <c r="P17">
        <v>30813.508730000001</v>
      </c>
      <c r="Q17">
        <v>31157.214240000001</v>
      </c>
      <c r="R17">
        <v>31537.816719999999</v>
      </c>
      <c r="S17">
        <v>31859.558690000002</v>
      </c>
      <c r="T17">
        <v>32176.961719999999</v>
      </c>
      <c r="U17">
        <v>32515.89459</v>
      </c>
      <c r="V17">
        <v>32899.80917</v>
      </c>
      <c r="W17">
        <v>33224.247259999996</v>
      </c>
      <c r="X17">
        <v>33606.230029999999</v>
      </c>
      <c r="Y17">
        <v>34003.765809999997</v>
      </c>
      <c r="Z17">
        <v>34371.933420000001</v>
      </c>
      <c r="AA17">
        <v>34782.629639999999</v>
      </c>
      <c r="AB17">
        <v>35195.3822</v>
      </c>
      <c r="AC17">
        <v>35606.435169999997</v>
      </c>
      <c r="AD17">
        <v>36020.667970000002</v>
      </c>
      <c r="AE17">
        <v>36424.747040000002</v>
      </c>
      <c r="AF17">
        <v>36854.322659999998</v>
      </c>
      <c r="AG17">
        <v>37298.818659999997</v>
      </c>
      <c r="AH17">
        <v>37736.580070000004</v>
      </c>
      <c r="AI17">
        <v>38173.783190000002</v>
      </c>
      <c r="AJ17">
        <v>38620.036780000002</v>
      </c>
      <c r="AK17">
        <v>39057.319020000003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131522.7965</v>
      </c>
      <c r="I18">
        <v>133175.1115</v>
      </c>
      <c r="J18">
        <v>134781.4761</v>
      </c>
      <c r="K18">
        <v>136352.57399999999</v>
      </c>
      <c r="L18">
        <v>137908.63939999999</v>
      </c>
      <c r="M18">
        <v>139481.48149999999</v>
      </c>
      <c r="N18">
        <v>141023.701</v>
      </c>
      <c r="O18">
        <v>142597.48740000001</v>
      </c>
      <c r="P18">
        <v>144157.14679999999</v>
      </c>
      <c r="Q18">
        <v>145748.4473</v>
      </c>
      <c r="R18">
        <v>147387.1777</v>
      </c>
      <c r="S18">
        <v>149016.55290000001</v>
      </c>
      <c r="T18">
        <v>150651.27989999999</v>
      </c>
      <c r="U18">
        <v>152311.81419999999</v>
      </c>
      <c r="V18">
        <v>154025.4847</v>
      </c>
      <c r="W18">
        <v>155730.7334</v>
      </c>
      <c r="X18">
        <v>157488.01500000001</v>
      </c>
      <c r="Y18">
        <v>159287.6004</v>
      </c>
      <c r="Z18">
        <v>161097.1103</v>
      </c>
      <c r="AA18">
        <v>162953.35519999999</v>
      </c>
      <c r="AB18">
        <v>164840.44639999999</v>
      </c>
      <c r="AC18">
        <v>166751.01620000001</v>
      </c>
      <c r="AD18">
        <v>168684.0417</v>
      </c>
      <c r="AE18">
        <v>170628.8406</v>
      </c>
      <c r="AF18">
        <v>172606.58470000001</v>
      </c>
      <c r="AG18">
        <v>174617.8334</v>
      </c>
      <c r="AH18">
        <v>176649.01519999999</v>
      </c>
      <c r="AI18">
        <v>178698.70680000001</v>
      </c>
      <c r="AJ18">
        <v>180772.0546</v>
      </c>
      <c r="AK18">
        <v>182858.25820000001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96537.304199999999</v>
      </c>
      <c r="I19">
        <v>97802.237269999998</v>
      </c>
      <c r="J19">
        <v>99009.040900000007</v>
      </c>
      <c r="K19">
        <v>100184.65730000001</v>
      </c>
      <c r="L19">
        <v>101354.9388</v>
      </c>
      <c r="M19">
        <v>102549.3838</v>
      </c>
      <c r="N19">
        <v>103731.2148</v>
      </c>
      <c r="O19">
        <v>104941.201</v>
      </c>
      <c r="P19">
        <v>106146.66710000001</v>
      </c>
      <c r="Q19">
        <v>107375.08620000001</v>
      </c>
      <c r="R19">
        <v>108642.7089</v>
      </c>
      <c r="S19">
        <v>109902.9626</v>
      </c>
      <c r="T19">
        <v>111157.97530000001</v>
      </c>
      <c r="U19">
        <v>112425.1289</v>
      </c>
      <c r="V19">
        <v>113728.4666</v>
      </c>
      <c r="W19">
        <v>115019.87549999999</v>
      </c>
      <c r="X19">
        <v>116339.417</v>
      </c>
      <c r="Y19">
        <v>117686.74559999999</v>
      </c>
      <c r="Z19">
        <v>119034.0649</v>
      </c>
      <c r="AA19">
        <v>120407.32799999999</v>
      </c>
      <c r="AB19">
        <v>121799.2469</v>
      </c>
      <c r="AC19">
        <v>123202.77770000001</v>
      </c>
      <c r="AD19">
        <v>124617.3653</v>
      </c>
      <c r="AE19">
        <v>126035.40700000001</v>
      </c>
      <c r="AF19">
        <v>127474.105</v>
      </c>
      <c r="AG19">
        <v>128937.5284</v>
      </c>
      <c r="AH19">
        <v>130415.2454</v>
      </c>
      <c r="AI19">
        <v>131904.6924</v>
      </c>
      <c r="AJ19">
        <v>133410.55679999999</v>
      </c>
      <c r="AK19">
        <v>134925.3363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9414.2444090000008</v>
      </c>
      <c r="I20">
        <v>9276.5965629999992</v>
      </c>
      <c r="J20">
        <v>9364.619976</v>
      </c>
      <c r="K20">
        <v>9477.0928309999999</v>
      </c>
      <c r="L20">
        <v>9910.2054690000004</v>
      </c>
      <c r="M20">
        <v>10844.15381</v>
      </c>
      <c r="N20">
        <v>10871.729509999999</v>
      </c>
      <c r="O20">
        <v>10990.479170000001</v>
      </c>
      <c r="P20">
        <v>11120.32337</v>
      </c>
      <c r="Q20">
        <v>11199.3591</v>
      </c>
      <c r="R20">
        <v>10697.77312</v>
      </c>
      <c r="S20">
        <v>10899.395420000001</v>
      </c>
      <c r="T20">
        <v>11042.10139</v>
      </c>
      <c r="U20">
        <v>11180.85224</v>
      </c>
      <c r="V20">
        <v>11459.160110000001</v>
      </c>
      <c r="W20">
        <v>11360.67981</v>
      </c>
      <c r="X20">
        <v>11525.06043</v>
      </c>
      <c r="Y20">
        <v>11668.354740000001</v>
      </c>
      <c r="Z20">
        <v>11804.71184</v>
      </c>
      <c r="AA20">
        <v>12491.12084</v>
      </c>
      <c r="AB20">
        <v>12570.59038</v>
      </c>
      <c r="AC20">
        <v>12685.78052</v>
      </c>
      <c r="AD20">
        <v>12799.125749999999</v>
      </c>
      <c r="AE20">
        <v>12903.09578</v>
      </c>
      <c r="AF20">
        <v>12998.48265</v>
      </c>
      <c r="AG20">
        <v>13332.599039999999</v>
      </c>
      <c r="AH20">
        <v>13389.18362</v>
      </c>
      <c r="AI20">
        <v>13463.491529999999</v>
      </c>
      <c r="AJ20">
        <v>13536.41908</v>
      </c>
      <c r="AK20">
        <v>13606.55335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1269.7187140000001</v>
      </c>
      <c r="I21">
        <v>1146.3160559999999</v>
      </c>
      <c r="J21">
        <v>1147.452405</v>
      </c>
      <c r="K21">
        <v>1162.0588929999999</v>
      </c>
      <c r="L21">
        <v>1175.5191830000001</v>
      </c>
      <c r="M21">
        <v>1186.940474</v>
      </c>
      <c r="N21">
        <v>1062.297219</v>
      </c>
      <c r="O21">
        <v>1082.424874</v>
      </c>
      <c r="P21">
        <v>927.33679310000002</v>
      </c>
      <c r="Q21">
        <v>947.43768969999996</v>
      </c>
      <c r="R21">
        <v>3430.2534730000002</v>
      </c>
      <c r="S21">
        <v>2742.7895600000002</v>
      </c>
      <c r="T21">
        <v>2770.4118790000002</v>
      </c>
      <c r="U21">
        <v>2800.8567619999999</v>
      </c>
      <c r="V21">
        <v>2825.3686819999998</v>
      </c>
      <c r="W21">
        <v>2844.6028689999998</v>
      </c>
      <c r="X21">
        <v>3060.3267219999998</v>
      </c>
      <c r="Y21">
        <v>3055.0761590000002</v>
      </c>
      <c r="Z21">
        <v>3065.5992809999998</v>
      </c>
      <c r="AA21">
        <v>3076.1556009999999</v>
      </c>
      <c r="AB21">
        <v>3085.1235430000002</v>
      </c>
      <c r="AC21">
        <v>3304.0048409999999</v>
      </c>
      <c r="AD21">
        <v>3291.2533560000002</v>
      </c>
      <c r="AE21">
        <v>3296.289354</v>
      </c>
      <c r="AF21">
        <v>3302.3374920000001</v>
      </c>
      <c r="AG21">
        <v>3307.5327339999999</v>
      </c>
      <c r="AH21">
        <v>3311.8500709999998</v>
      </c>
      <c r="AI21">
        <v>3315.4799010000002</v>
      </c>
      <c r="AJ21">
        <v>3318.623838</v>
      </c>
      <c r="AK21">
        <v>3321.4127629999998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916.18091679999998</v>
      </c>
      <c r="I22">
        <v>902.89997900000003</v>
      </c>
      <c r="J22">
        <v>929.01235129999998</v>
      </c>
      <c r="K22">
        <v>957.56190270000002</v>
      </c>
      <c r="L22">
        <v>982.71917819999999</v>
      </c>
      <c r="M22">
        <v>1031.748595</v>
      </c>
      <c r="N22">
        <v>1044.43876</v>
      </c>
      <c r="O22">
        <v>1054.8989059999999</v>
      </c>
      <c r="P22">
        <v>1060.33404</v>
      </c>
      <c r="Q22">
        <v>1060.727451</v>
      </c>
      <c r="R22">
        <v>1037.329219</v>
      </c>
      <c r="S22">
        <v>1030.778583</v>
      </c>
      <c r="T22">
        <v>1018.847653</v>
      </c>
      <c r="U22">
        <v>1004.144541</v>
      </c>
      <c r="V22">
        <v>987.87593419999996</v>
      </c>
      <c r="W22">
        <v>958.9795881</v>
      </c>
      <c r="X22">
        <v>943.03442170000005</v>
      </c>
      <c r="Y22">
        <v>926.76966630000004</v>
      </c>
      <c r="Z22">
        <v>911.64812500000005</v>
      </c>
      <c r="AA22">
        <v>899.29677260000005</v>
      </c>
      <c r="AB22">
        <v>888.52664230000005</v>
      </c>
      <c r="AC22">
        <v>879.56559489999995</v>
      </c>
      <c r="AD22">
        <v>872.94712479999998</v>
      </c>
      <c r="AE22">
        <v>868.52426160000005</v>
      </c>
      <c r="AF22">
        <v>866.2440047</v>
      </c>
      <c r="AG22">
        <v>878.62955409999995</v>
      </c>
      <c r="AH22">
        <v>878.72995430000003</v>
      </c>
      <c r="AI22">
        <v>881.5540082</v>
      </c>
      <c r="AJ22">
        <v>885.77452019999998</v>
      </c>
      <c r="AK22">
        <v>891.00612420000004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1914.3509180000001</v>
      </c>
      <c r="I23">
        <v>1949.9984529999999</v>
      </c>
      <c r="J23">
        <v>1987.1552999999999</v>
      </c>
      <c r="K23">
        <v>2024.2168799999999</v>
      </c>
      <c r="L23">
        <v>2064.2993919999999</v>
      </c>
      <c r="M23">
        <v>2120.1731650000002</v>
      </c>
      <c r="N23">
        <v>2165.4456100000002</v>
      </c>
      <c r="O23">
        <v>2212.2415700000001</v>
      </c>
      <c r="P23">
        <v>2259.3158269999999</v>
      </c>
      <c r="Q23">
        <v>2472.6930179999999</v>
      </c>
      <c r="R23">
        <v>2241.8194579999999</v>
      </c>
      <c r="S23">
        <v>2295.0987009999999</v>
      </c>
      <c r="T23">
        <v>2328.5194580000002</v>
      </c>
      <c r="U23">
        <v>2359.8532570000002</v>
      </c>
      <c r="V23">
        <v>2455.3812210000001</v>
      </c>
      <c r="W23">
        <v>2481.4026589999999</v>
      </c>
      <c r="X23">
        <v>2513.8192840000002</v>
      </c>
      <c r="Y23">
        <v>2547.411192</v>
      </c>
      <c r="Z23">
        <v>2581.0428310000002</v>
      </c>
      <c r="AA23">
        <v>2502.407044</v>
      </c>
      <c r="AB23">
        <v>2546.7783180000001</v>
      </c>
      <c r="AC23">
        <v>2581.4175220000002</v>
      </c>
      <c r="AD23">
        <v>2615.2744769999999</v>
      </c>
      <c r="AE23">
        <v>2649.3175890000002</v>
      </c>
      <c r="AF23">
        <v>2683.9238129999999</v>
      </c>
      <c r="AG23">
        <v>2719.139944</v>
      </c>
      <c r="AH23">
        <v>2754.7539849999998</v>
      </c>
      <c r="AI23">
        <v>2790.6942340000001</v>
      </c>
      <c r="AJ23">
        <v>2827.0254399999999</v>
      </c>
      <c r="AK23">
        <v>2863.613034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3391.9647030000001</v>
      </c>
      <c r="I24">
        <v>3265.7098559999999</v>
      </c>
      <c r="J24">
        <v>3288.1302909999999</v>
      </c>
      <c r="K24">
        <v>3325.9651269999999</v>
      </c>
      <c r="L24">
        <v>3362.625646</v>
      </c>
      <c r="M24">
        <v>3395.5425799999998</v>
      </c>
      <c r="N24">
        <v>3428.3822289999998</v>
      </c>
      <c r="O24">
        <v>3460.2329930000001</v>
      </c>
      <c r="P24">
        <v>3491.0556040000001</v>
      </c>
      <c r="Q24">
        <v>3511.2185049999998</v>
      </c>
      <c r="R24">
        <v>3739.4295590000002</v>
      </c>
      <c r="S24">
        <v>3745.5501239999999</v>
      </c>
      <c r="T24">
        <v>3769.0136379999999</v>
      </c>
      <c r="U24">
        <v>3794.2877520000002</v>
      </c>
      <c r="V24">
        <v>4057.779724</v>
      </c>
      <c r="W24">
        <v>4061.2267440000001</v>
      </c>
      <c r="X24">
        <v>4085.5371610000002</v>
      </c>
      <c r="Y24">
        <v>4112.0200720000003</v>
      </c>
      <c r="Z24">
        <v>4137.8509910000002</v>
      </c>
      <c r="AA24">
        <v>4163.2722089999997</v>
      </c>
      <c r="AB24">
        <v>4188.1810539999997</v>
      </c>
      <c r="AC24">
        <v>4212.4764429999996</v>
      </c>
      <c r="AD24">
        <v>4236.1711969999997</v>
      </c>
      <c r="AE24">
        <v>4259.1657089999999</v>
      </c>
      <c r="AF24">
        <v>4281.8221149999999</v>
      </c>
      <c r="AG24">
        <v>4304.2946540000003</v>
      </c>
      <c r="AH24">
        <v>4326.4844290000001</v>
      </c>
      <c r="AI24">
        <v>4348.4478239999999</v>
      </c>
      <c r="AJ24">
        <v>4370.391036</v>
      </c>
      <c r="AK24">
        <v>4392.3106930000004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1866.554408</v>
      </c>
      <c r="I25">
        <v>1639.7623550000001</v>
      </c>
      <c r="J25">
        <v>1645.358872</v>
      </c>
      <c r="K25">
        <v>1681.938948</v>
      </c>
      <c r="L25">
        <v>1715.5022530000001</v>
      </c>
      <c r="M25">
        <v>1742.4984139999999</v>
      </c>
      <c r="N25">
        <v>1762.919803</v>
      </c>
      <c r="O25">
        <v>1777.5789910000001</v>
      </c>
      <c r="P25">
        <v>1786.8350680000001</v>
      </c>
      <c r="Q25">
        <v>1791.397146</v>
      </c>
      <c r="R25">
        <v>1599.82845</v>
      </c>
      <c r="S25">
        <v>1623.6356940000001</v>
      </c>
      <c r="T25">
        <v>1618.8077020000001</v>
      </c>
      <c r="U25">
        <v>1609.104861</v>
      </c>
      <c r="V25">
        <v>1598.2989600000001</v>
      </c>
      <c r="W25">
        <v>1587.048233</v>
      </c>
      <c r="X25">
        <v>1576.1594259999999</v>
      </c>
      <c r="Y25">
        <v>1566.0993550000001</v>
      </c>
      <c r="Z25">
        <v>1557.0972220000001</v>
      </c>
      <c r="AA25">
        <v>1564.6355530000001</v>
      </c>
      <c r="AB25">
        <v>1556.621236</v>
      </c>
      <c r="AC25">
        <v>1552.4300559999999</v>
      </c>
      <c r="AD25">
        <v>1550.227216</v>
      </c>
      <c r="AE25">
        <v>1549.683225</v>
      </c>
      <c r="AF25">
        <v>1550.7747910000001</v>
      </c>
      <c r="AG25">
        <v>1553.3858990000001</v>
      </c>
      <c r="AH25">
        <v>1557.29494</v>
      </c>
      <c r="AI25">
        <v>1562.3206809999999</v>
      </c>
      <c r="AJ25">
        <v>1568.3260869999999</v>
      </c>
      <c r="AK25">
        <v>1575.112194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2026.7519339999999</v>
      </c>
      <c r="I26">
        <v>1965.812645</v>
      </c>
      <c r="J26">
        <v>1981.4474170000001</v>
      </c>
      <c r="K26">
        <v>2005.3741649999999</v>
      </c>
      <c r="L26">
        <v>2028.86797</v>
      </c>
      <c r="M26">
        <v>2051.5552560000001</v>
      </c>
      <c r="N26">
        <v>2073.092948</v>
      </c>
      <c r="O26">
        <v>2094.3585079999998</v>
      </c>
      <c r="P26">
        <v>2115.0534360000001</v>
      </c>
      <c r="Q26">
        <v>1885.875327</v>
      </c>
      <c r="R26">
        <v>1941.87048</v>
      </c>
      <c r="S26">
        <v>1963.7945070000001</v>
      </c>
      <c r="T26">
        <v>1981.804439</v>
      </c>
      <c r="U26">
        <v>2000.085188</v>
      </c>
      <c r="V26">
        <v>2019.353832</v>
      </c>
      <c r="W26">
        <v>2038.8026749999999</v>
      </c>
      <c r="X26">
        <v>2058.9438949999999</v>
      </c>
      <c r="Y26">
        <v>2079.6810220000002</v>
      </c>
      <c r="Z26">
        <v>2100.5390090000001</v>
      </c>
      <c r="AA26">
        <v>2121.8765309999999</v>
      </c>
      <c r="AB26">
        <v>2143.5493689999998</v>
      </c>
      <c r="AC26">
        <v>2165.4359789999999</v>
      </c>
      <c r="AD26">
        <v>2187.5207909999999</v>
      </c>
      <c r="AE26">
        <v>2209.6890149999999</v>
      </c>
      <c r="AF26">
        <v>2232.1976020000002</v>
      </c>
      <c r="AG26">
        <v>2255.097604</v>
      </c>
      <c r="AH26">
        <v>2278.2253959999998</v>
      </c>
      <c r="AI26">
        <v>2301.5462550000002</v>
      </c>
      <c r="AJ26">
        <v>2325.1340460000001</v>
      </c>
      <c r="AK26">
        <v>2348.8788119999999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1369.587573</v>
      </c>
      <c r="I27">
        <v>1187.5284590000001</v>
      </c>
      <c r="J27">
        <v>1269.072543</v>
      </c>
      <c r="K27">
        <v>1336.6271389999999</v>
      </c>
      <c r="L27">
        <v>1380.2921610000001</v>
      </c>
      <c r="M27">
        <v>1482.7336680000001</v>
      </c>
      <c r="N27">
        <v>1432.21261</v>
      </c>
      <c r="O27">
        <v>1720.2617049999999</v>
      </c>
      <c r="P27">
        <v>1620.1023</v>
      </c>
      <c r="Q27">
        <v>1788.22856</v>
      </c>
      <c r="R27">
        <v>1754.7592509999999</v>
      </c>
      <c r="S27">
        <v>1651.6607919999999</v>
      </c>
      <c r="T27">
        <v>1439.5535609999999</v>
      </c>
      <c r="U27">
        <v>1353.3496809999999</v>
      </c>
      <c r="V27">
        <v>1423.3148880000001</v>
      </c>
      <c r="W27">
        <v>1170.0160080000001</v>
      </c>
      <c r="X27">
        <v>1205.8774109999999</v>
      </c>
      <c r="Y27">
        <v>1354.1553469999999</v>
      </c>
      <c r="Z27">
        <v>1202.1416220000001</v>
      </c>
      <c r="AA27">
        <v>1216.407526</v>
      </c>
      <c r="AB27">
        <v>1341.55016</v>
      </c>
      <c r="AC27">
        <v>1333.5142430000001</v>
      </c>
      <c r="AD27">
        <v>1394.3011120000001</v>
      </c>
      <c r="AE27">
        <v>1334.400085</v>
      </c>
      <c r="AF27">
        <v>1455.855223</v>
      </c>
      <c r="AG27">
        <v>1555.5670749999999</v>
      </c>
      <c r="AH27">
        <v>1654.876859</v>
      </c>
      <c r="AI27">
        <v>1718.113159</v>
      </c>
      <c r="AJ27">
        <v>1824.182135</v>
      </c>
      <c r="AK27">
        <v>1820.7878479999999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6096.3834440000001</v>
      </c>
      <c r="I28">
        <v>5968.1190159999996</v>
      </c>
      <c r="J28">
        <v>6103.4506680000004</v>
      </c>
      <c r="K28">
        <v>6222.634951</v>
      </c>
      <c r="L28">
        <v>6317.5855590000001</v>
      </c>
      <c r="M28">
        <v>6471.1007989999998</v>
      </c>
      <c r="N28">
        <v>6474.0121740000004</v>
      </c>
      <c r="O28">
        <v>6808.9620139999997</v>
      </c>
      <c r="P28">
        <v>6764.7202710000001</v>
      </c>
      <c r="Q28">
        <v>7110.2309130000003</v>
      </c>
      <c r="R28">
        <v>7121.5705509999998</v>
      </c>
      <c r="S28">
        <v>7077.7333390000003</v>
      </c>
      <c r="T28">
        <v>6929.5981700000002</v>
      </c>
      <c r="U28">
        <v>6906.8008019999997</v>
      </c>
      <c r="V28">
        <v>7035.2287260000003</v>
      </c>
      <c r="W28">
        <v>6846.6932559999996</v>
      </c>
      <c r="X28">
        <v>6943.8681980000001</v>
      </c>
      <c r="Y28">
        <v>7147.6375550000002</v>
      </c>
      <c r="Z28">
        <v>7059.3887580000001</v>
      </c>
      <c r="AA28">
        <v>7135.7579429999996</v>
      </c>
      <c r="AB28">
        <v>7319.2782690000004</v>
      </c>
      <c r="AC28">
        <v>7373.5904430000001</v>
      </c>
      <c r="AD28">
        <v>7495.7449230000002</v>
      </c>
      <c r="AE28">
        <v>7500.1113930000001</v>
      </c>
      <c r="AF28">
        <v>7682.7093219999997</v>
      </c>
      <c r="AG28">
        <v>7844.5441579999997</v>
      </c>
      <c r="AH28">
        <v>8006.7550460000002</v>
      </c>
      <c r="AI28">
        <v>8134.3507490000002</v>
      </c>
      <c r="AJ28">
        <v>8304.5067550000003</v>
      </c>
      <c r="AK28">
        <v>8368.0433369999992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1197.345871</v>
      </c>
      <c r="I29">
        <v>980.86400309999999</v>
      </c>
      <c r="J29">
        <v>1055.45038</v>
      </c>
      <c r="K29">
        <v>1120.8980550000001</v>
      </c>
      <c r="L29">
        <v>1163.6906750000001</v>
      </c>
      <c r="M29">
        <v>1262.172188</v>
      </c>
      <c r="N29">
        <v>1213.456373</v>
      </c>
      <c r="O29">
        <v>1489.708159</v>
      </c>
      <c r="P29">
        <v>1390.7088960000001</v>
      </c>
      <c r="Q29">
        <v>1551.759184</v>
      </c>
      <c r="R29">
        <v>1517.4186890000001</v>
      </c>
      <c r="S29">
        <v>1417.6323400000001</v>
      </c>
      <c r="T29">
        <v>1213.8389400000001</v>
      </c>
      <c r="U29">
        <v>1131.0590830000001</v>
      </c>
      <c r="V29">
        <v>1197.151208</v>
      </c>
      <c r="W29">
        <v>951.66985790000001</v>
      </c>
      <c r="X29">
        <v>985.52230139999995</v>
      </c>
      <c r="Y29">
        <v>1125.708989</v>
      </c>
      <c r="Z29">
        <v>976.2076194</v>
      </c>
      <c r="AA29">
        <v>988.59433019999994</v>
      </c>
      <c r="AB29">
        <v>1106.4722260000001</v>
      </c>
      <c r="AC29">
        <v>1095.257357</v>
      </c>
      <c r="AD29">
        <v>1151.148236</v>
      </c>
      <c r="AE29">
        <v>1091.0732190000001</v>
      </c>
      <c r="AF29">
        <v>1205.7336379999999</v>
      </c>
      <c r="AG29">
        <v>1297.9354189999999</v>
      </c>
      <c r="AH29">
        <v>1389.6490859999999</v>
      </c>
      <c r="AI29">
        <v>1446.8966370000001</v>
      </c>
      <c r="AJ29">
        <v>1545.5950479999999</v>
      </c>
      <c r="AK29">
        <v>1539.2445210000001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56259.348129999998</v>
      </c>
      <c r="I30">
        <v>56972.81583</v>
      </c>
      <c r="J30">
        <v>57661.549619999998</v>
      </c>
      <c r="K30">
        <v>58333.741909999997</v>
      </c>
      <c r="L30">
        <v>58999.434650000003</v>
      </c>
      <c r="M30">
        <v>59673.67181</v>
      </c>
      <c r="N30">
        <v>60332.103000000003</v>
      </c>
      <c r="O30">
        <v>61005.465680000001</v>
      </c>
      <c r="P30">
        <v>61670.739730000001</v>
      </c>
      <c r="Q30">
        <v>62350.32761</v>
      </c>
      <c r="R30">
        <v>63051.744140000003</v>
      </c>
      <c r="S30">
        <v>63746.80528</v>
      </c>
      <c r="T30">
        <v>64443.123030000002</v>
      </c>
      <c r="U30">
        <v>65151.109409999997</v>
      </c>
      <c r="V30">
        <v>65884.038530000005</v>
      </c>
      <c r="W30">
        <v>66610.864619999993</v>
      </c>
      <c r="X30">
        <v>67361.869449999998</v>
      </c>
      <c r="Y30">
        <v>68132.207139999999</v>
      </c>
      <c r="Z30">
        <v>68905.476840000003</v>
      </c>
      <c r="AA30">
        <v>69700.309850000005</v>
      </c>
      <c r="AB30">
        <v>70508.704370000007</v>
      </c>
      <c r="AC30">
        <v>71326.888290000003</v>
      </c>
      <c r="AD30">
        <v>72154.629870000004</v>
      </c>
      <c r="AE30">
        <v>72986.651039999997</v>
      </c>
      <c r="AF30">
        <v>73833.591450000007</v>
      </c>
      <c r="AG30">
        <v>74695.58524</v>
      </c>
      <c r="AH30">
        <v>75565.721479999993</v>
      </c>
      <c r="AI30">
        <v>76443.366710000002</v>
      </c>
      <c r="AJ30">
        <v>77331.192249999993</v>
      </c>
      <c r="AK30">
        <v>78223.796749999994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1642072.848</v>
      </c>
      <c r="I31">
        <v>1663515.4539999999</v>
      </c>
      <c r="J31">
        <v>1684082.6159999999</v>
      </c>
      <c r="K31">
        <v>1704184.8829999999</v>
      </c>
      <c r="L31">
        <v>1724200.8810000001</v>
      </c>
      <c r="M31">
        <v>1744661.564</v>
      </c>
      <c r="N31">
        <v>1764520.7320000001</v>
      </c>
      <c r="O31">
        <v>1784970.9210000001</v>
      </c>
      <c r="P31">
        <v>1805027.3370000001</v>
      </c>
      <c r="Q31">
        <v>1825552.5120000001</v>
      </c>
      <c r="R31">
        <v>1846810.9890000001</v>
      </c>
      <c r="S31">
        <v>1867629.2709999999</v>
      </c>
      <c r="T31">
        <v>1888337.0379999999</v>
      </c>
      <c r="U31">
        <v>1909339.5460000001</v>
      </c>
      <c r="V31">
        <v>1931137.916</v>
      </c>
      <c r="W31">
        <v>1952469.686</v>
      </c>
      <c r="X31">
        <v>1974568.0149999999</v>
      </c>
      <c r="Y31">
        <v>1997218.368</v>
      </c>
      <c r="Z31">
        <v>2019774.675</v>
      </c>
      <c r="AA31">
        <v>2043012.281</v>
      </c>
      <c r="AB31">
        <v>2066612.399</v>
      </c>
      <c r="AC31">
        <v>2090447.2609999999</v>
      </c>
      <c r="AD31">
        <v>2114529.5079999999</v>
      </c>
      <c r="AE31">
        <v>2138665.034</v>
      </c>
      <c r="AF31">
        <v>2163291.4580000001</v>
      </c>
      <c r="AG31">
        <v>2188409.5240000002</v>
      </c>
      <c r="AH31">
        <v>2213746.2089999998</v>
      </c>
      <c r="AI31">
        <v>2239290.943</v>
      </c>
      <c r="AJ31">
        <v>2265158.4330000002</v>
      </c>
      <c r="AK31">
        <v>2291133.13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42926.584269999999</v>
      </c>
      <c r="I32">
        <v>43490.572780000002</v>
      </c>
      <c r="J32">
        <v>44031.843659999999</v>
      </c>
      <c r="K32">
        <v>44561.619319999998</v>
      </c>
      <c r="L32">
        <v>45090.111770000003</v>
      </c>
      <c r="M32">
        <v>45633.415990000001</v>
      </c>
      <c r="N32">
        <v>46157.816709999999</v>
      </c>
      <c r="O32">
        <v>46704.186860000002</v>
      </c>
      <c r="P32">
        <v>47233.948409999997</v>
      </c>
      <c r="Q32">
        <v>47781.19124</v>
      </c>
      <c r="R32">
        <v>48343.75735</v>
      </c>
      <c r="S32">
        <v>48892.057699999998</v>
      </c>
      <c r="T32">
        <v>49434.343099999998</v>
      </c>
      <c r="U32">
        <v>49985.257510000003</v>
      </c>
      <c r="V32">
        <v>50559.515850000003</v>
      </c>
      <c r="W32">
        <v>51113.573980000001</v>
      </c>
      <c r="X32">
        <v>51691.757180000001</v>
      </c>
      <c r="Y32">
        <v>52285.541420000001</v>
      </c>
      <c r="Z32">
        <v>52870.66777</v>
      </c>
      <c r="AA32">
        <v>53475.975120000003</v>
      </c>
      <c r="AB32">
        <v>54091.865400000002</v>
      </c>
      <c r="AC32">
        <v>54711.435740000001</v>
      </c>
      <c r="AD32">
        <v>55338.054859999997</v>
      </c>
      <c r="AE32">
        <v>55963.896670000002</v>
      </c>
      <c r="AF32">
        <v>56605.757039999997</v>
      </c>
      <c r="AG32">
        <v>57261.01468</v>
      </c>
      <c r="AH32">
        <v>57921.849320000001</v>
      </c>
      <c r="AI32">
        <v>58587.748590000003</v>
      </c>
      <c r="AJ32">
        <v>59263.182930000003</v>
      </c>
      <c r="AK32">
        <v>59939.90223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743.98504060000005</v>
      </c>
      <c r="I33">
        <v>746.96570540000005</v>
      </c>
      <c r="J33">
        <v>749.89460310000004</v>
      </c>
      <c r="K33">
        <v>752.53935260000003</v>
      </c>
      <c r="L33">
        <v>754.82555279999997</v>
      </c>
      <c r="M33">
        <v>756.82900050000001</v>
      </c>
      <c r="N33">
        <v>758.5195172</v>
      </c>
      <c r="O33">
        <v>760.02373490000002</v>
      </c>
      <c r="P33">
        <v>761.34907209999994</v>
      </c>
      <c r="Q33">
        <v>762.59876910000003</v>
      </c>
      <c r="R33">
        <v>763.89883469999995</v>
      </c>
      <c r="S33">
        <v>765.20625519999999</v>
      </c>
      <c r="T33">
        <v>766.48915220000004</v>
      </c>
      <c r="U33">
        <v>767.77495669999996</v>
      </c>
      <c r="V33">
        <v>769.16178769999999</v>
      </c>
      <c r="W33">
        <v>770.58279149999998</v>
      </c>
      <c r="X33">
        <v>772.09978020000005</v>
      </c>
      <c r="Y33">
        <v>773.75642230000005</v>
      </c>
      <c r="Z33">
        <v>775.50164429999995</v>
      </c>
      <c r="AA33">
        <v>777.36250959999995</v>
      </c>
      <c r="AB33">
        <v>779.33411290000004</v>
      </c>
      <c r="AC33">
        <v>781.38704610000002</v>
      </c>
      <c r="AD33">
        <v>783.49096680000002</v>
      </c>
      <c r="AE33">
        <v>785.59839020000004</v>
      </c>
      <c r="AF33">
        <v>787.71879220000005</v>
      </c>
      <c r="AG33">
        <v>789.87160219999998</v>
      </c>
      <c r="AH33">
        <v>792.04276860000004</v>
      </c>
      <c r="AI33">
        <v>794.21159350000005</v>
      </c>
      <c r="AJ33">
        <v>796.37234169999999</v>
      </c>
      <c r="AK33">
        <v>798.50073150000003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93.174612710000005</v>
      </c>
      <c r="I34">
        <v>94.21037106</v>
      </c>
      <c r="J34">
        <v>94.913672230000003</v>
      </c>
      <c r="K34">
        <v>95.377166020000004</v>
      </c>
      <c r="L34">
        <v>95.719026510000006</v>
      </c>
      <c r="M34">
        <v>96.070450710000003</v>
      </c>
      <c r="N34">
        <v>96.296111740000001</v>
      </c>
      <c r="O34">
        <v>96.54020688</v>
      </c>
      <c r="P34">
        <v>96.696042000000006</v>
      </c>
      <c r="Q34">
        <v>96.860155230000004</v>
      </c>
      <c r="R34">
        <v>97.114231459999999</v>
      </c>
      <c r="S34">
        <v>97.291783150000001</v>
      </c>
      <c r="T34">
        <v>97.388278119999995</v>
      </c>
      <c r="U34">
        <v>97.47315657</v>
      </c>
      <c r="V34">
        <v>97.647931400000004</v>
      </c>
      <c r="W34">
        <v>97.750575799999993</v>
      </c>
      <c r="X34">
        <v>97.907289270000007</v>
      </c>
      <c r="Y34">
        <v>98.131289559999999</v>
      </c>
      <c r="Z34">
        <v>98.326089909999993</v>
      </c>
      <c r="AA34">
        <v>98.571186549999993</v>
      </c>
      <c r="AB34">
        <v>98.847427449999998</v>
      </c>
      <c r="AC34">
        <v>99.126694799999996</v>
      </c>
      <c r="AD34">
        <v>99.400417919999995</v>
      </c>
      <c r="AE34">
        <v>99.639001410000006</v>
      </c>
      <c r="AF34">
        <v>99.894287340000005</v>
      </c>
      <c r="AG34">
        <v>100.18479859999999</v>
      </c>
      <c r="AH34">
        <v>100.4761038</v>
      </c>
      <c r="AI34">
        <v>100.75364860000001</v>
      </c>
      <c r="AJ34">
        <v>101.02891390000001</v>
      </c>
      <c r="AK34">
        <v>101.277528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188.69545579999999</v>
      </c>
      <c r="I35">
        <v>189.27117139999999</v>
      </c>
      <c r="J35">
        <v>189.8237608</v>
      </c>
      <c r="K35">
        <v>190.3261392</v>
      </c>
      <c r="L35">
        <v>190.772424</v>
      </c>
      <c r="M35">
        <v>191.1750294</v>
      </c>
      <c r="N35">
        <v>191.5362288</v>
      </c>
      <c r="O35">
        <v>191.87554879999999</v>
      </c>
      <c r="P35">
        <v>192.19869539999999</v>
      </c>
      <c r="Q35">
        <v>192.5213645</v>
      </c>
      <c r="R35">
        <v>192.86208719999999</v>
      </c>
      <c r="S35">
        <v>193.21567210000001</v>
      </c>
      <c r="T35">
        <v>193.578754</v>
      </c>
      <c r="U35">
        <v>193.955344</v>
      </c>
      <c r="V35">
        <v>194.35644569999999</v>
      </c>
      <c r="W35">
        <v>194.77445689999999</v>
      </c>
      <c r="X35">
        <v>195.2157096</v>
      </c>
      <c r="Y35">
        <v>195.683198</v>
      </c>
      <c r="Z35">
        <v>196.16928609999999</v>
      </c>
      <c r="AA35">
        <v>196.67468249999999</v>
      </c>
      <c r="AB35">
        <v>197.19700309999999</v>
      </c>
      <c r="AC35">
        <v>197.7312537</v>
      </c>
      <c r="AD35">
        <v>198.27195510000001</v>
      </c>
      <c r="AE35">
        <v>198.81262770000001</v>
      </c>
      <c r="AF35">
        <v>199.35360069999999</v>
      </c>
      <c r="AG35">
        <v>199.8963478</v>
      </c>
      <c r="AH35">
        <v>200.43883980000001</v>
      </c>
      <c r="AI35">
        <v>200.97845670000001</v>
      </c>
      <c r="AJ35">
        <v>201.5144463</v>
      </c>
      <c r="AK35">
        <v>202.044344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101.6483849</v>
      </c>
      <c r="I36">
        <v>103.43254469999999</v>
      </c>
      <c r="J36">
        <v>104.5279851</v>
      </c>
      <c r="K36">
        <v>105.1633554</v>
      </c>
      <c r="L36">
        <v>105.5908337</v>
      </c>
      <c r="M36">
        <v>106.0731653</v>
      </c>
      <c r="N36">
        <v>106.3178425</v>
      </c>
      <c r="O36">
        <v>106.6262703</v>
      </c>
      <c r="P36">
        <v>106.76372000000001</v>
      </c>
      <c r="Q36">
        <v>106.9307857</v>
      </c>
      <c r="R36">
        <v>107.28310519999999</v>
      </c>
      <c r="S36">
        <v>107.4665957</v>
      </c>
      <c r="T36">
        <v>107.4846989</v>
      </c>
      <c r="U36">
        <v>107.48331949999999</v>
      </c>
      <c r="V36">
        <v>107.6637139</v>
      </c>
      <c r="W36">
        <v>107.6823474</v>
      </c>
      <c r="X36">
        <v>107.81035919999999</v>
      </c>
      <c r="Y36">
        <v>108.064556</v>
      </c>
      <c r="Z36">
        <v>108.2440417</v>
      </c>
      <c r="AA36">
        <v>108.5205856</v>
      </c>
      <c r="AB36">
        <v>108.8497017</v>
      </c>
      <c r="AC36">
        <v>109.1754378</v>
      </c>
      <c r="AD36">
        <v>109.48441579999999</v>
      </c>
      <c r="AE36">
        <v>109.7192008</v>
      </c>
      <c r="AF36">
        <v>109.9905327</v>
      </c>
      <c r="AG36">
        <v>110.33258429999999</v>
      </c>
      <c r="AH36">
        <v>110.6723322</v>
      </c>
      <c r="AI36">
        <v>110.9830178</v>
      </c>
      <c r="AJ36">
        <v>111.290621</v>
      </c>
      <c r="AK36">
        <v>111.5452109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59.849462670000001</v>
      </c>
      <c r="I37">
        <v>60.100477359999999</v>
      </c>
      <c r="J37">
        <v>60.323836610000001</v>
      </c>
      <c r="K37">
        <v>60.513129030000002</v>
      </c>
      <c r="L37">
        <v>60.673313090000001</v>
      </c>
      <c r="M37">
        <v>60.817998299999999</v>
      </c>
      <c r="N37">
        <v>60.93955055</v>
      </c>
      <c r="O37">
        <v>61.053648080000002</v>
      </c>
      <c r="P37">
        <v>61.155431229999998</v>
      </c>
      <c r="Q37">
        <v>61.256010750000002</v>
      </c>
      <c r="R37">
        <v>61.366861929999999</v>
      </c>
      <c r="S37">
        <v>61.47615433</v>
      </c>
      <c r="T37">
        <v>61.581552989999999</v>
      </c>
      <c r="U37">
        <v>61.688527149999999</v>
      </c>
      <c r="V37">
        <v>61.808095299999998</v>
      </c>
      <c r="W37">
        <v>61.927437769999997</v>
      </c>
      <c r="X37">
        <v>62.056516700000003</v>
      </c>
      <c r="Y37">
        <v>62.198248319999998</v>
      </c>
      <c r="Z37">
        <v>62.344023659999998</v>
      </c>
      <c r="AA37">
        <v>62.499264150000002</v>
      </c>
      <c r="AB37">
        <v>62.66240406</v>
      </c>
      <c r="AC37">
        <v>62.829939500000002</v>
      </c>
      <c r="AD37">
        <v>62.999545009999999</v>
      </c>
      <c r="AE37">
        <v>63.166988310000001</v>
      </c>
      <c r="AF37">
        <v>63.335766550000002</v>
      </c>
      <c r="AG37">
        <v>63.50805836</v>
      </c>
      <c r="AH37">
        <v>63.681114630000003</v>
      </c>
      <c r="AI37">
        <v>63.852899489999999</v>
      </c>
      <c r="AJ37">
        <v>64.023763849999995</v>
      </c>
      <c r="AK37">
        <v>64.191152840000001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156.54758939999999</v>
      </c>
      <c r="I38">
        <v>157.53729989999999</v>
      </c>
      <c r="J38">
        <v>158.27030070000001</v>
      </c>
      <c r="K38">
        <v>158.80852479999999</v>
      </c>
      <c r="L38">
        <v>159.2364723</v>
      </c>
      <c r="M38">
        <v>159.65444969999999</v>
      </c>
      <c r="N38">
        <v>159.964674</v>
      </c>
      <c r="O38">
        <v>160.28312310000001</v>
      </c>
      <c r="P38">
        <v>160.53333090000001</v>
      </c>
      <c r="Q38">
        <v>160.79375759999999</v>
      </c>
      <c r="R38">
        <v>161.12889559999999</v>
      </c>
      <c r="S38">
        <v>161.41491490000001</v>
      </c>
      <c r="T38">
        <v>161.65026879999999</v>
      </c>
      <c r="U38">
        <v>161.88750250000001</v>
      </c>
      <c r="V38">
        <v>162.20342909999999</v>
      </c>
      <c r="W38">
        <v>162.4752987</v>
      </c>
      <c r="X38">
        <v>162.7995085</v>
      </c>
      <c r="Y38">
        <v>163.18464990000001</v>
      </c>
      <c r="Z38">
        <v>163.5566211</v>
      </c>
      <c r="AA38">
        <v>163.97460609999999</v>
      </c>
      <c r="AB38">
        <v>164.4219847</v>
      </c>
      <c r="AC38">
        <v>164.8759178</v>
      </c>
      <c r="AD38">
        <v>165.32834260000001</v>
      </c>
      <c r="AE38">
        <v>165.7552972</v>
      </c>
      <c r="AF38">
        <v>166.1951578</v>
      </c>
      <c r="AG38">
        <v>166.6610494</v>
      </c>
      <c r="AH38">
        <v>167.12657830000001</v>
      </c>
      <c r="AI38">
        <v>167.5805526</v>
      </c>
      <c r="AJ38">
        <v>168.03129939999999</v>
      </c>
      <c r="AK38">
        <v>168.4600318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395.35914300000002</v>
      </c>
      <c r="I39">
        <v>398.62785769999999</v>
      </c>
      <c r="J39">
        <v>400.86677229999998</v>
      </c>
      <c r="K39">
        <v>402.37296500000002</v>
      </c>
      <c r="L39">
        <v>403.50468119999999</v>
      </c>
      <c r="M39">
        <v>404.65477120000003</v>
      </c>
      <c r="N39">
        <v>405.42101300000002</v>
      </c>
      <c r="O39">
        <v>406.249933</v>
      </c>
      <c r="P39">
        <v>406.82374010000001</v>
      </c>
      <c r="Q39">
        <v>407.4423984</v>
      </c>
      <c r="R39">
        <v>408.3487978</v>
      </c>
      <c r="S39">
        <v>409.04219810000001</v>
      </c>
      <c r="T39">
        <v>409.5208432</v>
      </c>
      <c r="U39">
        <v>409.99580320000001</v>
      </c>
      <c r="V39">
        <v>410.76560560000001</v>
      </c>
      <c r="W39">
        <v>411.33984370000002</v>
      </c>
      <c r="X39">
        <v>412.10250300000001</v>
      </c>
      <c r="Y39">
        <v>413.08313800000002</v>
      </c>
      <c r="Z39">
        <v>413.98865069999999</v>
      </c>
      <c r="AA39">
        <v>415.05791149999999</v>
      </c>
      <c r="AB39">
        <v>416.22581719999999</v>
      </c>
      <c r="AC39">
        <v>417.40544449999999</v>
      </c>
      <c r="AD39">
        <v>418.56994409999999</v>
      </c>
      <c r="AE39">
        <v>419.6301062</v>
      </c>
      <c r="AF39">
        <v>420.74146930000001</v>
      </c>
      <c r="AG39">
        <v>421.95490100000001</v>
      </c>
      <c r="AH39">
        <v>423.1648758</v>
      </c>
      <c r="AI39">
        <v>424.32912299999998</v>
      </c>
      <c r="AJ39">
        <v>425.48279960000002</v>
      </c>
      <c r="AK39">
        <v>426.55312270000002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1404.9262900000001</v>
      </c>
      <c r="I40">
        <v>1410.4034879999999</v>
      </c>
      <c r="J40">
        <v>1415.5558149999999</v>
      </c>
      <c r="K40">
        <v>1420.1024199999999</v>
      </c>
      <c r="L40">
        <v>1424.033864</v>
      </c>
      <c r="M40">
        <v>1427.5673690000001</v>
      </c>
      <c r="N40">
        <v>1430.6183559999999</v>
      </c>
      <c r="O40">
        <v>1433.458854</v>
      </c>
      <c r="P40">
        <v>1436.048941</v>
      </c>
      <c r="Q40">
        <v>1438.5863629999999</v>
      </c>
      <c r="R40">
        <v>1441.2914040000001</v>
      </c>
      <c r="S40">
        <v>1444.003784</v>
      </c>
      <c r="T40">
        <v>1446.6630520000001</v>
      </c>
      <c r="U40">
        <v>1449.3397540000001</v>
      </c>
      <c r="V40">
        <v>1452.2251249999999</v>
      </c>
      <c r="W40">
        <v>1455.1345570000001</v>
      </c>
      <c r="X40">
        <v>1458.2176750000001</v>
      </c>
      <c r="Y40">
        <v>1461.539291</v>
      </c>
      <c r="Z40">
        <v>1464.9694489999999</v>
      </c>
      <c r="AA40">
        <v>1468.5825150000001</v>
      </c>
      <c r="AB40">
        <v>1472.3589529999999</v>
      </c>
      <c r="AC40">
        <v>1476.239716</v>
      </c>
      <c r="AD40">
        <v>1480.175577</v>
      </c>
      <c r="AE40">
        <v>1484.084861</v>
      </c>
      <c r="AF40">
        <v>1488.0122449999999</v>
      </c>
      <c r="AG40">
        <v>1491.9986630000001</v>
      </c>
      <c r="AH40">
        <v>1496.0072849999999</v>
      </c>
      <c r="AI40">
        <v>1500.000996</v>
      </c>
      <c r="AJ40">
        <v>1503.9787699999999</v>
      </c>
      <c r="AK40">
        <v>1507.8954590000001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1501.9272800000001</v>
      </c>
      <c r="I41">
        <v>1508.263678</v>
      </c>
      <c r="J41">
        <v>1514.174223</v>
      </c>
      <c r="K41">
        <v>1519.344206</v>
      </c>
      <c r="L41">
        <v>1523.8783800000001</v>
      </c>
      <c r="M41">
        <v>1528.1334549999999</v>
      </c>
      <c r="N41">
        <v>1532.052768</v>
      </c>
      <c r="O41">
        <v>1535.9090369999999</v>
      </c>
      <c r="P41">
        <v>1539.6230230000001</v>
      </c>
      <c r="Q41">
        <v>1543.342208</v>
      </c>
      <c r="R41">
        <v>1547.2863339999999</v>
      </c>
      <c r="S41">
        <v>1551.223874</v>
      </c>
      <c r="T41">
        <v>1555.005103</v>
      </c>
      <c r="U41">
        <v>1558.679963</v>
      </c>
      <c r="V41">
        <v>1562.4721919999999</v>
      </c>
      <c r="W41">
        <v>1566.165056</v>
      </c>
      <c r="X41">
        <v>1569.897925</v>
      </c>
      <c r="Y41">
        <v>1573.767092</v>
      </c>
      <c r="Z41">
        <v>1577.6221989999999</v>
      </c>
      <c r="AA41">
        <v>1581.542224</v>
      </c>
      <c r="AB41">
        <v>1585.5318360000001</v>
      </c>
      <c r="AC41">
        <v>1589.537233</v>
      </c>
      <c r="AD41">
        <v>1593.517139</v>
      </c>
      <c r="AE41">
        <v>1597.3956049999999</v>
      </c>
      <c r="AF41">
        <v>1601.245242</v>
      </c>
      <c r="AG41">
        <v>1605.144912</v>
      </c>
      <c r="AH41">
        <v>1609.068839</v>
      </c>
      <c r="AI41">
        <v>1612.9756420000001</v>
      </c>
      <c r="AJ41">
        <v>1616.8693209999999</v>
      </c>
      <c r="AK41">
        <v>1620.7055270000001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136.0406558</v>
      </c>
      <c r="I42">
        <v>146.90103099999999</v>
      </c>
      <c r="J42">
        <v>152.30000860000001</v>
      </c>
      <c r="K42">
        <v>154.48347029999999</v>
      </c>
      <c r="L42">
        <v>157.8002745</v>
      </c>
      <c r="M42">
        <v>166.27833759999999</v>
      </c>
      <c r="N42">
        <v>170.42030729999999</v>
      </c>
      <c r="O42">
        <v>172.05893990000001</v>
      </c>
      <c r="P42">
        <v>172.47140529999999</v>
      </c>
      <c r="Q42">
        <v>171.9593461</v>
      </c>
      <c r="R42">
        <v>166.26659290000001</v>
      </c>
      <c r="S42">
        <v>163.44799399999999</v>
      </c>
      <c r="T42">
        <v>162.33050069999999</v>
      </c>
      <c r="U42">
        <v>162.15940430000001</v>
      </c>
      <c r="V42">
        <v>163.54755069999999</v>
      </c>
      <c r="W42">
        <v>162.9158697</v>
      </c>
      <c r="X42">
        <v>162.9102134</v>
      </c>
      <c r="Y42">
        <v>163.2400719</v>
      </c>
      <c r="Z42">
        <v>163.68847339999999</v>
      </c>
      <c r="AA42">
        <v>168.20236539999999</v>
      </c>
      <c r="AB42">
        <v>170.7851651</v>
      </c>
      <c r="AC42">
        <v>172.03190309999999</v>
      </c>
      <c r="AD42">
        <v>172.4710599</v>
      </c>
      <c r="AE42">
        <v>172.4273148</v>
      </c>
      <c r="AF42">
        <v>172.09781029999999</v>
      </c>
      <c r="AG42">
        <v>173.32990530000001</v>
      </c>
      <c r="AH42">
        <v>173.61615689999999</v>
      </c>
      <c r="AI42">
        <v>173.32932049999999</v>
      </c>
      <c r="AJ42">
        <v>172.73161010000001</v>
      </c>
      <c r="AK42">
        <v>171.98101790000001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8.2367672879999994</v>
      </c>
      <c r="I43">
        <v>11.690459799999999</v>
      </c>
      <c r="J43">
        <v>13.70666917</v>
      </c>
      <c r="K43">
        <v>14.50438327</v>
      </c>
      <c r="L43">
        <v>14.593044880000001</v>
      </c>
      <c r="M43">
        <v>14.36565839</v>
      </c>
      <c r="N43">
        <v>13.168581189999999</v>
      </c>
      <c r="O43">
        <v>12.44530149</v>
      </c>
      <c r="P43">
        <v>11.00726817</v>
      </c>
      <c r="Q43">
        <v>10.28589539</v>
      </c>
      <c r="R43">
        <v>19.991565869999999</v>
      </c>
      <c r="S43">
        <v>26.604018629999999</v>
      </c>
      <c r="T43">
        <v>30.201807550000002</v>
      </c>
      <c r="U43">
        <v>31.508778490000001</v>
      </c>
      <c r="V43">
        <v>31.539964900000001</v>
      </c>
      <c r="W43">
        <v>31.013399490000001</v>
      </c>
      <c r="X43">
        <v>31.45153621</v>
      </c>
      <c r="Y43">
        <v>31.350676069999999</v>
      </c>
      <c r="Z43">
        <v>30.99640599</v>
      </c>
      <c r="AA43">
        <v>30.559482920000001</v>
      </c>
      <c r="AB43">
        <v>30.122213550000001</v>
      </c>
      <c r="AC43">
        <v>30.79810075</v>
      </c>
      <c r="AD43">
        <v>30.998872850000001</v>
      </c>
      <c r="AE43">
        <v>30.918422769999999</v>
      </c>
      <c r="AF43">
        <v>30.695570360000001</v>
      </c>
      <c r="AG43">
        <v>30.411100999999999</v>
      </c>
      <c r="AH43">
        <v>30.10710332</v>
      </c>
      <c r="AI43">
        <v>29.803411950000001</v>
      </c>
      <c r="AJ43">
        <v>29.5081624</v>
      </c>
      <c r="AK43">
        <v>29.223555130000001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9.1186045650000001</v>
      </c>
      <c r="I44">
        <v>10.760217819999999</v>
      </c>
      <c r="J44">
        <v>11.779003919999999</v>
      </c>
      <c r="K44">
        <v>12.35063939</v>
      </c>
      <c r="L44">
        <v>12.64172381</v>
      </c>
      <c r="M44">
        <v>12.956286110000001</v>
      </c>
      <c r="N44">
        <v>13.074350069999999</v>
      </c>
      <c r="O44">
        <v>13.06358653</v>
      </c>
      <c r="P44">
        <v>12.964835819999999</v>
      </c>
      <c r="Q44">
        <v>12.802046069999999</v>
      </c>
      <c r="R44">
        <v>12.46727864</v>
      </c>
      <c r="S44">
        <v>12.153424879999999</v>
      </c>
      <c r="T44">
        <v>11.843161739999999</v>
      </c>
      <c r="U44">
        <v>11.528712949999999</v>
      </c>
      <c r="V44">
        <v>11.210667430000001</v>
      </c>
      <c r="W44">
        <v>10.821884949999999</v>
      </c>
      <c r="X44">
        <v>10.475046470000001</v>
      </c>
      <c r="Y44">
        <v>10.162352090000001</v>
      </c>
      <c r="Z44">
        <v>9.8795362880000006</v>
      </c>
      <c r="AA44">
        <v>9.6316022009999998</v>
      </c>
      <c r="AB44">
        <v>9.4137616420000008</v>
      </c>
      <c r="AC44">
        <v>9.2231082020000006</v>
      </c>
      <c r="AD44">
        <v>9.0603439960000003</v>
      </c>
      <c r="AE44">
        <v>8.9246676610000009</v>
      </c>
      <c r="AF44">
        <v>8.8147529460000005</v>
      </c>
      <c r="AG44">
        <v>8.7967195260000004</v>
      </c>
      <c r="AH44">
        <v>8.7664048159999997</v>
      </c>
      <c r="AI44">
        <v>8.7338934269999999</v>
      </c>
      <c r="AJ44">
        <v>8.7052677759999995</v>
      </c>
      <c r="AK44">
        <v>8.6828196959999993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30.72011792</v>
      </c>
      <c r="I45">
        <v>31.174846280000001</v>
      </c>
      <c r="J45">
        <v>31.584176849999999</v>
      </c>
      <c r="K45">
        <v>31.952014389999999</v>
      </c>
      <c r="L45">
        <v>32.313128110000001</v>
      </c>
      <c r="M45">
        <v>32.797555940000002</v>
      </c>
      <c r="N45">
        <v>33.263880229999998</v>
      </c>
      <c r="O45">
        <v>33.714444190000002</v>
      </c>
      <c r="P45">
        <v>34.149275750000001</v>
      </c>
      <c r="Q45">
        <v>35.891180919999996</v>
      </c>
      <c r="R45">
        <v>34.874618079999998</v>
      </c>
      <c r="S45">
        <v>34.351348010000002</v>
      </c>
      <c r="T45">
        <v>34.145918129999998</v>
      </c>
      <c r="U45">
        <v>34.123246700000003</v>
      </c>
      <c r="V45">
        <v>34.69073813</v>
      </c>
      <c r="W45">
        <v>35.078209229999999</v>
      </c>
      <c r="X45">
        <v>35.348811830000002</v>
      </c>
      <c r="Y45">
        <v>35.553304130000001</v>
      </c>
      <c r="Z45">
        <v>35.720178050000001</v>
      </c>
      <c r="AA45">
        <v>35.02767334</v>
      </c>
      <c r="AB45">
        <v>34.734625989999998</v>
      </c>
      <c r="AC45">
        <v>34.677731860000002</v>
      </c>
      <c r="AD45">
        <v>34.747201320000002</v>
      </c>
      <c r="AE45">
        <v>34.87765126</v>
      </c>
      <c r="AF45">
        <v>35.034938259999997</v>
      </c>
      <c r="AG45">
        <v>35.20199616</v>
      </c>
      <c r="AH45">
        <v>35.369437509999997</v>
      </c>
      <c r="AI45">
        <v>35.532747129999997</v>
      </c>
      <c r="AJ45">
        <v>35.69089177</v>
      </c>
      <c r="AK45">
        <v>35.843225660000002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41.337698320000001</v>
      </c>
      <c r="I46">
        <v>48.3140061</v>
      </c>
      <c r="J46">
        <v>51.881005199999997</v>
      </c>
      <c r="K46">
        <v>53.240067279999998</v>
      </c>
      <c r="L46">
        <v>53.430856839999997</v>
      </c>
      <c r="M46">
        <v>53.09758987</v>
      </c>
      <c r="N46">
        <v>52.611016419999999</v>
      </c>
      <c r="O46">
        <v>52.13528934</v>
      </c>
      <c r="P46">
        <v>51.728817739999997</v>
      </c>
      <c r="Q46">
        <v>51.323795150000002</v>
      </c>
      <c r="R46">
        <v>52.561491070000002</v>
      </c>
      <c r="S46">
        <v>53.104255369999997</v>
      </c>
      <c r="T46">
        <v>53.234710329999999</v>
      </c>
      <c r="U46">
        <v>53.153623119999999</v>
      </c>
      <c r="V46">
        <v>54.752646810000002</v>
      </c>
      <c r="W46">
        <v>55.474690799999998</v>
      </c>
      <c r="X46">
        <v>55.676664549999998</v>
      </c>
      <c r="Y46">
        <v>55.609412069999998</v>
      </c>
      <c r="Z46">
        <v>55.415659920000003</v>
      </c>
      <c r="AA46">
        <v>55.174018709999999</v>
      </c>
      <c r="AB46">
        <v>54.92172463</v>
      </c>
      <c r="AC46">
        <v>54.673184900000003</v>
      </c>
      <c r="AD46">
        <v>54.432140709999999</v>
      </c>
      <c r="AE46">
        <v>54.19688506</v>
      </c>
      <c r="AF46">
        <v>53.96685669</v>
      </c>
      <c r="AG46">
        <v>53.741568569999998</v>
      </c>
      <c r="AH46">
        <v>53.519137489999999</v>
      </c>
      <c r="AI46">
        <v>53.298128429999998</v>
      </c>
      <c r="AJ46">
        <v>53.078663540000001</v>
      </c>
      <c r="AK46">
        <v>52.860523970000003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13.874476059999999</v>
      </c>
      <c r="I47">
        <v>19.12753777</v>
      </c>
      <c r="J47">
        <v>22.233922880000001</v>
      </c>
      <c r="K47">
        <v>23.568853900000001</v>
      </c>
      <c r="L47">
        <v>23.85622888</v>
      </c>
      <c r="M47">
        <v>23.64450639</v>
      </c>
      <c r="N47">
        <v>23.242457120000001</v>
      </c>
      <c r="O47">
        <v>22.797067649999999</v>
      </c>
      <c r="P47">
        <v>22.363997680000001</v>
      </c>
      <c r="Q47">
        <v>21.957560099999998</v>
      </c>
      <c r="R47">
        <v>20.356813840000001</v>
      </c>
      <c r="S47">
        <v>19.407076119999999</v>
      </c>
      <c r="T47">
        <v>18.80910699</v>
      </c>
      <c r="U47">
        <v>18.3884455</v>
      </c>
      <c r="V47">
        <v>18.053663669999999</v>
      </c>
      <c r="W47">
        <v>17.758049440000001</v>
      </c>
      <c r="X47">
        <v>17.482206510000001</v>
      </c>
      <c r="Y47">
        <v>17.220035029999998</v>
      </c>
      <c r="Z47">
        <v>16.970720279999998</v>
      </c>
      <c r="AA47">
        <v>16.820197440000001</v>
      </c>
      <c r="AB47">
        <v>16.647157610000001</v>
      </c>
      <c r="AC47">
        <v>16.470119449999999</v>
      </c>
      <c r="AD47">
        <v>16.301196879999999</v>
      </c>
      <c r="AE47">
        <v>16.146464219999999</v>
      </c>
      <c r="AF47">
        <v>16.008737010000001</v>
      </c>
      <c r="AG47">
        <v>15.888447190000001</v>
      </c>
      <c r="AH47">
        <v>15.78416365</v>
      </c>
      <c r="AI47">
        <v>15.69369586</v>
      </c>
      <c r="AJ47">
        <v>15.61482713</v>
      </c>
      <c r="AK47">
        <v>15.545161289999999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12.46888238</v>
      </c>
      <c r="I48">
        <v>13.49626174</v>
      </c>
      <c r="J48">
        <v>14.011249599999999</v>
      </c>
      <c r="K48">
        <v>14.217768700000001</v>
      </c>
      <c r="L48">
        <v>14.263605200000001</v>
      </c>
      <c r="M48">
        <v>14.238560530000001</v>
      </c>
      <c r="N48">
        <v>14.188511910000001</v>
      </c>
      <c r="O48">
        <v>14.137110379999999</v>
      </c>
      <c r="P48">
        <v>14.09257728</v>
      </c>
      <c r="Q48">
        <v>13.19622502</v>
      </c>
      <c r="R48">
        <v>12.74266267</v>
      </c>
      <c r="S48">
        <v>12.538737449999999</v>
      </c>
      <c r="T48">
        <v>12.46502888</v>
      </c>
      <c r="U48">
        <v>12.45549302</v>
      </c>
      <c r="V48">
        <v>12.475727770000001</v>
      </c>
      <c r="W48">
        <v>12.505789249999999</v>
      </c>
      <c r="X48">
        <v>12.53759604</v>
      </c>
      <c r="Y48">
        <v>12.568047760000001</v>
      </c>
      <c r="Z48">
        <v>12.59506118</v>
      </c>
      <c r="AA48">
        <v>12.6192218</v>
      </c>
      <c r="AB48">
        <v>12.64114088</v>
      </c>
      <c r="AC48">
        <v>12.661135570000001</v>
      </c>
      <c r="AD48">
        <v>12.679520050000001</v>
      </c>
      <c r="AE48">
        <v>12.69626096</v>
      </c>
      <c r="AF48">
        <v>12.71217573</v>
      </c>
      <c r="AG48">
        <v>12.72806381</v>
      </c>
      <c r="AH48">
        <v>12.7439608</v>
      </c>
      <c r="AI48">
        <v>12.759713319999999</v>
      </c>
      <c r="AJ48">
        <v>12.77541452</v>
      </c>
      <c r="AK48">
        <v>12.790819279999999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11.30830746</v>
      </c>
      <c r="I49">
        <v>16.563347780000001</v>
      </c>
      <c r="J49">
        <v>20.364399800000001</v>
      </c>
      <c r="K49">
        <v>22.563301899999999</v>
      </c>
      <c r="L49">
        <v>23.48245262</v>
      </c>
      <c r="M49">
        <v>24.25853802</v>
      </c>
      <c r="N49">
        <v>23.7431594</v>
      </c>
      <c r="O49">
        <v>25.378143179999999</v>
      </c>
      <c r="P49">
        <v>25.28072671</v>
      </c>
      <c r="Q49">
        <v>26.161889590000001</v>
      </c>
      <c r="R49">
        <v>26.156860649999999</v>
      </c>
      <c r="S49">
        <v>25.00375214</v>
      </c>
      <c r="T49">
        <v>22.369381220000001</v>
      </c>
      <c r="U49">
        <v>20.103638520000001</v>
      </c>
      <c r="V49">
        <v>19.390481179999998</v>
      </c>
      <c r="W49">
        <v>17.143083449999999</v>
      </c>
      <c r="X49">
        <v>16.163843539999998</v>
      </c>
      <c r="Y49">
        <v>16.723856139999999</v>
      </c>
      <c r="Z49">
        <v>16.085686299999999</v>
      </c>
      <c r="AA49">
        <v>15.75374933</v>
      </c>
      <c r="AB49">
        <v>16.405861569999999</v>
      </c>
      <c r="AC49">
        <v>16.75795836</v>
      </c>
      <c r="AD49">
        <v>17.294460839999999</v>
      </c>
      <c r="AE49">
        <v>17.120699179999999</v>
      </c>
      <c r="AF49">
        <v>17.707052449999999</v>
      </c>
      <c r="AG49">
        <v>18.65292019</v>
      </c>
      <c r="AH49">
        <v>19.768002169999999</v>
      </c>
      <c r="AI49">
        <v>20.705164419999999</v>
      </c>
      <c r="AJ49">
        <v>21.762571319999999</v>
      </c>
      <c r="AK49">
        <v>22.175207669999999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94.140240599999998</v>
      </c>
      <c r="I50">
        <v>101.6749512</v>
      </c>
      <c r="J50">
        <v>106.12438830000001</v>
      </c>
      <c r="K50">
        <v>108.5190135</v>
      </c>
      <c r="L50">
        <v>109.5837489</v>
      </c>
      <c r="M50">
        <v>110.5434047</v>
      </c>
      <c r="N50">
        <v>110.2140898</v>
      </c>
      <c r="O50">
        <v>112.1342028</v>
      </c>
      <c r="P50">
        <v>112.2141173</v>
      </c>
      <c r="Q50">
        <v>114.4306359</v>
      </c>
      <c r="R50">
        <v>115.2002707</v>
      </c>
      <c r="S50">
        <v>114.43790970000001</v>
      </c>
      <c r="T50">
        <v>111.92877590000001</v>
      </c>
      <c r="U50">
        <v>109.607148</v>
      </c>
      <c r="V50">
        <v>108.8644824</v>
      </c>
      <c r="W50">
        <v>106.5063358</v>
      </c>
      <c r="X50">
        <v>105.4516855</v>
      </c>
      <c r="Y50">
        <v>106.1592297</v>
      </c>
      <c r="Z50">
        <v>105.5517631</v>
      </c>
      <c r="AA50">
        <v>105.29194200000001</v>
      </c>
      <c r="AB50">
        <v>106.1462818</v>
      </c>
      <c r="AC50">
        <v>106.6575074</v>
      </c>
      <c r="AD50">
        <v>107.37272729999999</v>
      </c>
      <c r="AE50">
        <v>107.2995055</v>
      </c>
      <c r="AF50">
        <v>108.06162500000001</v>
      </c>
      <c r="AG50">
        <v>109.22225</v>
      </c>
      <c r="AH50">
        <v>110.5609444</v>
      </c>
      <c r="AI50">
        <v>111.690969</v>
      </c>
      <c r="AJ50">
        <v>112.95426670000001</v>
      </c>
      <c r="AK50">
        <v>113.5105054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6.7686745820000001</v>
      </c>
      <c r="I51">
        <v>11.23089448</v>
      </c>
      <c r="J51">
        <v>14.694434299999999</v>
      </c>
      <c r="K51">
        <v>16.724892879999999</v>
      </c>
      <c r="L51">
        <v>17.543379980000001</v>
      </c>
      <c r="M51">
        <v>18.150334780000001</v>
      </c>
      <c r="N51">
        <v>17.652345820000001</v>
      </c>
      <c r="O51">
        <v>18.911779719999998</v>
      </c>
      <c r="P51">
        <v>18.76574523</v>
      </c>
      <c r="Q51">
        <v>19.423189369999999</v>
      </c>
      <c r="R51">
        <v>19.374176349999999</v>
      </c>
      <c r="S51">
        <v>18.403812899999998</v>
      </c>
      <c r="T51">
        <v>16.240415250000002</v>
      </c>
      <c r="U51">
        <v>14.38920631</v>
      </c>
      <c r="V51">
        <v>13.80021517</v>
      </c>
      <c r="W51">
        <v>11.97581115</v>
      </c>
      <c r="X51">
        <v>11.180270399999999</v>
      </c>
      <c r="Y51">
        <v>11.614787420000001</v>
      </c>
      <c r="Z51">
        <v>11.09533242</v>
      </c>
      <c r="AA51">
        <v>10.819340710000001</v>
      </c>
      <c r="AB51">
        <v>11.32831094</v>
      </c>
      <c r="AC51">
        <v>11.60239211</v>
      </c>
      <c r="AD51">
        <v>12.0240379</v>
      </c>
      <c r="AE51">
        <v>11.87898528</v>
      </c>
      <c r="AF51">
        <v>12.34012356</v>
      </c>
      <c r="AG51">
        <v>13.09028569</v>
      </c>
      <c r="AH51">
        <v>13.97856582</v>
      </c>
      <c r="AI51">
        <v>14.72740782</v>
      </c>
      <c r="AJ51">
        <v>15.572272379999999</v>
      </c>
      <c r="AK51">
        <v>15.901792739999999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883.41319739999994</v>
      </c>
      <c r="I52">
        <v>887.04001540000002</v>
      </c>
      <c r="J52">
        <v>890.37233300000003</v>
      </c>
      <c r="K52">
        <v>893.26113039999996</v>
      </c>
      <c r="L52">
        <v>895.73481449999997</v>
      </c>
      <c r="M52">
        <v>897.96366020000005</v>
      </c>
      <c r="N52">
        <v>899.86480170000004</v>
      </c>
      <c r="O52">
        <v>901.64008090000004</v>
      </c>
      <c r="P52">
        <v>903.24011440000004</v>
      </c>
      <c r="Q52">
        <v>904.80906540000001</v>
      </c>
      <c r="R52">
        <v>906.50058249999995</v>
      </c>
      <c r="S52">
        <v>908.17819929999996</v>
      </c>
      <c r="T52">
        <v>909.80314090000002</v>
      </c>
      <c r="U52">
        <v>911.43772130000002</v>
      </c>
      <c r="V52">
        <v>913.22661519999997</v>
      </c>
      <c r="W52">
        <v>915.01666829999999</v>
      </c>
      <c r="X52">
        <v>916.92881350000005</v>
      </c>
      <c r="Y52">
        <v>919.00778160000004</v>
      </c>
      <c r="Z52">
        <v>921.14871930000004</v>
      </c>
      <c r="AA52">
        <v>923.41567080000004</v>
      </c>
      <c r="AB52">
        <v>925.79255309999996</v>
      </c>
      <c r="AC52">
        <v>928.23471989999996</v>
      </c>
      <c r="AD52">
        <v>930.70958670000005</v>
      </c>
      <c r="AE52">
        <v>933.15943179999999</v>
      </c>
      <c r="AF52">
        <v>935.62467249999997</v>
      </c>
      <c r="AG52">
        <v>938.13572309999995</v>
      </c>
      <c r="AH52">
        <v>940.66130750000002</v>
      </c>
      <c r="AI52">
        <v>943.17424210000001</v>
      </c>
      <c r="AJ52">
        <v>945.67657320000001</v>
      </c>
      <c r="AK52">
        <v>948.1346284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21874.842980000001</v>
      </c>
      <c r="I53">
        <v>21978.603899999998</v>
      </c>
      <c r="J53">
        <v>22073.434219999999</v>
      </c>
      <c r="K53">
        <v>22156.407859999999</v>
      </c>
      <c r="L53">
        <v>22229.081330000001</v>
      </c>
      <c r="M53">
        <v>22296.762620000001</v>
      </c>
      <c r="N53">
        <v>22354.99885</v>
      </c>
      <c r="O53">
        <v>22410.123889999999</v>
      </c>
      <c r="P53">
        <v>22459.036469999999</v>
      </c>
      <c r="Q53">
        <v>22506.235779999999</v>
      </c>
      <c r="R53">
        <v>22556.502939999998</v>
      </c>
      <c r="S53">
        <v>22604.229899999998</v>
      </c>
      <c r="T53">
        <v>22648.24654</v>
      </c>
      <c r="U53">
        <v>22690.88983</v>
      </c>
      <c r="V53">
        <v>22737.168949999999</v>
      </c>
      <c r="W53">
        <v>22781.248339999998</v>
      </c>
      <c r="X53">
        <v>22827.889879999999</v>
      </c>
      <c r="Y53">
        <v>22878.619050000001</v>
      </c>
      <c r="Z53">
        <v>22929.776030000001</v>
      </c>
      <c r="AA53">
        <v>22984.187829999999</v>
      </c>
      <c r="AB53">
        <v>23041.453030000001</v>
      </c>
      <c r="AC53">
        <v>23100.298630000001</v>
      </c>
      <c r="AD53">
        <v>23159.935560000002</v>
      </c>
      <c r="AE53">
        <v>23218.585319999998</v>
      </c>
      <c r="AF53">
        <v>23277.9522</v>
      </c>
      <c r="AG53">
        <v>23339.101119999999</v>
      </c>
      <c r="AH53">
        <v>23400.87528</v>
      </c>
      <c r="AI53">
        <v>23462.426630000002</v>
      </c>
      <c r="AJ53">
        <v>23523.945739999999</v>
      </c>
      <c r="AK53">
        <v>23584.229640000001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162.72313679999999</v>
      </c>
      <c r="I54">
        <v>163.52623679999999</v>
      </c>
      <c r="J54">
        <v>164.25881000000001</v>
      </c>
      <c r="K54">
        <v>164.88847759999999</v>
      </c>
      <c r="L54">
        <v>165.42652889999999</v>
      </c>
      <c r="M54">
        <v>165.91871710000001</v>
      </c>
      <c r="N54">
        <v>166.33890510000001</v>
      </c>
      <c r="O54">
        <v>166.74007320000001</v>
      </c>
      <c r="P54">
        <v>167.09568329999999</v>
      </c>
      <c r="Q54">
        <v>167.4436973</v>
      </c>
      <c r="R54">
        <v>167.81101029999999</v>
      </c>
      <c r="S54">
        <v>168.16221239999999</v>
      </c>
      <c r="T54">
        <v>168.48297009999999</v>
      </c>
      <c r="U54">
        <v>168.7916467</v>
      </c>
      <c r="V54">
        <v>169.12871849999999</v>
      </c>
      <c r="W54">
        <v>169.4484783</v>
      </c>
      <c r="X54">
        <v>169.7870101</v>
      </c>
      <c r="Y54">
        <v>170.1600042</v>
      </c>
      <c r="Z54">
        <v>170.535087</v>
      </c>
      <c r="AA54">
        <v>170.9326868</v>
      </c>
      <c r="AB54">
        <v>171.35430220000001</v>
      </c>
      <c r="AC54">
        <v>171.78726380000001</v>
      </c>
      <c r="AD54">
        <v>172.22638610000001</v>
      </c>
      <c r="AE54">
        <v>172.65624310000001</v>
      </c>
      <c r="AF54">
        <v>173.09199330000001</v>
      </c>
      <c r="AG54">
        <v>173.54201219999999</v>
      </c>
      <c r="AH54">
        <v>173.99870609999999</v>
      </c>
      <c r="AI54">
        <v>174.4543486</v>
      </c>
      <c r="AJ54">
        <v>174.9103811</v>
      </c>
      <c r="AK54">
        <v>175.35633709999999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87692.625650000002</v>
      </c>
      <c r="I55">
        <v>88809.807239999995</v>
      </c>
      <c r="J55">
        <v>89895.977379999997</v>
      </c>
      <c r="K55">
        <v>90953.661420000004</v>
      </c>
      <c r="L55">
        <v>91996.055489999999</v>
      </c>
      <c r="M55">
        <v>93043.971600000004</v>
      </c>
      <c r="N55">
        <v>94081.447790000006</v>
      </c>
      <c r="O55">
        <v>95132.942509999993</v>
      </c>
      <c r="P55">
        <v>96183.665980000005</v>
      </c>
      <c r="Q55">
        <v>97250.547269999995</v>
      </c>
      <c r="R55">
        <v>98345.260890000005</v>
      </c>
      <c r="S55">
        <v>99444.349969999996</v>
      </c>
      <c r="T55">
        <v>100546.7268</v>
      </c>
      <c r="U55">
        <v>101661.76029999999</v>
      </c>
      <c r="V55">
        <v>102805.53630000001</v>
      </c>
      <c r="W55">
        <v>103953.31600000001</v>
      </c>
      <c r="X55">
        <v>105126.1197</v>
      </c>
      <c r="Y55">
        <v>106325.75019999999</v>
      </c>
      <c r="Z55">
        <v>107537.1289</v>
      </c>
      <c r="AA55">
        <v>108773.0705</v>
      </c>
      <c r="AB55">
        <v>110030.0408</v>
      </c>
      <c r="AC55">
        <v>111303.45570000001</v>
      </c>
      <c r="AD55">
        <v>112591.584</v>
      </c>
      <c r="AE55">
        <v>113889.02159999999</v>
      </c>
      <c r="AF55">
        <v>115204.51579999999</v>
      </c>
      <c r="AG55">
        <v>116541.227</v>
      </c>
      <c r="AH55">
        <v>117893.6455</v>
      </c>
      <c r="AI55">
        <v>119259.3449</v>
      </c>
      <c r="AJ55">
        <v>120640.1238</v>
      </c>
      <c r="AK55">
        <v>122031.5208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18117.25792</v>
      </c>
      <c r="I56">
        <v>18410.864399999999</v>
      </c>
      <c r="J56">
        <v>18646.896530000002</v>
      </c>
      <c r="K56">
        <v>18867.286189999999</v>
      </c>
      <c r="L56">
        <v>19091.99524</v>
      </c>
      <c r="M56">
        <v>19342.954010000001</v>
      </c>
      <c r="N56">
        <v>19552.152409999999</v>
      </c>
      <c r="O56">
        <v>19791.09418</v>
      </c>
      <c r="P56">
        <v>19997.95881</v>
      </c>
      <c r="Q56">
        <v>20224.30775</v>
      </c>
      <c r="R56">
        <v>20481.471229999999</v>
      </c>
      <c r="S56">
        <v>20697.113410000002</v>
      </c>
      <c r="T56">
        <v>20899.499039999999</v>
      </c>
      <c r="U56">
        <v>21113.405849999999</v>
      </c>
      <c r="V56">
        <v>21362.560850000002</v>
      </c>
      <c r="W56">
        <v>21569.916450000001</v>
      </c>
      <c r="X56">
        <v>21812.211490000002</v>
      </c>
      <c r="Y56">
        <v>22070.76643</v>
      </c>
      <c r="Z56">
        <v>22307.750240000001</v>
      </c>
      <c r="AA56">
        <v>22571.922070000001</v>
      </c>
      <c r="AB56">
        <v>22840.827789999999</v>
      </c>
      <c r="AC56">
        <v>23107.91301</v>
      </c>
      <c r="AD56">
        <v>23375.572120000001</v>
      </c>
      <c r="AE56">
        <v>23633.867890000001</v>
      </c>
      <c r="AF56">
        <v>23908.973269999999</v>
      </c>
      <c r="AG56">
        <v>24197.78558</v>
      </c>
      <c r="AH56">
        <v>24483.077710000001</v>
      </c>
      <c r="AI56">
        <v>24766.243149999998</v>
      </c>
      <c r="AJ56">
        <v>25054.901870000002</v>
      </c>
      <c r="AK56">
        <v>25336.480909999998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134615.63589999999</v>
      </c>
      <c r="I57">
        <v>136213.17619999999</v>
      </c>
      <c r="J57">
        <v>137784.432</v>
      </c>
      <c r="K57">
        <v>139334.77340000001</v>
      </c>
      <c r="L57">
        <v>140877.1715</v>
      </c>
      <c r="M57">
        <v>142428.3401</v>
      </c>
      <c r="N57">
        <v>143981.45069999999</v>
      </c>
      <c r="O57">
        <v>145555.35430000001</v>
      </c>
      <c r="P57">
        <v>147142.46299999999</v>
      </c>
      <c r="Q57">
        <v>148756.12229999999</v>
      </c>
      <c r="R57">
        <v>150407.12119999999</v>
      </c>
      <c r="S57">
        <v>152076.72659999999</v>
      </c>
      <c r="T57">
        <v>153765.63269999999</v>
      </c>
      <c r="U57">
        <v>155482.01560000001</v>
      </c>
      <c r="V57">
        <v>157236.44289999999</v>
      </c>
      <c r="W57">
        <v>159012.82070000001</v>
      </c>
      <c r="X57">
        <v>160825.20079999999</v>
      </c>
      <c r="Y57">
        <v>162672.98360000001</v>
      </c>
      <c r="Z57">
        <v>164545.3322</v>
      </c>
      <c r="AA57">
        <v>166449.46109999999</v>
      </c>
      <c r="AB57">
        <v>168382.40580000001</v>
      </c>
      <c r="AC57">
        <v>170340.37469999999</v>
      </c>
      <c r="AD57">
        <v>172320.8242</v>
      </c>
      <c r="AE57">
        <v>174320.32070000001</v>
      </c>
      <c r="AF57">
        <v>176344.6367</v>
      </c>
      <c r="AG57">
        <v>178395.26130000001</v>
      </c>
      <c r="AH57">
        <v>180468.24170000001</v>
      </c>
      <c r="AI57">
        <v>182561.85140000001</v>
      </c>
      <c r="AJ57">
        <v>184677.36679999999</v>
      </c>
      <c r="AK57">
        <v>186812.3112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24520.911609999999</v>
      </c>
      <c r="I58">
        <v>24979.792369999999</v>
      </c>
      <c r="J58">
        <v>25311.30718</v>
      </c>
      <c r="K58">
        <v>25613.728309999999</v>
      </c>
      <c r="L58">
        <v>25931.731080000001</v>
      </c>
      <c r="M58">
        <v>26316.457259999999</v>
      </c>
      <c r="N58">
        <v>26591.489529999999</v>
      </c>
      <c r="O58">
        <v>26943.90509</v>
      </c>
      <c r="P58">
        <v>27209.921020000002</v>
      </c>
      <c r="Q58">
        <v>27525.09693</v>
      </c>
      <c r="R58">
        <v>27913.234270000001</v>
      </c>
      <c r="S58">
        <v>28188.52607</v>
      </c>
      <c r="T58">
        <v>28430.457330000001</v>
      </c>
      <c r="U58">
        <v>28700.221300000001</v>
      </c>
      <c r="V58">
        <v>29054.609369999998</v>
      </c>
      <c r="W58">
        <v>29295.051879999999</v>
      </c>
      <c r="X58">
        <v>29623.860649999999</v>
      </c>
      <c r="Y58">
        <v>29986.555329999999</v>
      </c>
      <c r="Z58">
        <v>30288.130840000002</v>
      </c>
      <c r="AA58">
        <v>30656.643929999998</v>
      </c>
      <c r="AB58">
        <v>31030.670969999999</v>
      </c>
      <c r="AC58">
        <v>31395.409100000001</v>
      </c>
      <c r="AD58">
        <v>31758.142500000002</v>
      </c>
      <c r="AE58">
        <v>32093.809730000001</v>
      </c>
      <c r="AF58">
        <v>32469.867610000001</v>
      </c>
      <c r="AG58">
        <v>32875.671719999998</v>
      </c>
      <c r="AH58">
        <v>33267.37775</v>
      </c>
      <c r="AI58">
        <v>33650.462890000003</v>
      </c>
      <c r="AJ58">
        <v>34044.498119999997</v>
      </c>
      <c r="AK58">
        <v>34416.859089999998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17513.235560000001</v>
      </c>
      <c r="I59">
        <v>17737.586139999999</v>
      </c>
      <c r="J59">
        <v>17951.545910000001</v>
      </c>
      <c r="K59">
        <v>18159.370439999999</v>
      </c>
      <c r="L59">
        <v>18364.92712</v>
      </c>
      <c r="M59">
        <v>18573.30313</v>
      </c>
      <c r="N59">
        <v>18776.762279999999</v>
      </c>
      <c r="O59">
        <v>18984.879850000001</v>
      </c>
      <c r="P59">
        <v>19190.724839999999</v>
      </c>
      <c r="Q59">
        <v>19401.110909999999</v>
      </c>
      <c r="R59">
        <v>19618.911779999999</v>
      </c>
      <c r="S59">
        <v>19834.838449999999</v>
      </c>
      <c r="T59">
        <v>20050.997729999999</v>
      </c>
      <c r="U59">
        <v>20270.97219</v>
      </c>
      <c r="V59">
        <v>20499.183079999999</v>
      </c>
      <c r="W59">
        <v>20725.670730000002</v>
      </c>
      <c r="X59">
        <v>20959.692770000001</v>
      </c>
      <c r="Y59">
        <v>21200.094000000001</v>
      </c>
      <c r="Z59">
        <v>21441.412609999999</v>
      </c>
      <c r="AA59">
        <v>21689.403989999999</v>
      </c>
      <c r="AB59">
        <v>21941.715469999999</v>
      </c>
      <c r="AC59">
        <v>22196.982410000001</v>
      </c>
      <c r="AD59">
        <v>22455.059850000001</v>
      </c>
      <c r="AE59">
        <v>22714.28458</v>
      </c>
      <c r="AF59">
        <v>22978.059410000002</v>
      </c>
      <c r="AG59">
        <v>23246.609850000001</v>
      </c>
      <c r="AH59">
        <v>23517.654719999999</v>
      </c>
      <c r="AI59">
        <v>23790.8851</v>
      </c>
      <c r="AJ59">
        <v>24067.190490000001</v>
      </c>
      <c r="AK59">
        <v>24344.899249999999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31407.212390000001</v>
      </c>
      <c r="I60">
        <v>31832.62499</v>
      </c>
      <c r="J60">
        <v>32214.813440000002</v>
      </c>
      <c r="K60">
        <v>32583.10167</v>
      </c>
      <c r="L60">
        <v>32952.99439</v>
      </c>
      <c r="M60">
        <v>33342.794470000001</v>
      </c>
      <c r="N60">
        <v>33700.354549999996</v>
      </c>
      <c r="O60">
        <v>34083.219319999997</v>
      </c>
      <c r="P60">
        <v>34443.095459999997</v>
      </c>
      <c r="Q60">
        <v>34821.629820000002</v>
      </c>
      <c r="R60">
        <v>35227.755449999997</v>
      </c>
      <c r="S60">
        <v>35605.152840000002</v>
      </c>
      <c r="T60">
        <v>35976.458100000003</v>
      </c>
      <c r="U60">
        <v>36360.945870000003</v>
      </c>
      <c r="V60">
        <v>36777.364399999999</v>
      </c>
      <c r="W60">
        <v>37165.372410000004</v>
      </c>
      <c r="X60">
        <v>37585.679279999997</v>
      </c>
      <c r="Y60">
        <v>38023.02592</v>
      </c>
      <c r="Z60">
        <v>38447.745510000001</v>
      </c>
      <c r="AA60">
        <v>38898.011319999998</v>
      </c>
      <c r="AB60">
        <v>39355.659760000002</v>
      </c>
      <c r="AC60">
        <v>39815.436439999998</v>
      </c>
      <c r="AD60">
        <v>40278.954400000002</v>
      </c>
      <c r="AE60">
        <v>40738.146829999998</v>
      </c>
      <c r="AF60">
        <v>41213.515339999998</v>
      </c>
      <c r="AG60">
        <v>41702.419909999997</v>
      </c>
      <c r="AH60">
        <v>42191.388879999999</v>
      </c>
      <c r="AI60">
        <v>42681.50447</v>
      </c>
      <c r="AJ60">
        <v>43178.620990000003</v>
      </c>
      <c r="AK60">
        <v>43672.810310000001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87064.279079999993</v>
      </c>
      <c r="I61">
        <v>88320.568889999995</v>
      </c>
      <c r="J61">
        <v>89391.05227</v>
      </c>
      <c r="K61">
        <v>90410.916889999993</v>
      </c>
      <c r="L61">
        <v>91445.63291</v>
      </c>
      <c r="M61">
        <v>92569.148119999998</v>
      </c>
      <c r="N61">
        <v>93551.004660000006</v>
      </c>
      <c r="O61">
        <v>94639.671660000007</v>
      </c>
      <c r="P61">
        <v>95622.610249999998</v>
      </c>
      <c r="Q61">
        <v>96679.577170000004</v>
      </c>
      <c r="R61">
        <v>97846.821190000002</v>
      </c>
      <c r="S61">
        <v>98877.979730000006</v>
      </c>
      <c r="T61">
        <v>99874.503559999997</v>
      </c>
      <c r="U61">
        <v>100919.905</v>
      </c>
      <c r="V61">
        <v>102092.7359</v>
      </c>
      <c r="W61">
        <v>103130.0095</v>
      </c>
      <c r="X61">
        <v>104296.89019999999</v>
      </c>
      <c r="Y61">
        <v>105524.7482</v>
      </c>
      <c r="Z61">
        <v>106685.44100000001</v>
      </c>
      <c r="AA61">
        <v>107946.3198</v>
      </c>
      <c r="AB61">
        <v>109227.64019999999</v>
      </c>
      <c r="AC61">
        <v>110507.6672</v>
      </c>
      <c r="AD61">
        <v>111794.5548</v>
      </c>
      <c r="AE61">
        <v>113054.3291</v>
      </c>
      <c r="AF61">
        <v>114376.264</v>
      </c>
      <c r="AG61">
        <v>115747.7414</v>
      </c>
      <c r="AH61">
        <v>117110.0961</v>
      </c>
      <c r="AI61">
        <v>118469.1</v>
      </c>
      <c r="AJ61">
        <v>119850.6253</v>
      </c>
      <c r="AK61">
        <v>121211.6801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398259.80900000001</v>
      </c>
      <c r="I62">
        <v>403331.48800000001</v>
      </c>
      <c r="J62">
        <v>408249.84090000001</v>
      </c>
      <c r="K62">
        <v>413043.15629999997</v>
      </c>
      <c r="L62">
        <v>417773.85690000001</v>
      </c>
      <c r="M62">
        <v>422538.85220000002</v>
      </c>
      <c r="N62">
        <v>427232.95069999999</v>
      </c>
      <c r="O62">
        <v>432001.10560000001</v>
      </c>
      <c r="P62">
        <v>436746.62920000002</v>
      </c>
      <c r="Q62">
        <v>441572.9325</v>
      </c>
      <c r="R62">
        <v>446536.10570000001</v>
      </c>
      <c r="S62">
        <v>451497.65490000002</v>
      </c>
      <c r="T62">
        <v>456471.95600000001</v>
      </c>
      <c r="U62">
        <v>461512.48229999997</v>
      </c>
      <c r="V62">
        <v>466699.41360000003</v>
      </c>
      <c r="W62">
        <v>471886.2304</v>
      </c>
      <c r="X62">
        <v>477205.98190000001</v>
      </c>
      <c r="Y62">
        <v>482653.6471</v>
      </c>
      <c r="Z62">
        <v>488145.39779999998</v>
      </c>
      <c r="AA62">
        <v>493762.6214</v>
      </c>
      <c r="AB62">
        <v>499476.72629999998</v>
      </c>
      <c r="AC62">
        <v>505264.87800000003</v>
      </c>
      <c r="AD62">
        <v>511120.4645</v>
      </c>
      <c r="AE62">
        <v>517014.7513</v>
      </c>
      <c r="AF62">
        <v>522998.527</v>
      </c>
      <c r="AG62">
        <v>529081.96109999996</v>
      </c>
      <c r="AH62">
        <v>535232.24459999998</v>
      </c>
      <c r="AI62">
        <v>541440.28430000006</v>
      </c>
      <c r="AJ62">
        <v>547717.68610000005</v>
      </c>
      <c r="AK62">
        <v>554038.45220000006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242682.8193</v>
      </c>
      <c r="I63">
        <v>245891.07800000001</v>
      </c>
      <c r="J63">
        <v>248958.5307</v>
      </c>
      <c r="K63">
        <v>251933.43659999999</v>
      </c>
      <c r="L63">
        <v>254881.57879999999</v>
      </c>
      <c r="M63">
        <v>257879.91750000001</v>
      </c>
      <c r="N63">
        <v>260857.3934</v>
      </c>
      <c r="O63">
        <v>263896.6519</v>
      </c>
      <c r="P63">
        <v>266934.19900000002</v>
      </c>
      <c r="Q63">
        <v>270023.61050000001</v>
      </c>
      <c r="R63">
        <v>273207.27510000003</v>
      </c>
      <c r="S63">
        <v>276386.38449999999</v>
      </c>
      <c r="T63">
        <v>279552.73440000002</v>
      </c>
      <c r="U63">
        <v>282743.17589999997</v>
      </c>
      <c r="V63">
        <v>286016.47730000003</v>
      </c>
      <c r="W63">
        <v>289272.84259999997</v>
      </c>
      <c r="X63">
        <v>292589.38630000001</v>
      </c>
      <c r="Y63">
        <v>295974.38660000003</v>
      </c>
      <c r="Z63">
        <v>299367.27750000003</v>
      </c>
      <c r="AA63">
        <v>302818.27140000003</v>
      </c>
      <c r="AB63">
        <v>306317.04359999998</v>
      </c>
      <c r="AC63">
        <v>309846.99080000003</v>
      </c>
      <c r="AD63">
        <v>313404.65720000002</v>
      </c>
      <c r="AE63">
        <v>316972.53830000001</v>
      </c>
      <c r="AF63">
        <v>320587.0834</v>
      </c>
      <c r="AG63">
        <v>324262.19549999997</v>
      </c>
      <c r="AH63">
        <v>327976.68290000001</v>
      </c>
      <c r="AI63">
        <v>331722.07209999999</v>
      </c>
      <c r="AJ63">
        <v>335507.52519999997</v>
      </c>
      <c r="AK63">
        <v>339317.40470000001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22201.188119999999</v>
      </c>
      <c r="I64">
        <v>22565.678489999998</v>
      </c>
      <c r="J64">
        <v>22822.231680000001</v>
      </c>
      <c r="K64">
        <v>23061.309700000002</v>
      </c>
      <c r="L64">
        <v>23998.948280000001</v>
      </c>
      <c r="M64">
        <v>26116.802060000002</v>
      </c>
      <c r="N64">
        <v>26426.879870000001</v>
      </c>
      <c r="O64">
        <v>26710.409309999999</v>
      </c>
      <c r="P64">
        <v>26998.04898</v>
      </c>
      <c r="Q64">
        <v>27180.163089999998</v>
      </c>
      <c r="R64">
        <v>26087.96315</v>
      </c>
      <c r="S64">
        <v>26380.797709999999</v>
      </c>
      <c r="T64">
        <v>26709.323710000001</v>
      </c>
      <c r="U64">
        <v>27050.093069999999</v>
      </c>
      <c r="V64">
        <v>27695.760310000001</v>
      </c>
      <c r="W64">
        <v>27558.52102</v>
      </c>
      <c r="X64">
        <v>27897.09779</v>
      </c>
      <c r="Y64">
        <v>28241.445110000001</v>
      </c>
      <c r="Z64">
        <v>28576.11824</v>
      </c>
      <c r="AA64">
        <v>30102.690330000001</v>
      </c>
      <c r="AB64">
        <v>30460.628110000001</v>
      </c>
      <c r="AC64">
        <v>30754.82216</v>
      </c>
      <c r="AD64">
        <v>31023.65654</v>
      </c>
      <c r="AE64">
        <v>31269.260549999999</v>
      </c>
      <c r="AF64">
        <v>31495.211869999999</v>
      </c>
      <c r="AG64">
        <v>32239.250550000001</v>
      </c>
      <c r="AH64">
        <v>32445.238649999999</v>
      </c>
      <c r="AI64">
        <v>32626.957729999998</v>
      </c>
      <c r="AJ64">
        <v>32797.862730000001</v>
      </c>
      <c r="AK64">
        <v>32962.416369999999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2702.1672010000002</v>
      </c>
      <c r="I65">
        <v>2786.8964500000002</v>
      </c>
      <c r="J65">
        <v>2813.4591879999998</v>
      </c>
      <c r="K65">
        <v>2828.7805659999999</v>
      </c>
      <c r="L65">
        <v>2842.0721199999998</v>
      </c>
      <c r="M65">
        <v>2855.3976160000002</v>
      </c>
      <c r="N65">
        <v>2577.654732</v>
      </c>
      <c r="O65">
        <v>2583.5690169999998</v>
      </c>
      <c r="P65">
        <v>2244.201755</v>
      </c>
      <c r="Q65">
        <v>2248.6053529999999</v>
      </c>
      <c r="R65">
        <v>7246.9945340000004</v>
      </c>
      <c r="S65">
        <v>6731.3480289999998</v>
      </c>
      <c r="T65">
        <v>6770.4708620000001</v>
      </c>
      <c r="U65">
        <v>6793.6841359999999</v>
      </c>
      <c r="V65">
        <v>6812.9579839999997</v>
      </c>
      <c r="W65">
        <v>6830.7882719999998</v>
      </c>
      <c r="X65">
        <v>7278.1634249999997</v>
      </c>
      <c r="Y65">
        <v>7308.2824360000004</v>
      </c>
      <c r="Z65">
        <v>7326.9301660000001</v>
      </c>
      <c r="AA65">
        <v>7342.5130680000002</v>
      </c>
      <c r="AB65">
        <v>7356.4925439999997</v>
      </c>
      <c r="AC65">
        <v>7821.3917549999996</v>
      </c>
      <c r="AD65">
        <v>7846.8784340000002</v>
      </c>
      <c r="AE65">
        <v>7859.9888209999999</v>
      </c>
      <c r="AF65">
        <v>7869.8053520000003</v>
      </c>
      <c r="AG65">
        <v>7878.1842839999999</v>
      </c>
      <c r="AH65">
        <v>7885.5691239999996</v>
      </c>
      <c r="AI65">
        <v>7892.1835149999997</v>
      </c>
      <c r="AJ65">
        <v>7898.2557260000003</v>
      </c>
      <c r="AK65">
        <v>7903.9223549999997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2186.37084</v>
      </c>
      <c r="I66">
        <v>2291.1676579999998</v>
      </c>
      <c r="J66">
        <v>2369.2607499999999</v>
      </c>
      <c r="K66">
        <v>2436.8717820000002</v>
      </c>
      <c r="L66">
        <v>2495.3019410000002</v>
      </c>
      <c r="M66">
        <v>2607.5844480000001</v>
      </c>
      <c r="N66">
        <v>2646.2045119999998</v>
      </c>
      <c r="O66">
        <v>2671.2102159999999</v>
      </c>
      <c r="P66">
        <v>2683.1189410000002</v>
      </c>
      <c r="Q66">
        <v>2682.633863</v>
      </c>
      <c r="R66">
        <v>2627.5607140000002</v>
      </c>
      <c r="S66">
        <v>2604.0732189999999</v>
      </c>
      <c r="T66">
        <v>2572.7931010000002</v>
      </c>
      <c r="U66">
        <v>2535.1591659999999</v>
      </c>
      <c r="V66">
        <v>2493.527474</v>
      </c>
      <c r="W66">
        <v>2423.2178330000002</v>
      </c>
      <c r="X66">
        <v>2378.6555920000001</v>
      </c>
      <c r="Y66">
        <v>2336.6862940000001</v>
      </c>
      <c r="Z66">
        <v>2298.0419379999998</v>
      </c>
      <c r="AA66">
        <v>2266.139776</v>
      </c>
      <c r="AB66">
        <v>2238.6797940000001</v>
      </c>
      <c r="AC66">
        <v>2215.867385</v>
      </c>
      <c r="AD66">
        <v>2198.8762729999999</v>
      </c>
      <c r="AE66">
        <v>2187.5113689999998</v>
      </c>
      <c r="AF66">
        <v>2181.6248970000001</v>
      </c>
      <c r="AG66">
        <v>2209.287339</v>
      </c>
      <c r="AH66">
        <v>2213.6508290000002</v>
      </c>
      <c r="AI66">
        <v>2221.1531960000002</v>
      </c>
      <c r="AJ66">
        <v>2231.7798389999998</v>
      </c>
      <c r="AK66">
        <v>2244.9975949999998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4612.1902529999998</v>
      </c>
      <c r="I67">
        <v>4707.4395599999998</v>
      </c>
      <c r="J67">
        <v>4799.1875540000001</v>
      </c>
      <c r="K67">
        <v>4889.3541999999998</v>
      </c>
      <c r="L67">
        <v>4985.6567869999999</v>
      </c>
      <c r="M67">
        <v>5116.8919599999999</v>
      </c>
      <c r="N67">
        <v>5229.4648340000003</v>
      </c>
      <c r="O67">
        <v>5343.1405599999998</v>
      </c>
      <c r="P67">
        <v>5457.1985809999996</v>
      </c>
      <c r="Q67">
        <v>5930.9748069999996</v>
      </c>
      <c r="R67">
        <v>5484.302216</v>
      </c>
      <c r="S67">
        <v>5546.9998240000004</v>
      </c>
      <c r="T67">
        <v>5620.3382499999998</v>
      </c>
      <c r="U67">
        <v>5696.2914700000001</v>
      </c>
      <c r="V67">
        <v>5912.0964379999996</v>
      </c>
      <c r="W67">
        <v>5994.454154</v>
      </c>
      <c r="X67">
        <v>6074.5469320000002</v>
      </c>
      <c r="Y67">
        <v>6155.2174759999998</v>
      </c>
      <c r="Z67">
        <v>6235.9719610000002</v>
      </c>
      <c r="AA67">
        <v>6072.7650279999998</v>
      </c>
      <c r="AB67">
        <v>6147.670263</v>
      </c>
      <c r="AC67">
        <v>6229.080277</v>
      </c>
      <c r="AD67">
        <v>6312.2060060000003</v>
      </c>
      <c r="AE67">
        <v>6395.8620360000004</v>
      </c>
      <c r="AF67">
        <v>6480.4628949999997</v>
      </c>
      <c r="AG67">
        <v>6566.2137059999995</v>
      </c>
      <c r="AH67">
        <v>6652.7585589999999</v>
      </c>
      <c r="AI67">
        <v>6739.9558580000003</v>
      </c>
      <c r="AJ67">
        <v>6827.9659460000003</v>
      </c>
      <c r="AK67">
        <v>6916.5456670000003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7379.0545810000003</v>
      </c>
      <c r="I68">
        <v>7524.770442</v>
      </c>
      <c r="J68">
        <v>7602.1221729999997</v>
      </c>
      <c r="K68">
        <v>7667.1719569999996</v>
      </c>
      <c r="L68">
        <v>7730.2540289999997</v>
      </c>
      <c r="M68">
        <v>7790.4175839999998</v>
      </c>
      <c r="N68">
        <v>7854.1999210000004</v>
      </c>
      <c r="O68">
        <v>7919.2722270000004</v>
      </c>
      <c r="P68">
        <v>7984.4602240000004</v>
      </c>
      <c r="Q68">
        <v>8029.0131030000002</v>
      </c>
      <c r="R68">
        <v>8502.5121209999998</v>
      </c>
      <c r="S68">
        <v>8566.2052189999995</v>
      </c>
      <c r="T68">
        <v>8621.4050490000009</v>
      </c>
      <c r="U68">
        <v>8675.6282260000007</v>
      </c>
      <c r="V68">
        <v>9222.7715169999992</v>
      </c>
      <c r="W68">
        <v>9289.2689179999998</v>
      </c>
      <c r="X68">
        <v>9346.6487620000007</v>
      </c>
      <c r="Y68">
        <v>9403.0387570000003</v>
      </c>
      <c r="Z68">
        <v>9458.5418719999998</v>
      </c>
      <c r="AA68">
        <v>9514.0060950000006</v>
      </c>
      <c r="AB68">
        <v>9569.1034060000002</v>
      </c>
      <c r="AC68">
        <v>9623.3929900000003</v>
      </c>
      <c r="AD68">
        <v>9676.7019990000008</v>
      </c>
      <c r="AE68">
        <v>9728.6999739999992</v>
      </c>
      <c r="AF68">
        <v>9780.029579</v>
      </c>
      <c r="AG68">
        <v>9831.0323179999996</v>
      </c>
      <c r="AH68">
        <v>9881.5125879999996</v>
      </c>
      <c r="AI68">
        <v>9931.5419419999998</v>
      </c>
      <c r="AJ68">
        <v>9981.5347619999993</v>
      </c>
      <c r="AK68">
        <v>10031.51765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4976.7122460000001</v>
      </c>
      <c r="I69">
        <v>5206.792614</v>
      </c>
      <c r="J69">
        <v>5296.4610830000001</v>
      </c>
      <c r="K69">
        <v>5364.1513059999997</v>
      </c>
      <c r="L69">
        <v>5422.4850200000001</v>
      </c>
      <c r="M69">
        <v>5472.2970429999996</v>
      </c>
      <c r="N69">
        <v>5511.8749360000002</v>
      </c>
      <c r="O69">
        <v>5540.75234</v>
      </c>
      <c r="P69">
        <v>5558.0134209999997</v>
      </c>
      <c r="Q69">
        <v>5564.1265439999997</v>
      </c>
      <c r="R69">
        <v>5046.5790999999999</v>
      </c>
      <c r="S69">
        <v>5020.9080160000003</v>
      </c>
      <c r="T69">
        <v>4997.6842079999997</v>
      </c>
      <c r="U69">
        <v>4970.0064169999996</v>
      </c>
      <c r="V69">
        <v>4938.9748419999996</v>
      </c>
      <c r="W69">
        <v>4905.7555160000002</v>
      </c>
      <c r="X69">
        <v>4872.7792149999996</v>
      </c>
      <c r="Y69">
        <v>4841.8254299999999</v>
      </c>
      <c r="Z69">
        <v>4813.9014500000003</v>
      </c>
      <c r="AA69">
        <v>4830.2058020000004</v>
      </c>
      <c r="AB69">
        <v>4812.8269190000001</v>
      </c>
      <c r="AC69">
        <v>4800.0293879999999</v>
      </c>
      <c r="AD69">
        <v>4792.6309950000004</v>
      </c>
      <c r="AE69">
        <v>4790.4933549999996</v>
      </c>
      <c r="AF69">
        <v>4793.5658489999996</v>
      </c>
      <c r="AG69">
        <v>4801.5011240000003</v>
      </c>
      <c r="AH69">
        <v>4813.6265739999999</v>
      </c>
      <c r="AI69">
        <v>4829.3269819999996</v>
      </c>
      <c r="AJ69">
        <v>4848.1200390000004</v>
      </c>
      <c r="AK69">
        <v>4869.391646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6268.5778920000002</v>
      </c>
      <c r="I70">
        <v>6383.0040959999997</v>
      </c>
      <c r="J70">
        <v>6455.3480209999998</v>
      </c>
      <c r="K70">
        <v>6518.4040679999998</v>
      </c>
      <c r="L70">
        <v>6579.4977399999998</v>
      </c>
      <c r="M70">
        <v>6641.3390939999999</v>
      </c>
      <c r="N70">
        <v>6702.9263460000002</v>
      </c>
      <c r="O70">
        <v>6765.7454719999996</v>
      </c>
      <c r="P70">
        <v>6828.6416589999999</v>
      </c>
      <c r="Q70">
        <v>6203.1413759999996</v>
      </c>
      <c r="R70">
        <v>6245.648072</v>
      </c>
      <c r="S70">
        <v>6306.148467</v>
      </c>
      <c r="T70">
        <v>6369.769276</v>
      </c>
      <c r="U70">
        <v>6434.4791299999997</v>
      </c>
      <c r="V70">
        <v>6500.7993839999999</v>
      </c>
      <c r="W70">
        <v>6566.8271400000003</v>
      </c>
      <c r="X70">
        <v>6633.9104699999998</v>
      </c>
      <c r="Y70">
        <v>6702.2322670000003</v>
      </c>
      <c r="Z70">
        <v>6770.7059870000003</v>
      </c>
      <c r="AA70">
        <v>6840.227774</v>
      </c>
      <c r="AB70">
        <v>6910.6329089999999</v>
      </c>
      <c r="AC70">
        <v>6981.6275809999997</v>
      </c>
      <c r="AD70">
        <v>7053.1527569999998</v>
      </c>
      <c r="AE70">
        <v>7124.9092629999996</v>
      </c>
      <c r="AF70">
        <v>7197.5677939999996</v>
      </c>
      <c r="AG70">
        <v>7271.4039290000001</v>
      </c>
      <c r="AH70">
        <v>7346.0387719999999</v>
      </c>
      <c r="AI70">
        <v>7421.3151349999998</v>
      </c>
      <c r="AJ70">
        <v>7497.4039869999997</v>
      </c>
      <c r="AK70">
        <v>7574.0375249999997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2870.662417</v>
      </c>
      <c r="I71">
        <v>2896.2293559999998</v>
      </c>
      <c r="J71">
        <v>3094.0069229999999</v>
      </c>
      <c r="K71">
        <v>3241.3564799999999</v>
      </c>
      <c r="L71">
        <v>3332.7042740000002</v>
      </c>
      <c r="M71">
        <v>3547.738249</v>
      </c>
      <c r="N71">
        <v>3451.0103330000002</v>
      </c>
      <c r="O71">
        <v>4045.8020710000001</v>
      </c>
      <c r="P71">
        <v>3895.5114290000001</v>
      </c>
      <c r="Q71">
        <v>4234.5185860000001</v>
      </c>
      <c r="R71">
        <v>4195.0742980000005</v>
      </c>
      <c r="S71">
        <v>3964.2927089999998</v>
      </c>
      <c r="T71">
        <v>3474.6923080000001</v>
      </c>
      <c r="U71">
        <v>3231.4136509999998</v>
      </c>
      <c r="V71">
        <v>3349.8019410000002</v>
      </c>
      <c r="W71">
        <v>2820.7441760000002</v>
      </c>
      <c r="X71">
        <v>2843.290657</v>
      </c>
      <c r="Y71">
        <v>3159.5422549999998</v>
      </c>
      <c r="Z71">
        <v>2877.2344750000002</v>
      </c>
      <c r="AA71">
        <v>2880.4610090000001</v>
      </c>
      <c r="AB71">
        <v>3146.15011</v>
      </c>
      <c r="AC71">
        <v>3163.3037330000002</v>
      </c>
      <c r="AD71">
        <v>3297.8978179999999</v>
      </c>
      <c r="AE71">
        <v>3185.115354</v>
      </c>
      <c r="AF71">
        <v>3430.9198609999999</v>
      </c>
      <c r="AG71">
        <v>3671.7818950000001</v>
      </c>
      <c r="AH71">
        <v>3914.158375</v>
      </c>
      <c r="AI71">
        <v>4078.3756450000001</v>
      </c>
      <c r="AJ71">
        <v>4323.0817509999997</v>
      </c>
      <c r="AK71">
        <v>4341.9285309999996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14581.121880000001</v>
      </c>
      <c r="I72">
        <v>14759.94017</v>
      </c>
      <c r="J72">
        <v>15095.26957</v>
      </c>
      <c r="K72">
        <v>15374.271779999999</v>
      </c>
      <c r="L72">
        <v>15595.627560000001</v>
      </c>
      <c r="M72">
        <v>15943.004790000001</v>
      </c>
      <c r="N72">
        <v>15977.44637</v>
      </c>
      <c r="O72">
        <v>16707.725429999999</v>
      </c>
      <c r="P72">
        <v>16691.085289999999</v>
      </c>
      <c r="Q72">
        <v>17444.338810000001</v>
      </c>
      <c r="R72">
        <v>17553.81972</v>
      </c>
      <c r="S72">
        <v>17465.616480000001</v>
      </c>
      <c r="T72">
        <v>17117.21859</v>
      </c>
      <c r="U72">
        <v>17014.795310000001</v>
      </c>
      <c r="V72">
        <v>17277.632079999999</v>
      </c>
      <c r="W72">
        <v>16892.69872</v>
      </c>
      <c r="X72">
        <v>17060.438300000002</v>
      </c>
      <c r="Y72">
        <v>17526.431570000001</v>
      </c>
      <c r="Z72">
        <v>17392.66518</v>
      </c>
      <c r="AA72">
        <v>17546.645990000001</v>
      </c>
      <c r="AB72">
        <v>17966.295429999998</v>
      </c>
      <c r="AC72">
        <v>18137.771059999999</v>
      </c>
      <c r="AD72">
        <v>18428.17297</v>
      </c>
      <c r="AE72">
        <v>18470.671340000001</v>
      </c>
      <c r="AF72">
        <v>18874.860990000001</v>
      </c>
      <c r="AG72">
        <v>19277.011470000001</v>
      </c>
      <c r="AH72">
        <v>19682.482039999999</v>
      </c>
      <c r="AI72">
        <v>20010.759760000001</v>
      </c>
      <c r="AJ72">
        <v>20421.639200000001</v>
      </c>
      <c r="AK72">
        <v>20606.683969999998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2552.6452939999999</v>
      </c>
      <c r="I73">
        <v>2593.9064840000001</v>
      </c>
      <c r="J73">
        <v>2796.054318</v>
      </c>
      <c r="K73">
        <v>2944.2403570000001</v>
      </c>
      <c r="L73">
        <v>3034.686964</v>
      </c>
      <c r="M73">
        <v>3250.0797929999999</v>
      </c>
      <c r="N73">
        <v>3149.4567010000001</v>
      </c>
      <c r="O73">
        <v>3749.3357449999999</v>
      </c>
      <c r="P73">
        <v>3595.6655770000002</v>
      </c>
      <c r="Q73">
        <v>3936.1965650000002</v>
      </c>
      <c r="R73">
        <v>3893.5921600000001</v>
      </c>
      <c r="S73">
        <v>3655.1330990000001</v>
      </c>
      <c r="T73">
        <v>3152.15859</v>
      </c>
      <c r="U73">
        <v>2898.0714200000002</v>
      </c>
      <c r="V73">
        <v>3011.729992</v>
      </c>
      <c r="W73">
        <v>2469.0767649999998</v>
      </c>
      <c r="X73">
        <v>2484.8423560000001</v>
      </c>
      <c r="Y73">
        <v>2799.7967709999998</v>
      </c>
      <c r="Z73">
        <v>2508.9766300000001</v>
      </c>
      <c r="AA73">
        <v>2506.0657419999998</v>
      </c>
      <c r="AB73">
        <v>2769.6944619999999</v>
      </c>
      <c r="AC73">
        <v>2782.4347280000002</v>
      </c>
      <c r="AD73">
        <v>2913.5816770000001</v>
      </c>
      <c r="AE73">
        <v>2794.2369130000002</v>
      </c>
      <c r="AF73">
        <v>3037.473211</v>
      </c>
      <c r="AG73">
        <v>3276.5863330000002</v>
      </c>
      <c r="AH73">
        <v>3517.4480720000001</v>
      </c>
      <c r="AI73">
        <v>3679.2122589999999</v>
      </c>
      <c r="AJ73">
        <v>3922.219263</v>
      </c>
      <c r="AK73">
        <v>3936.6617839999999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129863.4654</v>
      </c>
      <c r="I74">
        <v>131529.99900000001</v>
      </c>
      <c r="J74">
        <v>133133.28709999999</v>
      </c>
      <c r="K74">
        <v>134694.08749999999</v>
      </c>
      <c r="L74">
        <v>136237.74530000001</v>
      </c>
      <c r="M74">
        <v>137799.55970000001</v>
      </c>
      <c r="N74">
        <v>139332.86840000001</v>
      </c>
      <c r="O74">
        <v>140896.2451</v>
      </c>
      <c r="P74">
        <v>142447.21679999999</v>
      </c>
      <c r="Q74">
        <v>144027.44510000001</v>
      </c>
      <c r="R74">
        <v>145656.33689999999</v>
      </c>
      <c r="S74">
        <v>147276.96290000001</v>
      </c>
      <c r="T74">
        <v>148898.38589999999</v>
      </c>
      <c r="U74">
        <v>150542.68229999999</v>
      </c>
      <c r="V74">
        <v>152240.02239999999</v>
      </c>
      <c r="W74">
        <v>153928.99</v>
      </c>
      <c r="X74">
        <v>155665.8939</v>
      </c>
      <c r="Y74">
        <v>157446.4737</v>
      </c>
      <c r="Z74">
        <v>159236.4327</v>
      </c>
      <c r="AA74">
        <v>161070.78760000001</v>
      </c>
      <c r="AB74">
        <v>162936.70559999999</v>
      </c>
      <c r="AC74">
        <v>164825.34220000001</v>
      </c>
      <c r="AD74">
        <v>166735.3425</v>
      </c>
      <c r="AE74">
        <v>168655.74919999999</v>
      </c>
      <c r="AF74">
        <v>170607.80840000001</v>
      </c>
      <c r="AG74">
        <v>172594.33679999999</v>
      </c>
      <c r="AH74">
        <v>174601.48800000001</v>
      </c>
      <c r="AI74">
        <v>176626.44070000001</v>
      </c>
      <c r="AJ74">
        <v>178674.43659999999</v>
      </c>
      <c r="AK74">
        <v>180734.88819999999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2765956.878</v>
      </c>
      <c r="I75">
        <v>2802422.827</v>
      </c>
      <c r="J75">
        <v>2837230.8560000001</v>
      </c>
      <c r="K75">
        <v>2871150.6749999998</v>
      </c>
      <c r="L75">
        <v>2904865.909</v>
      </c>
      <c r="M75">
        <v>2939282.3879999998</v>
      </c>
      <c r="N75">
        <v>2972793.03</v>
      </c>
      <c r="O75">
        <v>3007203.3629999999</v>
      </c>
      <c r="P75">
        <v>3041045.4190000002</v>
      </c>
      <c r="Q75">
        <v>3075609.571</v>
      </c>
      <c r="R75">
        <v>3111389.5150000001</v>
      </c>
      <c r="S75">
        <v>3146545.0129999998</v>
      </c>
      <c r="T75">
        <v>3181486.3539999998</v>
      </c>
      <c r="U75">
        <v>3216877.9380000001</v>
      </c>
      <c r="V75">
        <v>3253563.554</v>
      </c>
      <c r="W75">
        <v>3289582.5469999998</v>
      </c>
      <c r="X75">
        <v>3326782.1370000001</v>
      </c>
      <c r="Y75">
        <v>3364925.3930000002</v>
      </c>
      <c r="Z75">
        <v>3402973.0980000002</v>
      </c>
      <c r="AA75">
        <v>3442095.2949999999</v>
      </c>
      <c r="AB75">
        <v>3481851.4419999998</v>
      </c>
      <c r="AC75">
        <v>3522015.1940000001</v>
      </c>
      <c r="AD75">
        <v>3562590.747</v>
      </c>
      <c r="AE75">
        <v>3603268.804</v>
      </c>
      <c r="AF75">
        <v>3644730.3229999999</v>
      </c>
      <c r="AG75">
        <v>3687018.8160000001</v>
      </c>
      <c r="AH75">
        <v>3729704.0690000001</v>
      </c>
      <c r="AI75">
        <v>3772741.9330000002</v>
      </c>
      <c r="AJ75">
        <v>3816311.125</v>
      </c>
      <c r="AK75">
        <v>3860079.6060000001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155154.8101</v>
      </c>
      <c r="I76">
        <v>157283.0816</v>
      </c>
      <c r="J76">
        <v>159312.58730000001</v>
      </c>
      <c r="K76">
        <v>161283.315</v>
      </c>
      <c r="L76">
        <v>163236.42449999999</v>
      </c>
      <c r="M76">
        <v>165230.878</v>
      </c>
      <c r="N76">
        <v>167178.17439999999</v>
      </c>
      <c r="O76">
        <v>169182.28289999999</v>
      </c>
      <c r="P76">
        <v>171146.90960000001</v>
      </c>
      <c r="Q76">
        <v>173154.71350000001</v>
      </c>
      <c r="R76">
        <v>175214.96720000001</v>
      </c>
      <c r="S76">
        <v>177241.4149</v>
      </c>
      <c r="T76">
        <v>179239.41990000001</v>
      </c>
      <c r="U76">
        <v>181252.25949999999</v>
      </c>
      <c r="V76">
        <v>183334.1838</v>
      </c>
      <c r="W76">
        <v>185366.37409999999</v>
      </c>
      <c r="X76">
        <v>187457.45019999999</v>
      </c>
      <c r="Y76">
        <v>189603.65419999999</v>
      </c>
      <c r="Z76">
        <v>191733.117</v>
      </c>
      <c r="AA76">
        <v>193917.36240000001</v>
      </c>
      <c r="AB76">
        <v>196142.1833</v>
      </c>
      <c r="AC76">
        <v>198385.30960000001</v>
      </c>
      <c r="AD76">
        <v>200652.011</v>
      </c>
      <c r="AE76">
        <v>202919.51389999999</v>
      </c>
      <c r="AF76">
        <v>205233.82139999999</v>
      </c>
      <c r="AG76">
        <v>207597.1176</v>
      </c>
      <c r="AH76">
        <v>209987.33850000001</v>
      </c>
      <c r="AI76">
        <v>212398.13269999999</v>
      </c>
      <c r="AJ76">
        <v>214841.1562</v>
      </c>
      <c r="AK76">
        <v>217293.90280000001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12086.185320000001</v>
      </c>
      <c r="I77">
        <v>12237.98358</v>
      </c>
      <c r="J77">
        <v>12387.52974</v>
      </c>
      <c r="K77">
        <v>12534.04708</v>
      </c>
      <c r="L77">
        <v>12678.678760000001</v>
      </c>
      <c r="M77">
        <v>12823.66179</v>
      </c>
      <c r="N77">
        <v>12968.26676</v>
      </c>
      <c r="O77">
        <v>13114.35252</v>
      </c>
      <c r="P77">
        <v>13261.132320000001</v>
      </c>
      <c r="Q77">
        <v>13409.75598</v>
      </c>
      <c r="R77">
        <v>13561.56763</v>
      </c>
      <c r="S77">
        <v>13714.81025</v>
      </c>
      <c r="T77">
        <v>13868.81914</v>
      </c>
      <c r="U77">
        <v>14024.21594</v>
      </c>
      <c r="V77">
        <v>14182.557640000001</v>
      </c>
      <c r="W77">
        <v>14342.119479999999</v>
      </c>
      <c r="X77">
        <v>14504.19564</v>
      </c>
      <c r="Y77">
        <v>14669.32106</v>
      </c>
      <c r="Z77">
        <v>14836.319090000001</v>
      </c>
      <c r="AA77">
        <v>15005.957200000001</v>
      </c>
      <c r="AB77">
        <v>15178.176460000001</v>
      </c>
      <c r="AC77">
        <v>15352.576440000001</v>
      </c>
      <c r="AD77">
        <v>15528.920169999999</v>
      </c>
      <c r="AE77">
        <v>15706.713400000001</v>
      </c>
      <c r="AF77">
        <v>15886.612160000001</v>
      </c>
      <c r="AG77">
        <v>16069.108200000001</v>
      </c>
      <c r="AH77">
        <v>16253.872369999999</v>
      </c>
      <c r="AI77">
        <v>16440.609339999999</v>
      </c>
      <c r="AJ77">
        <v>16629.413820000002</v>
      </c>
      <c r="AK77">
        <v>16819.952270000002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1616.4283820000001</v>
      </c>
      <c r="I78">
        <v>1647.6574089999999</v>
      </c>
      <c r="J78">
        <v>1672.723798</v>
      </c>
      <c r="K78">
        <v>1694.8998489999999</v>
      </c>
      <c r="L78">
        <v>1716.5058320000001</v>
      </c>
      <c r="M78">
        <v>1739.6585090000001</v>
      </c>
      <c r="N78">
        <v>1760.844032</v>
      </c>
      <c r="O78">
        <v>1783.238214</v>
      </c>
      <c r="P78">
        <v>1804.0916139999999</v>
      </c>
      <c r="Q78">
        <v>1825.5990300000001</v>
      </c>
      <c r="R78">
        <v>1849.2285489999999</v>
      </c>
      <c r="S78">
        <v>1870.9551899999999</v>
      </c>
      <c r="T78">
        <v>1891.117653</v>
      </c>
      <c r="U78">
        <v>1911.3755699999999</v>
      </c>
      <c r="V78">
        <v>1933.7600500000001</v>
      </c>
      <c r="W78">
        <v>1954.1573980000001</v>
      </c>
      <c r="X78">
        <v>1975.9190040000001</v>
      </c>
      <c r="Y78">
        <v>1999.058241</v>
      </c>
      <c r="Z78">
        <v>2021.2080719999999</v>
      </c>
      <c r="AA78">
        <v>2044.6014029999999</v>
      </c>
      <c r="AB78">
        <v>2068.6298259999999</v>
      </c>
      <c r="AC78">
        <v>2092.6755699999999</v>
      </c>
      <c r="AD78">
        <v>2116.6908709999998</v>
      </c>
      <c r="AE78">
        <v>2140.050667</v>
      </c>
      <c r="AF78">
        <v>2164.1748459999999</v>
      </c>
      <c r="AG78">
        <v>2189.3679179999999</v>
      </c>
      <c r="AH78">
        <v>2214.6636659999999</v>
      </c>
      <c r="AI78">
        <v>2239.8238369999999</v>
      </c>
      <c r="AJ78">
        <v>2265.2511570000001</v>
      </c>
      <c r="AK78">
        <v>2290.305617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14611.317929999999</v>
      </c>
      <c r="I79">
        <v>14783.09792</v>
      </c>
      <c r="J79">
        <v>14952.916209999999</v>
      </c>
      <c r="K79">
        <v>15120.78926</v>
      </c>
      <c r="L79">
        <v>15287.852709999999</v>
      </c>
      <c r="M79">
        <v>15455.635619999999</v>
      </c>
      <c r="N79">
        <v>15624.168600000001</v>
      </c>
      <c r="O79">
        <v>15794.6852</v>
      </c>
      <c r="P79">
        <v>15967.019550000001</v>
      </c>
      <c r="Q79">
        <v>16141.956249999999</v>
      </c>
      <c r="R79">
        <v>16320.427949999999</v>
      </c>
      <c r="S79">
        <v>16501.376520000002</v>
      </c>
      <c r="T79">
        <v>16684.551200000002</v>
      </c>
      <c r="U79">
        <v>16870.464360000002</v>
      </c>
      <c r="V79">
        <v>17059.93519</v>
      </c>
      <c r="W79">
        <v>17252.14098</v>
      </c>
      <c r="X79">
        <v>17447.775819999999</v>
      </c>
      <c r="Y79">
        <v>17646.96917</v>
      </c>
      <c r="Z79">
        <v>17849.03355</v>
      </c>
      <c r="AA79">
        <v>18054.243320000001</v>
      </c>
      <c r="AB79">
        <v>18262.484970000001</v>
      </c>
      <c r="AC79">
        <v>18473.49065</v>
      </c>
      <c r="AD79">
        <v>18687.038130000001</v>
      </c>
      <c r="AE79">
        <v>18902.884989999999</v>
      </c>
      <c r="AF79">
        <v>19121.373930000002</v>
      </c>
      <c r="AG79">
        <v>19342.694739999999</v>
      </c>
      <c r="AH79">
        <v>19566.629580000001</v>
      </c>
      <c r="AI79">
        <v>19793.008600000001</v>
      </c>
      <c r="AJ79">
        <v>20021.88149</v>
      </c>
      <c r="AK79">
        <v>20253.122500000001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1730.1605509999999</v>
      </c>
      <c r="I80">
        <v>1774.4067669999999</v>
      </c>
      <c r="J80">
        <v>1806.5489419999999</v>
      </c>
      <c r="K80">
        <v>1833.3360230000001</v>
      </c>
      <c r="L80">
        <v>1859.1553409999999</v>
      </c>
      <c r="M80">
        <v>1887.9962310000001</v>
      </c>
      <c r="N80">
        <v>1912.4274909999999</v>
      </c>
      <c r="O80">
        <v>1939.104877</v>
      </c>
      <c r="P80">
        <v>1962.1903139999999</v>
      </c>
      <c r="Q80">
        <v>1986.330017</v>
      </c>
      <c r="R80">
        <v>2014.3854590000001</v>
      </c>
      <c r="S80">
        <v>2038.030297</v>
      </c>
      <c r="T80">
        <v>2058.266744</v>
      </c>
      <c r="U80">
        <v>2078.5150669999998</v>
      </c>
      <c r="V80">
        <v>2102.8125</v>
      </c>
      <c r="W80">
        <v>2122.5986210000001</v>
      </c>
      <c r="X80">
        <v>2145.0276119999999</v>
      </c>
      <c r="Y80">
        <v>2169.9315430000001</v>
      </c>
      <c r="Z80">
        <v>2192.4716669999998</v>
      </c>
      <c r="AA80">
        <v>2217.4049380000001</v>
      </c>
      <c r="AB80">
        <v>2243.3599829999998</v>
      </c>
      <c r="AC80">
        <v>2269.1150339999999</v>
      </c>
      <c r="AD80">
        <v>2294.6298550000001</v>
      </c>
      <c r="AE80">
        <v>2318.6372030000002</v>
      </c>
      <c r="AF80">
        <v>2344.0697890000001</v>
      </c>
      <c r="AG80">
        <v>2371.4396160000001</v>
      </c>
      <c r="AH80">
        <v>2398.7408449999998</v>
      </c>
      <c r="AI80">
        <v>2425.556384</v>
      </c>
      <c r="AJ80">
        <v>2452.72894</v>
      </c>
      <c r="AK80">
        <v>2478.9187910000001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1023.095206</v>
      </c>
      <c r="I81">
        <v>1036.279364</v>
      </c>
      <c r="J81">
        <v>1048.940648</v>
      </c>
      <c r="K81">
        <v>1061.220536</v>
      </c>
      <c r="L81">
        <v>1073.3363589999999</v>
      </c>
      <c r="M81">
        <v>1085.5556879999999</v>
      </c>
      <c r="N81">
        <v>1097.6591820000001</v>
      </c>
      <c r="O81">
        <v>1109.936899</v>
      </c>
      <c r="P81">
        <v>1122.206602</v>
      </c>
      <c r="Q81">
        <v>1134.661231</v>
      </c>
      <c r="R81">
        <v>1147.4688470000001</v>
      </c>
      <c r="S81">
        <v>1160.3119429999999</v>
      </c>
      <c r="T81">
        <v>1173.168645</v>
      </c>
      <c r="U81">
        <v>1186.1729459999999</v>
      </c>
      <c r="V81">
        <v>1199.5331229999999</v>
      </c>
      <c r="W81">
        <v>1212.9267809999999</v>
      </c>
      <c r="X81">
        <v>1226.6067820000001</v>
      </c>
      <c r="Y81">
        <v>1240.6080999999999</v>
      </c>
      <c r="Z81">
        <v>1254.7284090000001</v>
      </c>
      <c r="AA81">
        <v>1269.1270480000001</v>
      </c>
      <c r="AB81">
        <v>1283.7664050000001</v>
      </c>
      <c r="AC81">
        <v>1298.58348</v>
      </c>
      <c r="AD81">
        <v>1313.5572749999999</v>
      </c>
      <c r="AE81">
        <v>1328.622867</v>
      </c>
      <c r="AF81">
        <v>1343.8950669999999</v>
      </c>
      <c r="AG81">
        <v>1359.4200499999999</v>
      </c>
      <c r="AH81">
        <v>1375.12382</v>
      </c>
      <c r="AI81">
        <v>1390.9727190000001</v>
      </c>
      <c r="AJ81">
        <v>1406.993471</v>
      </c>
      <c r="AK81">
        <v>1423.132846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2233.8688120000002</v>
      </c>
      <c r="I82">
        <v>2267.0156959999999</v>
      </c>
      <c r="J82">
        <v>2296.3341460000001</v>
      </c>
      <c r="K82">
        <v>2323.7979679999999</v>
      </c>
      <c r="L82">
        <v>2350.8420270000001</v>
      </c>
      <c r="M82">
        <v>2378.8238110000002</v>
      </c>
      <c r="N82">
        <v>2405.6315209999998</v>
      </c>
      <c r="O82">
        <v>2433.3191379999998</v>
      </c>
      <c r="P82">
        <v>2460.210403</v>
      </c>
      <c r="Q82">
        <v>2487.7239180000001</v>
      </c>
      <c r="R82">
        <v>2516.7732420000002</v>
      </c>
      <c r="S82">
        <v>2544.8834029999998</v>
      </c>
      <c r="T82">
        <v>2572.3083940000001</v>
      </c>
      <c r="U82">
        <v>2600.0855860000001</v>
      </c>
      <c r="V82">
        <v>2629.467584</v>
      </c>
      <c r="W82">
        <v>2657.9207430000001</v>
      </c>
      <c r="X82">
        <v>2687.5465450000002</v>
      </c>
      <c r="Y82">
        <v>2718.3245790000001</v>
      </c>
      <c r="Z82">
        <v>2748.7897320000002</v>
      </c>
      <c r="AA82">
        <v>2780.3198699999998</v>
      </c>
      <c r="AB82">
        <v>2812.5113590000001</v>
      </c>
      <c r="AC82">
        <v>2844.974072</v>
      </c>
      <c r="AD82">
        <v>2877.6709110000002</v>
      </c>
      <c r="AE82">
        <v>2910.2108320000002</v>
      </c>
      <c r="AF82">
        <v>2943.4707069999999</v>
      </c>
      <c r="AG82">
        <v>2977.6239449999998</v>
      </c>
      <c r="AH82">
        <v>3012.0704260000002</v>
      </c>
      <c r="AI82">
        <v>3046.6655219999998</v>
      </c>
      <c r="AJ82">
        <v>3081.6551570000001</v>
      </c>
      <c r="AK82">
        <v>3116.6435289999999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5446.8535680000005</v>
      </c>
      <c r="I83">
        <v>5537.8889319999998</v>
      </c>
      <c r="J83">
        <v>5614.2346509999998</v>
      </c>
      <c r="K83">
        <v>5683.7937350000002</v>
      </c>
      <c r="L83">
        <v>5752.0167389999997</v>
      </c>
      <c r="M83">
        <v>5823.8824930000001</v>
      </c>
      <c r="N83">
        <v>5891.0380859999996</v>
      </c>
      <c r="O83">
        <v>5961.2656040000002</v>
      </c>
      <c r="P83">
        <v>6027.998713</v>
      </c>
      <c r="Q83">
        <v>6096.6350039999998</v>
      </c>
      <c r="R83">
        <v>6170.6214719999998</v>
      </c>
      <c r="S83">
        <v>6240.3665010000004</v>
      </c>
      <c r="T83">
        <v>6306.9097780000002</v>
      </c>
      <c r="U83">
        <v>6374.249272</v>
      </c>
      <c r="V83">
        <v>6447.1364999999996</v>
      </c>
      <c r="W83">
        <v>6515.752211</v>
      </c>
      <c r="X83">
        <v>6588.2195270000002</v>
      </c>
      <c r="Y83">
        <v>6664.4134969999996</v>
      </c>
      <c r="Z83">
        <v>6738.6950589999997</v>
      </c>
      <c r="AA83">
        <v>6816.4257189999998</v>
      </c>
      <c r="AB83">
        <v>6896.0440259999996</v>
      </c>
      <c r="AC83">
        <v>6976.073112</v>
      </c>
      <c r="AD83">
        <v>7056.4015820000004</v>
      </c>
      <c r="AE83">
        <v>7135.5446629999997</v>
      </c>
      <c r="AF83">
        <v>7216.8817740000004</v>
      </c>
      <c r="AG83">
        <v>7301.0497009999999</v>
      </c>
      <c r="AH83">
        <v>7385.7228889999997</v>
      </c>
      <c r="AI83">
        <v>7470.3684499999999</v>
      </c>
      <c r="AJ83">
        <v>7555.9495459999998</v>
      </c>
      <c r="AK83">
        <v>7640.9392440000001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34424.204510000003</v>
      </c>
      <c r="I84">
        <v>34861.293790000003</v>
      </c>
      <c r="J84">
        <v>35290.053529999997</v>
      </c>
      <c r="K84">
        <v>35709.806380000002</v>
      </c>
      <c r="L84">
        <v>36124.311600000001</v>
      </c>
      <c r="M84">
        <v>36540.261050000001</v>
      </c>
      <c r="N84">
        <v>36953.582979999999</v>
      </c>
      <c r="O84">
        <v>37370.939760000001</v>
      </c>
      <c r="P84">
        <v>37788.709779999997</v>
      </c>
      <c r="Q84">
        <v>38211.316220000001</v>
      </c>
      <c r="R84">
        <v>38643.253140000001</v>
      </c>
      <c r="S84">
        <v>39077.784849999996</v>
      </c>
      <c r="T84">
        <v>39513.511100000003</v>
      </c>
      <c r="U84">
        <v>39953.064850000002</v>
      </c>
      <c r="V84">
        <v>40401.76109</v>
      </c>
      <c r="W84">
        <v>40852.880360000003</v>
      </c>
      <c r="X84">
        <v>41311.845569999998</v>
      </c>
      <c r="Y84">
        <v>41780.12081</v>
      </c>
      <c r="Z84">
        <v>42253.392789999998</v>
      </c>
      <c r="AA84">
        <v>42734.999580000003</v>
      </c>
      <c r="AB84">
        <v>43224.482490000002</v>
      </c>
      <c r="AC84">
        <v>43720.484510000002</v>
      </c>
      <c r="AD84">
        <v>44222.33281</v>
      </c>
      <c r="AE84">
        <v>44728.327559999998</v>
      </c>
      <c r="AF84">
        <v>45240.925969999997</v>
      </c>
      <c r="AG84">
        <v>45761.530570000003</v>
      </c>
      <c r="AH84">
        <v>46288.726240000004</v>
      </c>
      <c r="AI84">
        <v>46821.590790000002</v>
      </c>
      <c r="AJ84">
        <v>47360.558279999997</v>
      </c>
      <c r="AK84">
        <v>47904.341460000003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6031.2142739999999</v>
      </c>
      <c r="I85">
        <v>6109.8993209999999</v>
      </c>
      <c r="J85">
        <v>6186.6917380000004</v>
      </c>
      <c r="K85">
        <v>6261.6176740000001</v>
      </c>
      <c r="L85">
        <v>6335.9149390000002</v>
      </c>
      <c r="M85">
        <v>6411.2549470000004</v>
      </c>
      <c r="N85">
        <v>6486.9937760000003</v>
      </c>
      <c r="O85">
        <v>6564.1940480000003</v>
      </c>
      <c r="P85">
        <v>6642.103623</v>
      </c>
      <c r="Q85">
        <v>6721.2571879999996</v>
      </c>
      <c r="R85">
        <v>6802.4576939999997</v>
      </c>
      <c r="S85">
        <v>6884.2726400000001</v>
      </c>
      <c r="T85">
        <v>6966.0685960000001</v>
      </c>
      <c r="U85">
        <v>7048.2174610000002</v>
      </c>
      <c r="V85">
        <v>7131.7357609999999</v>
      </c>
      <c r="W85">
        <v>7215.288235</v>
      </c>
      <c r="X85">
        <v>7299.662542</v>
      </c>
      <c r="Y85">
        <v>7385.2169999999996</v>
      </c>
      <c r="Z85">
        <v>7471.0630860000001</v>
      </c>
      <c r="AA85">
        <v>7557.727605</v>
      </c>
      <c r="AB85">
        <v>7645.2205910000002</v>
      </c>
      <c r="AC85">
        <v>7733.2908470000002</v>
      </c>
      <c r="AD85">
        <v>7821.8315460000003</v>
      </c>
      <c r="AE85">
        <v>7910.5640789999998</v>
      </c>
      <c r="AF85">
        <v>8000.02063</v>
      </c>
      <c r="AG85">
        <v>8090.6100580000002</v>
      </c>
      <c r="AH85">
        <v>8182.1281300000001</v>
      </c>
      <c r="AI85">
        <v>8274.3923840000007</v>
      </c>
      <c r="AJ85">
        <v>8367.5194030000002</v>
      </c>
      <c r="AK85">
        <v>8461.3188750000008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619.96140969999999</v>
      </c>
      <c r="I86">
        <v>668.2388072</v>
      </c>
      <c r="J86">
        <v>693.10630849999995</v>
      </c>
      <c r="K86">
        <v>709.64426319999995</v>
      </c>
      <c r="L86">
        <v>738.3205418</v>
      </c>
      <c r="M86">
        <v>796.94209179999996</v>
      </c>
      <c r="N86">
        <v>828.47490170000003</v>
      </c>
      <c r="O86">
        <v>849.28246779999995</v>
      </c>
      <c r="P86">
        <v>866.29241760000002</v>
      </c>
      <c r="Q86">
        <v>879.22975799999995</v>
      </c>
      <c r="R86">
        <v>861.041876</v>
      </c>
      <c r="S86">
        <v>862.75269839999999</v>
      </c>
      <c r="T86">
        <v>871.5357593</v>
      </c>
      <c r="U86">
        <v>882.4957776</v>
      </c>
      <c r="V86">
        <v>900.81206410000004</v>
      </c>
      <c r="W86">
        <v>903.71821910000006</v>
      </c>
      <c r="X86">
        <v>911.69277829999999</v>
      </c>
      <c r="Y86">
        <v>921.34371869999995</v>
      </c>
      <c r="Z86">
        <v>931.08849129999999</v>
      </c>
      <c r="AA86">
        <v>967.59695910000005</v>
      </c>
      <c r="AB86">
        <v>987.50828320000005</v>
      </c>
      <c r="AC86">
        <v>999.93880179999996</v>
      </c>
      <c r="AD86">
        <v>1009.155161</v>
      </c>
      <c r="AE86">
        <v>1016.551081</v>
      </c>
      <c r="AF86">
        <v>1022.641326</v>
      </c>
      <c r="AG86">
        <v>1039.7441409999999</v>
      </c>
      <c r="AH86">
        <v>1048.511062</v>
      </c>
      <c r="AI86">
        <v>1053.6166499999999</v>
      </c>
      <c r="AJ86">
        <v>1057.0653219999999</v>
      </c>
      <c r="AK86">
        <v>1059.6024030000001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82.169300250000006</v>
      </c>
      <c r="I87">
        <v>111.6547429</v>
      </c>
      <c r="J87">
        <v>126.49230849999999</v>
      </c>
      <c r="K87">
        <v>134.6851633</v>
      </c>
      <c r="L87">
        <v>140.18934189999999</v>
      </c>
      <c r="M87">
        <v>144.49338950000001</v>
      </c>
      <c r="N87">
        <v>137.4336873</v>
      </c>
      <c r="O87">
        <v>136.3382201</v>
      </c>
      <c r="P87">
        <v>123.9175539</v>
      </c>
      <c r="Q87">
        <v>120.2744423</v>
      </c>
      <c r="R87">
        <v>269.64328519999998</v>
      </c>
      <c r="S87">
        <v>342.10726770000002</v>
      </c>
      <c r="T87">
        <v>376.32644590000001</v>
      </c>
      <c r="U87">
        <v>394.5805972</v>
      </c>
      <c r="V87">
        <v>406.06678390000002</v>
      </c>
      <c r="W87">
        <v>414.15391510000001</v>
      </c>
      <c r="X87">
        <v>438.34630140000002</v>
      </c>
      <c r="Y87">
        <v>450.16793000000001</v>
      </c>
      <c r="Z87">
        <v>456.14153160000001</v>
      </c>
      <c r="AA87">
        <v>459.207852</v>
      </c>
      <c r="AB87">
        <v>460.45473920000001</v>
      </c>
      <c r="AC87">
        <v>479.90508840000001</v>
      </c>
      <c r="AD87">
        <v>486.47437669999999</v>
      </c>
      <c r="AE87">
        <v>487.37128330000002</v>
      </c>
      <c r="AF87">
        <v>485.77108729999998</v>
      </c>
      <c r="AG87">
        <v>482.82487120000002</v>
      </c>
      <c r="AH87">
        <v>478.98818890000001</v>
      </c>
      <c r="AI87">
        <v>474.48773060000002</v>
      </c>
      <c r="AJ87">
        <v>469.47202549999997</v>
      </c>
      <c r="AK87">
        <v>464.05608819999998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78.281113250000004</v>
      </c>
      <c r="I88">
        <v>91.462530119999997</v>
      </c>
      <c r="J88">
        <v>99.404687519999996</v>
      </c>
      <c r="K88">
        <v>105.1851484</v>
      </c>
      <c r="L88">
        <v>109.9456186</v>
      </c>
      <c r="M88">
        <v>116.0062436</v>
      </c>
      <c r="N88">
        <v>120.2500441</v>
      </c>
      <c r="O88">
        <v>123.32287460000001</v>
      </c>
      <c r="P88">
        <v>125.46314080000001</v>
      </c>
      <c r="Q88">
        <v>126.7462847</v>
      </c>
      <c r="R88">
        <v>125.7721291</v>
      </c>
      <c r="S88">
        <v>124.8972703</v>
      </c>
      <c r="T88">
        <v>123.65247479999999</v>
      </c>
      <c r="U88">
        <v>121.92646120000001</v>
      </c>
      <c r="V88">
        <v>119.7774991</v>
      </c>
      <c r="W88">
        <v>116.4159914</v>
      </c>
      <c r="X88">
        <v>113.4050529</v>
      </c>
      <c r="Y88">
        <v>110.5196916</v>
      </c>
      <c r="Z88">
        <v>107.7218981</v>
      </c>
      <c r="AA88">
        <v>105.12814590000001</v>
      </c>
      <c r="AB88">
        <v>102.7161438</v>
      </c>
      <c r="AC88">
        <v>100.4958872</v>
      </c>
      <c r="AD88">
        <v>98.516661029999995</v>
      </c>
      <c r="AE88">
        <v>96.795762839999995</v>
      </c>
      <c r="AF88">
        <v>95.338944699999999</v>
      </c>
      <c r="AG88">
        <v>94.996850269999996</v>
      </c>
      <c r="AH88">
        <v>94.360005439999995</v>
      </c>
      <c r="AI88">
        <v>93.739981200000003</v>
      </c>
      <c r="AJ88">
        <v>93.248233330000005</v>
      </c>
      <c r="AK88">
        <v>92.904063730000004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291.54270100000002</v>
      </c>
      <c r="I89">
        <v>298.37451110000001</v>
      </c>
      <c r="J89">
        <v>304.76707190000002</v>
      </c>
      <c r="K89">
        <v>311.0144793</v>
      </c>
      <c r="L89">
        <v>317.55275210000002</v>
      </c>
      <c r="M89">
        <v>325.81204400000001</v>
      </c>
      <c r="N89">
        <v>333.94189019999999</v>
      </c>
      <c r="O89">
        <v>342.14537009999998</v>
      </c>
      <c r="P89">
        <v>350.46531729999998</v>
      </c>
      <c r="Q89">
        <v>374.92299250000002</v>
      </c>
      <c r="R89">
        <v>363.99463900000001</v>
      </c>
      <c r="S89">
        <v>363.4141075</v>
      </c>
      <c r="T89">
        <v>366.80298040000002</v>
      </c>
      <c r="U89">
        <v>371.49986369999999</v>
      </c>
      <c r="V89">
        <v>382.9294969</v>
      </c>
      <c r="W89">
        <v>390.76784950000001</v>
      </c>
      <c r="X89">
        <v>397.21581470000001</v>
      </c>
      <c r="Y89">
        <v>403.20882089999998</v>
      </c>
      <c r="Z89">
        <v>409.01761169999997</v>
      </c>
      <c r="AA89">
        <v>403.45742849999999</v>
      </c>
      <c r="AB89">
        <v>404.71384469999998</v>
      </c>
      <c r="AC89">
        <v>408.51745599999998</v>
      </c>
      <c r="AD89">
        <v>413.17530879999998</v>
      </c>
      <c r="AE89">
        <v>418.12262620000001</v>
      </c>
      <c r="AF89">
        <v>423.20422789999998</v>
      </c>
      <c r="AG89">
        <v>428.38089050000002</v>
      </c>
      <c r="AH89">
        <v>433.62576849999999</v>
      </c>
      <c r="AI89">
        <v>438.92549250000002</v>
      </c>
      <c r="AJ89">
        <v>444.28371479999998</v>
      </c>
      <c r="AK89">
        <v>449.6928231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177.45732649999999</v>
      </c>
      <c r="I90">
        <v>204.60821530000001</v>
      </c>
      <c r="J90">
        <v>217.7830702</v>
      </c>
      <c r="K90">
        <v>225.6304461</v>
      </c>
      <c r="L90">
        <v>231.47848529999999</v>
      </c>
      <c r="M90">
        <v>236.399519</v>
      </c>
      <c r="N90">
        <v>240.87899379999999</v>
      </c>
      <c r="O90">
        <v>245.03055879999999</v>
      </c>
      <c r="P90">
        <v>248.8725747</v>
      </c>
      <c r="Q90">
        <v>251.9599116</v>
      </c>
      <c r="R90">
        <v>263.96045279999998</v>
      </c>
      <c r="S90">
        <v>270.20718010000002</v>
      </c>
      <c r="T90">
        <v>274.03106400000001</v>
      </c>
      <c r="U90">
        <v>276.8608772</v>
      </c>
      <c r="V90">
        <v>290.10070710000002</v>
      </c>
      <c r="W90">
        <v>296.45580109999997</v>
      </c>
      <c r="X90">
        <v>299.98008299999998</v>
      </c>
      <c r="Y90">
        <v>302.38578639999997</v>
      </c>
      <c r="Z90">
        <v>304.22761989999998</v>
      </c>
      <c r="AA90">
        <v>305.71013720000002</v>
      </c>
      <c r="AB90">
        <v>306.90561939999998</v>
      </c>
      <c r="AC90">
        <v>307.8434699</v>
      </c>
      <c r="AD90">
        <v>308.5452689</v>
      </c>
      <c r="AE90">
        <v>309.02725570000001</v>
      </c>
      <c r="AF90">
        <v>309.32176629999998</v>
      </c>
      <c r="AG90">
        <v>309.45837569999998</v>
      </c>
      <c r="AH90">
        <v>309.45501860000002</v>
      </c>
      <c r="AI90">
        <v>309.33152960000001</v>
      </c>
      <c r="AJ90">
        <v>309.11445520000001</v>
      </c>
      <c r="AK90">
        <v>308.82443660000001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57.214988730000002</v>
      </c>
      <c r="I91">
        <v>76.172117389999997</v>
      </c>
      <c r="J91">
        <v>86.109878409999993</v>
      </c>
      <c r="K91">
        <v>92.024337779999996</v>
      </c>
      <c r="L91">
        <v>96.269382449999995</v>
      </c>
      <c r="M91">
        <v>99.678944779999995</v>
      </c>
      <c r="N91">
        <v>102.5017981</v>
      </c>
      <c r="O91">
        <v>104.80540929999999</v>
      </c>
      <c r="P91">
        <v>106.59703330000001</v>
      </c>
      <c r="Q91">
        <v>107.88440490000001</v>
      </c>
      <c r="R91">
        <v>101.56738110000001</v>
      </c>
      <c r="S91">
        <v>99.223792130000007</v>
      </c>
      <c r="T91">
        <v>98.063594339999995</v>
      </c>
      <c r="U91">
        <v>97.086213700000002</v>
      </c>
      <c r="V91">
        <v>96.021626479999995</v>
      </c>
      <c r="W91">
        <v>94.819570720000002</v>
      </c>
      <c r="X91">
        <v>93.510370640000005</v>
      </c>
      <c r="Y91">
        <v>92.13950706</v>
      </c>
      <c r="Z91">
        <v>90.746862870000001</v>
      </c>
      <c r="AA91">
        <v>89.891651640000006</v>
      </c>
      <c r="AB91">
        <v>88.761981120000002</v>
      </c>
      <c r="AC91">
        <v>87.582896770000005</v>
      </c>
      <c r="AD91">
        <v>86.449643859999995</v>
      </c>
      <c r="AE91">
        <v>85.395409389999998</v>
      </c>
      <c r="AF91">
        <v>84.433973589999994</v>
      </c>
      <c r="AG91">
        <v>83.568610169999999</v>
      </c>
      <c r="AH91">
        <v>82.795191040000006</v>
      </c>
      <c r="AI91">
        <v>82.107598319999994</v>
      </c>
      <c r="AJ91">
        <v>81.500088210000001</v>
      </c>
      <c r="AK91">
        <v>80.965378150000006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332.89605799999998</v>
      </c>
      <c r="I92">
        <v>359.64468010000002</v>
      </c>
      <c r="J92">
        <v>373.39075539999999</v>
      </c>
      <c r="K92">
        <v>382.31282520000002</v>
      </c>
      <c r="L92">
        <v>389.42740629999997</v>
      </c>
      <c r="M92">
        <v>395.8061897</v>
      </c>
      <c r="N92">
        <v>401.75664819999997</v>
      </c>
      <c r="O92">
        <v>407.43821530000002</v>
      </c>
      <c r="P92">
        <v>412.86375020000003</v>
      </c>
      <c r="Q92">
        <v>388.38202519999999</v>
      </c>
      <c r="R92">
        <v>381.94765410000002</v>
      </c>
      <c r="S92">
        <v>381.95199919999999</v>
      </c>
      <c r="T92">
        <v>383.99030279999999</v>
      </c>
      <c r="U92">
        <v>386.6698298</v>
      </c>
      <c r="V92">
        <v>389.588142</v>
      </c>
      <c r="W92">
        <v>392.55066909999999</v>
      </c>
      <c r="X92">
        <v>395.55043130000001</v>
      </c>
      <c r="Y92">
        <v>398.5937126</v>
      </c>
      <c r="Z92">
        <v>401.64294519999999</v>
      </c>
      <c r="AA92">
        <v>404.72281320000002</v>
      </c>
      <c r="AB92">
        <v>407.8374129</v>
      </c>
      <c r="AC92">
        <v>410.97976840000001</v>
      </c>
      <c r="AD92">
        <v>414.14888480000002</v>
      </c>
      <c r="AE92">
        <v>417.33707220000002</v>
      </c>
      <c r="AF92">
        <v>420.5702445</v>
      </c>
      <c r="AG92">
        <v>423.86876480000001</v>
      </c>
      <c r="AH92">
        <v>427.22644609999998</v>
      </c>
      <c r="AI92">
        <v>430.63760400000001</v>
      </c>
      <c r="AJ92">
        <v>434.10911179999999</v>
      </c>
      <c r="AK92">
        <v>437.63543559999999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84.930528530000004</v>
      </c>
      <c r="I93">
        <v>117.95955120000001</v>
      </c>
      <c r="J93">
        <v>140.2123971</v>
      </c>
      <c r="K93">
        <v>156.5082027</v>
      </c>
      <c r="L93">
        <v>168.62640740000001</v>
      </c>
      <c r="M93">
        <v>183.55930860000001</v>
      </c>
      <c r="N93">
        <v>187.9613664</v>
      </c>
      <c r="O93">
        <v>214.1411909</v>
      </c>
      <c r="P93">
        <v>220.49079259999999</v>
      </c>
      <c r="Q93">
        <v>237.99520329999999</v>
      </c>
      <c r="R93">
        <v>244.5525662</v>
      </c>
      <c r="S93">
        <v>238.52064229999999</v>
      </c>
      <c r="T93">
        <v>216.28390780000001</v>
      </c>
      <c r="U93">
        <v>198.6435999</v>
      </c>
      <c r="V93">
        <v>197.12610860000001</v>
      </c>
      <c r="W93">
        <v>173.47965780000001</v>
      </c>
      <c r="X93">
        <v>165.49022199999999</v>
      </c>
      <c r="Y93">
        <v>173.63978800000001</v>
      </c>
      <c r="Z93">
        <v>163.86454090000001</v>
      </c>
      <c r="AA93">
        <v>159.05944980000001</v>
      </c>
      <c r="AB93">
        <v>165.7242747</v>
      </c>
      <c r="AC93">
        <v>167.13266719999999</v>
      </c>
      <c r="AD93">
        <v>170.9794503</v>
      </c>
      <c r="AE93">
        <v>166.80410929999999</v>
      </c>
      <c r="AF93">
        <v>172.73257029999999</v>
      </c>
      <c r="AG93">
        <v>181.9820914</v>
      </c>
      <c r="AH93">
        <v>192.52843139999999</v>
      </c>
      <c r="AI93">
        <v>201.01324320000001</v>
      </c>
      <c r="AJ93">
        <v>211.64633979999999</v>
      </c>
      <c r="AK93">
        <v>215.45280009999999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745.96378300000003</v>
      </c>
      <c r="I94">
        <v>803.60453559999996</v>
      </c>
      <c r="J94">
        <v>840.02363419999995</v>
      </c>
      <c r="K94">
        <v>867.44096869999998</v>
      </c>
      <c r="L94">
        <v>889.49704699999995</v>
      </c>
      <c r="M94">
        <v>914.57090340000002</v>
      </c>
      <c r="N94">
        <v>927.98591750000003</v>
      </c>
      <c r="O94">
        <v>965.04483400000004</v>
      </c>
      <c r="P94">
        <v>980.32897749999995</v>
      </c>
      <c r="Q94">
        <v>1018.87138</v>
      </c>
      <c r="R94">
        <v>1039.508642</v>
      </c>
      <c r="S94">
        <v>1045.000552</v>
      </c>
      <c r="T94">
        <v>1033.647271</v>
      </c>
      <c r="U94">
        <v>1025.9316200000001</v>
      </c>
      <c r="V94">
        <v>1034.009033</v>
      </c>
      <c r="W94">
        <v>1019.842393</v>
      </c>
      <c r="X94">
        <v>1020.417225</v>
      </c>
      <c r="Y94">
        <v>1038.0737099999999</v>
      </c>
      <c r="Z94">
        <v>1036.613949</v>
      </c>
      <c r="AA94">
        <v>1040.068133</v>
      </c>
      <c r="AB94">
        <v>1056.0401770000001</v>
      </c>
      <c r="AC94">
        <v>1066.1321949999999</v>
      </c>
      <c r="AD94">
        <v>1078.943352</v>
      </c>
      <c r="AE94">
        <v>1082.616413</v>
      </c>
      <c r="AF94">
        <v>1097.725958</v>
      </c>
      <c r="AG94">
        <v>1116.799988</v>
      </c>
      <c r="AH94">
        <v>1137.4605469999999</v>
      </c>
      <c r="AI94">
        <v>1155.725884</v>
      </c>
      <c r="AJ94">
        <v>1176.604507</v>
      </c>
      <c r="AK94">
        <v>1189.4724329999999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78.850983380000002</v>
      </c>
      <c r="I95">
        <v>121.5170293</v>
      </c>
      <c r="J95">
        <v>150.98992129999999</v>
      </c>
      <c r="K95">
        <v>172.30975100000001</v>
      </c>
      <c r="L95">
        <v>187.96438560000001</v>
      </c>
      <c r="M95">
        <v>206.87532590000001</v>
      </c>
      <c r="N95">
        <v>212.496027</v>
      </c>
      <c r="O95">
        <v>245.3209396</v>
      </c>
      <c r="P95">
        <v>253.3209817</v>
      </c>
      <c r="Q95">
        <v>275.22718459999999</v>
      </c>
      <c r="R95">
        <v>283.2549861</v>
      </c>
      <c r="S95">
        <v>275.15179599999999</v>
      </c>
      <c r="T95">
        <v>246.2704813</v>
      </c>
      <c r="U95">
        <v>223.21585730000001</v>
      </c>
      <c r="V95">
        <v>220.6525752</v>
      </c>
      <c r="W95">
        <v>190.0895592</v>
      </c>
      <c r="X95">
        <v>179.48905120000001</v>
      </c>
      <c r="Y95">
        <v>189.14040259999999</v>
      </c>
      <c r="Z95">
        <v>176.4433085</v>
      </c>
      <c r="AA95">
        <v>169.97617930000001</v>
      </c>
      <c r="AB95">
        <v>177.75058100000001</v>
      </c>
      <c r="AC95">
        <v>179.06138250000001</v>
      </c>
      <c r="AD95">
        <v>183.35751139999999</v>
      </c>
      <c r="AE95">
        <v>177.7865802</v>
      </c>
      <c r="AF95">
        <v>184.60391430000001</v>
      </c>
      <c r="AG95">
        <v>195.48774510000001</v>
      </c>
      <c r="AH95">
        <v>207.9542457</v>
      </c>
      <c r="AI95">
        <v>217.90713579999999</v>
      </c>
      <c r="AJ95">
        <v>230.4503043</v>
      </c>
      <c r="AK95">
        <v>234.69066799999999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16794.302769999998</v>
      </c>
      <c r="I96">
        <v>17009.773270000002</v>
      </c>
      <c r="J96">
        <v>17219.140500000001</v>
      </c>
      <c r="K96">
        <v>17423.443469999998</v>
      </c>
      <c r="L96">
        <v>17625.48689</v>
      </c>
      <c r="M96">
        <v>17829.17064</v>
      </c>
      <c r="N96">
        <v>18031.61635</v>
      </c>
      <c r="O96">
        <v>18236.73604</v>
      </c>
      <c r="P96">
        <v>18441.993139999999</v>
      </c>
      <c r="Q96">
        <v>18649.939920000001</v>
      </c>
      <c r="R96">
        <v>18862.994920000001</v>
      </c>
      <c r="S96">
        <v>19076.873540000001</v>
      </c>
      <c r="T96">
        <v>19290.915219999999</v>
      </c>
      <c r="U96">
        <v>19506.804779999999</v>
      </c>
      <c r="V96">
        <v>19727.587729999999</v>
      </c>
      <c r="W96">
        <v>19948.930339999999</v>
      </c>
      <c r="X96">
        <v>20174.259170000001</v>
      </c>
      <c r="Y96">
        <v>20404.314569999999</v>
      </c>
      <c r="Z96">
        <v>20636.381509999999</v>
      </c>
      <c r="AA96">
        <v>20872.624510000001</v>
      </c>
      <c r="AB96">
        <v>21112.69569</v>
      </c>
      <c r="AC96">
        <v>21355.77666</v>
      </c>
      <c r="AD96">
        <v>21601.56842</v>
      </c>
      <c r="AE96">
        <v>21849.122599999999</v>
      </c>
      <c r="AF96">
        <v>22100.012900000002</v>
      </c>
      <c r="AG96">
        <v>22354.995579999999</v>
      </c>
      <c r="AH96">
        <v>22613.12268</v>
      </c>
      <c r="AI96">
        <v>22873.874810000001</v>
      </c>
      <c r="AJ96">
        <v>23137.575280000001</v>
      </c>
      <c r="AK96">
        <v>23403.452229999999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390807.64789999998</v>
      </c>
      <c r="I97">
        <v>395904.37560000003</v>
      </c>
      <c r="J97">
        <v>400766.33179999999</v>
      </c>
      <c r="K97">
        <v>405488.37829999998</v>
      </c>
      <c r="L97">
        <v>410184.1005</v>
      </c>
      <c r="M97">
        <v>414975.15590000001</v>
      </c>
      <c r="N97">
        <v>419752.21740000002</v>
      </c>
      <c r="O97">
        <v>424641.03720000002</v>
      </c>
      <c r="P97">
        <v>429542.6004</v>
      </c>
      <c r="Q97">
        <v>434535.70209999999</v>
      </c>
      <c r="R97">
        <v>439684.20649999997</v>
      </c>
      <c r="S97">
        <v>444830.64990000002</v>
      </c>
      <c r="T97">
        <v>449963.3064</v>
      </c>
      <c r="U97">
        <v>455139.73729999998</v>
      </c>
      <c r="V97">
        <v>460447.57829999999</v>
      </c>
      <c r="W97">
        <v>465731.40250000003</v>
      </c>
      <c r="X97">
        <v>471108.8701</v>
      </c>
      <c r="Y97">
        <v>476590.05900000001</v>
      </c>
      <c r="Z97">
        <v>482080.47659999999</v>
      </c>
      <c r="AA97">
        <v>487657.02740000002</v>
      </c>
      <c r="AB97">
        <v>493302.6495</v>
      </c>
      <c r="AC97">
        <v>498991.99180000002</v>
      </c>
      <c r="AD97">
        <v>504720.6029</v>
      </c>
      <c r="AE97">
        <v>510463.59789999999</v>
      </c>
      <c r="AF97">
        <v>516278.29969999997</v>
      </c>
      <c r="AG97">
        <v>522185.91379999998</v>
      </c>
      <c r="AH97">
        <v>528153.24219999998</v>
      </c>
      <c r="AI97">
        <v>534167.99739999999</v>
      </c>
      <c r="AJ97">
        <v>540245.33100000001</v>
      </c>
      <c r="AK97">
        <v>546362.48899999994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18541.20851</v>
      </c>
      <c r="I98">
        <v>18797.620129999999</v>
      </c>
      <c r="J98">
        <v>19046.108039999999</v>
      </c>
      <c r="K98">
        <v>19287.83653</v>
      </c>
      <c r="L98">
        <v>19526.632890000001</v>
      </c>
      <c r="M98">
        <v>19768.461309999999</v>
      </c>
      <c r="N98">
        <v>20008.040420000001</v>
      </c>
      <c r="O98">
        <v>20251.868620000001</v>
      </c>
      <c r="P98">
        <v>20494.214380000001</v>
      </c>
      <c r="Q98">
        <v>20739.67064</v>
      </c>
      <c r="R98">
        <v>20990.446950000001</v>
      </c>
      <c r="S98">
        <v>21240.132399999999</v>
      </c>
      <c r="T98">
        <v>21486.92597</v>
      </c>
      <c r="U98">
        <v>21733.694449999999</v>
      </c>
      <c r="V98">
        <v>21985.69385</v>
      </c>
      <c r="W98">
        <v>22234.958060000001</v>
      </c>
      <c r="X98">
        <v>22487.5586</v>
      </c>
      <c r="Y98">
        <v>22745.23533</v>
      </c>
      <c r="Z98">
        <v>23002.679609999999</v>
      </c>
      <c r="AA98">
        <v>23263.91662</v>
      </c>
      <c r="AB98">
        <v>23529.20896</v>
      </c>
      <c r="AC98">
        <v>23796.85224</v>
      </c>
      <c r="AD98">
        <v>24066.767919999998</v>
      </c>
      <c r="AE98">
        <v>24337.149000000001</v>
      </c>
      <c r="AF98">
        <v>24611.173149999999</v>
      </c>
      <c r="AG98">
        <v>24890.111430000001</v>
      </c>
      <c r="AH98">
        <v>25172.621080000001</v>
      </c>
      <c r="AI98">
        <v>25457.78299</v>
      </c>
      <c r="AJ98">
        <v>25746.292880000001</v>
      </c>
      <c r="AK98">
        <v>26036.599770000001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0.85916204575169353</v>
      </c>
      <c r="I2">
        <v>0.9316359793483775</v>
      </c>
      <c r="J2">
        <v>1.0159052163727811</v>
      </c>
      <c r="K2">
        <v>1.0611687301714579</v>
      </c>
      <c r="L2">
        <v>1.0989344052843908</v>
      </c>
      <c r="M2">
        <v>1.1806637619450111</v>
      </c>
      <c r="N2">
        <v>1.142014372427691</v>
      </c>
      <c r="O2">
        <v>1.1804160147095066</v>
      </c>
      <c r="P2">
        <v>1.1239012770622558</v>
      </c>
      <c r="Q2">
        <v>1.1234724087531234</v>
      </c>
      <c r="R2">
        <v>1.1922818122084067</v>
      </c>
      <c r="S2">
        <v>1.1202409278023628</v>
      </c>
      <c r="T2">
        <v>1.043907421670931</v>
      </c>
      <c r="U2">
        <v>0.98799762466057484</v>
      </c>
      <c r="V2">
        <v>0.99919806075434714</v>
      </c>
      <c r="W2">
        <v>0.90386741224526279</v>
      </c>
      <c r="X2">
        <v>0.89264635194552522</v>
      </c>
      <c r="Y2">
        <v>0.89984787754431306</v>
      </c>
      <c r="Z2">
        <v>0.85419057864910553</v>
      </c>
      <c r="AA2">
        <v>0.86765356237090696</v>
      </c>
      <c r="AB2">
        <v>0.87824629868127335</v>
      </c>
      <c r="AC2">
        <v>0.88070238685840074</v>
      </c>
      <c r="AD2">
        <v>0.8806328823635079</v>
      </c>
      <c r="AE2">
        <v>0.85693473125505459</v>
      </c>
      <c r="AF2">
        <v>0.86324618688147225</v>
      </c>
      <c r="AG2">
        <v>0.88550557243451955</v>
      </c>
      <c r="AH2">
        <v>0.89314182283302124</v>
      </c>
      <c r="AI2">
        <v>0.89357350766616772</v>
      </c>
      <c r="AJ2">
        <v>0.89958503725178218</v>
      </c>
      <c r="AK2">
        <v>0.88550639280464694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0.45599867756087598</v>
      </c>
      <c r="I3">
        <v>0.84339262324573117</v>
      </c>
      <c r="J3">
        <v>1.1150370289581657</v>
      </c>
      <c r="K3">
        <v>1.277444488377788</v>
      </c>
      <c r="L3">
        <v>1.3694149940659983</v>
      </c>
      <c r="M3">
        <v>1.4503844658739773</v>
      </c>
      <c r="N3">
        <v>1.4542499024667865</v>
      </c>
      <c r="O3">
        <v>1.4587271633834886</v>
      </c>
      <c r="P3">
        <v>1.4112554889401219</v>
      </c>
      <c r="Q3">
        <v>1.3716407962583554</v>
      </c>
      <c r="R3">
        <v>1.3473300527750087</v>
      </c>
      <c r="S3">
        <v>1.3009596452757677</v>
      </c>
      <c r="T3">
        <v>1.2197149081668135</v>
      </c>
      <c r="U3">
        <v>1.1321621028481887</v>
      </c>
      <c r="V3">
        <v>1.0860491442847175</v>
      </c>
      <c r="W3">
        <v>1.0022770696954009</v>
      </c>
      <c r="X3">
        <v>0.94617368212803754</v>
      </c>
      <c r="Y3">
        <v>0.92196532140103038</v>
      </c>
      <c r="Z3">
        <v>0.88617287485639462</v>
      </c>
      <c r="AA3">
        <v>0.87825029199610771</v>
      </c>
      <c r="AB3">
        <v>0.88655071367333971</v>
      </c>
      <c r="AC3">
        <v>0.89777593545481427</v>
      </c>
      <c r="AD3">
        <v>0.90934558992925574</v>
      </c>
      <c r="AE3">
        <v>0.90627168936554536</v>
      </c>
      <c r="AF3">
        <v>0.91175566123709029</v>
      </c>
      <c r="AG3">
        <v>0.93312038937509723</v>
      </c>
      <c r="AH3">
        <v>0.95453784221899429</v>
      </c>
      <c r="AI3">
        <v>0.97029471784948473</v>
      </c>
      <c r="AJ3">
        <v>0.9851963206906067</v>
      </c>
      <c r="AK3">
        <v>0.98723905883686403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126.7873299999992</v>
      </c>
      <c r="I4">
        <v>235.08582999999999</v>
      </c>
      <c r="J4">
        <v>311.58053999999902</v>
      </c>
      <c r="K4">
        <v>357.85529999999926</v>
      </c>
      <c r="L4">
        <v>384.57838999999876</v>
      </c>
      <c r="M4">
        <v>408.33567000000039</v>
      </c>
      <c r="N4">
        <v>410.44748999999865</v>
      </c>
      <c r="O4">
        <v>412.74043000000165</v>
      </c>
      <c r="P4">
        <v>400.30679999999847</v>
      </c>
      <c r="Q4">
        <v>390.04264999999941</v>
      </c>
      <c r="R4">
        <v>384.08741999999984</v>
      </c>
      <c r="S4">
        <v>371.79564000000028</v>
      </c>
      <c r="T4">
        <v>349.4484999999986</v>
      </c>
      <c r="U4">
        <v>325.17552000000069</v>
      </c>
      <c r="V4">
        <v>312.71095000000059</v>
      </c>
      <c r="W4">
        <v>289.31155999999828</v>
      </c>
      <c r="X4">
        <v>273.79986999999892</v>
      </c>
      <c r="Y4">
        <v>267.46154000000024</v>
      </c>
      <c r="Z4">
        <v>257.72087000000101</v>
      </c>
      <c r="AA4">
        <v>256.05532999999923</v>
      </c>
      <c r="AB4">
        <v>259.1215200000006</v>
      </c>
      <c r="AC4">
        <v>263.0584400000007</v>
      </c>
      <c r="AD4">
        <v>267.11460000000079</v>
      </c>
      <c r="AE4">
        <v>266.87718999999925</v>
      </c>
      <c r="AF4">
        <v>269.16332999999941</v>
      </c>
      <c r="AG4">
        <v>276.15917999999874</v>
      </c>
      <c r="AH4">
        <v>283.20396999999866</v>
      </c>
      <c r="AI4">
        <v>288.59861000000092</v>
      </c>
      <c r="AJ4">
        <v>293.76342999999906</v>
      </c>
      <c r="AK4">
        <v>295.10846000000311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0.88609943630464372</v>
      </c>
      <c r="I5">
        <v>1.0616759780076368</v>
      </c>
      <c r="J5">
        <v>1.1596895656974748</v>
      </c>
      <c r="K5">
        <v>1.2044975207054165</v>
      </c>
      <c r="L5">
        <v>1.2395779632496273</v>
      </c>
      <c r="M5">
        <v>1.3224450975215296</v>
      </c>
      <c r="N5">
        <v>1.2873344600321079</v>
      </c>
      <c r="O5">
        <v>1.3231962750919424</v>
      </c>
      <c r="P5">
        <v>1.2678787186689133</v>
      </c>
      <c r="Q5">
        <v>1.260884518478167</v>
      </c>
      <c r="R5">
        <v>1.3224823778397177</v>
      </c>
      <c r="S5">
        <v>1.2617870477749982</v>
      </c>
      <c r="T5">
        <v>1.1787776592138366</v>
      </c>
      <c r="U5">
        <v>1.1148592937753721</v>
      </c>
      <c r="V5">
        <v>1.1222967286067753</v>
      </c>
      <c r="W5">
        <v>1.0262791615310629</v>
      </c>
      <c r="X5">
        <v>1.0084577914738491</v>
      </c>
      <c r="Y5">
        <v>1.0162408404512879</v>
      </c>
      <c r="Z5">
        <v>0.97138948704089678</v>
      </c>
      <c r="AA5">
        <v>0.98264048213241306</v>
      </c>
      <c r="AB5">
        <v>0.99550258966645266</v>
      </c>
      <c r="AC5">
        <v>0.99959930732196334</v>
      </c>
      <c r="AD5">
        <v>0.99998150908866545</v>
      </c>
      <c r="AE5">
        <v>0.97520653766767218</v>
      </c>
      <c r="AF5">
        <v>0.97935871042318379</v>
      </c>
      <c r="AG5">
        <v>1.0026228233846357</v>
      </c>
      <c r="AH5">
        <v>1.0125040996382451</v>
      </c>
      <c r="AI5">
        <v>1.0135157321360833</v>
      </c>
      <c r="AJ5">
        <v>1.019381268701558</v>
      </c>
      <c r="AK5">
        <v>1.0048390761858039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0.31927685487591617</v>
      </c>
      <c r="I6">
        <v>0.5287118638944488</v>
      </c>
      <c r="J6">
        <v>0.6382235632553579</v>
      </c>
      <c r="K6">
        <v>0.68650397278020581</v>
      </c>
      <c r="L6">
        <v>0.71015330212622629</v>
      </c>
      <c r="M6">
        <v>0.74839584626082978</v>
      </c>
      <c r="N6">
        <v>0.7525902852250077</v>
      </c>
      <c r="O6">
        <v>0.7802349220416227</v>
      </c>
      <c r="P6">
        <v>0.78014672679800334</v>
      </c>
      <c r="Q6">
        <v>0.79360558194698783</v>
      </c>
      <c r="R6">
        <v>0.83913785968656729</v>
      </c>
      <c r="S6">
        <v>0.85445768594927252</v>
      </c>
      <c r="T6">
        <v>0.83881874366649178</v>
      </c>
      <c r="U6">
        <v>0.82001998982019764</v>
      </c>
      <c r="V6">
        <v>0.82929768085993061</v>
      </c>
      <c r="W6">
        <v>0.80292498997820427</v>
      </c>
      <c r="X6">
        <v>0.79572186682745905</v>
      </c>
      <c r="Y6">
        <v>0.80502462058149593</v>
      </c>
      <c r="Z6">
        <v>0.79296199534881762</v>
      </c>
      <c r="AA6">
        <v>0.79136732252820252</v>
      </c>
      <c r="AB6">
        <v>0.79589338819792133</v>
      </c>
      <c r="AC6">
        <v>0.79614792815609903</v>
      </c>
      <c r="AD6">
        <v>0.79075557837005039</v>
      </c>
      <c r="AE6">
        <v>0.77046285532702541</v>
      </c>
      <c r="AF6">
        <v>0.75654025570714989</v>
      </c>
      <c r="AG6">
        <v>0.75147044356753678</v>
      </c>
      <c r="AH6">
        <v>0.74442032019865767</v>
      </c>
      <c r="AI6">
        <v>0.73199213176571298</v>
      </c>
      <c r="AJ6">
        <v>0.71937782759194935</v>
      </c>
      <c r="AK6">
        <v>0.69785629542704619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18106.534999999683</v>
      </c>
      <c r="I7">
        <v>19860.12900000019</v>
      </c>
      <c r="J7">
        <v>21906.074000000022</v>
      </c>
      <c r="K7">
        <v>23145.755000000354</v>
      </c>
      <c r="L7">
        <v>24245.671999999788</v>
      </c>
      <c r="M7">
        <v>26349.006000000052</v>
      </c>
      <c r="N7">
        <v>25780.131000000052</v>
      </c>
      <c r="O7">
        <v>26954.060000000056</v>
      </c>
      <c r="P7">
        <v>25959.290000000037</v>
      </c>
      <c r="Q7">
        <v>26248.386000000406</v>
      </c>
      <c r="R7">
        <v>28176.993999999948</v>
      </c>
      <c r="S7">
        <v>26779.515999999829</v>
      </c>
      <c r="T7">
        <v>25242.294000000227</v>
      </c>
      <c r="U7">
        <v>24165.638999999966</v>
      </c>
      <c r="V7">
        <v>24721.197999999858</v>
      </c>
      <c r="W7">
        <v>22620.292000000365</v>
      </c>
      <c r="X7">
        <v>22596.87900000019</v>
      </c>
      <c r="Y7">
        <v>23041.654999999795</v>
      </c>
      <c r="Z7">
        <v>22124.572999999858</v>
      </c>
      <c r="AA7">
        <v>22732.228999999817</v>
      </c>
      <c r="AB7">
        <v>23274.885000000242</v>
      </c>
      <c r="AC7">
        <v>23608.910000000149</v>
      </c>
      <c r="AD7">
        <v>23879.059000000358</v>
      </c>
      <c r="AE7">
        <v>23504.206999999937</v>
      </c>
      <c r="AF7">
        <v>23950.140999999829</v>
      </c>
      <c r="AG7">
        <v>24850.792999999598</v>
      </c>
      <c r="AH7">
        <v>25353.908999999985</v>
      </c>
      <c r="AI7">
        <v>25658.444999999832</v>
      </c>
      <c r="AJ7">
        <v>26128.700999999885</v>
      </c>
      <c r="AK7">
        <v>26016.138999999966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36565.901000000071</v>
      </c>
      <c r="I8">
        <v>44316.081999999471</v>
      </c>
      <c r="J8">
        <v>48965.101999999955</v>
      </c>
      <c r="K8">
        <v>51443.009999999776</v>
      </c>
      <c r="L8">
        <v>53551.280000000261</v>
      </c>
      <c r="M8">
        <v>57789.535999999382</v>
      </c>
      <c r="N8">
        <v>56903.436999999918</v>
      </c>
      <c r="O8">
        <v>59162.555000000633</v>
      </c>
      <c r="P8">
        <v>57342.405999999493</v>
      </c>
      <c r="Q8">
        <v>57683.162000000477</v>
      </c>
      <c r="R8">
        <v>61198.275999999605</v>
      </c>
      <c r="S8">
        <v>59062.375</v>
      </c>
      <c r="T8">
        <v>55812.604000000283</v>
      </c>
      <c r="U8">
        <v>53394.43499999959</v>
      </c>
      <c r="V8">
        <v>54369.98099999968</v>
      </c>
      <c r="W8">
        <v>50291.263000000268</v>
      </c>
      <c r="X8">
        <v>49987.37200000044</v>
      </c>
      <c r="Y8">
        <v>50953.587999999523</v>
      </c>
      <c r="Z8">
        <v>49265.974000000395</v>
      </c>
      <c r="AA8">
        <v>50410.832999999635</v>
      </c>
      <c r="AB8">
        <v>51659.139000000432</v>
      </c>
      <c r="AC8">
        <v>52469.419999999925</v>
      </c>
      <c r="AD8">
        <v>53094.292000000365</v>
      </c>
      <c r="AE8">
        <v>52375.480000000447</v>
      </c>
      <c r="AF8">
        <v>53204.546999999322</v>
      </c>
      <c r="AG8">
        <v>55096.00299999956</v>
      </c>
      <c r="AH8">
        <v>56280.098000000231</v>
      </c>
      <c r="AI8">
        <v>56985.464999999851</v>
      </c>
      <c r="AJ8">
        <v>57975.672999999486</v>
      </c>
      <c r="AK8">
        <v>57807.103999999352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1616.4327000000048</v>
      </c>
      <c r="I9">
        <v>2707.601800000004</v>
      </c>
      <c r="J9">
        <v>3306.0858000000007</v>
      </c>
      <c r="K9">
        <v>3597.1610999999684</v>
      </c>
      <c r="L9">
        <v>3763.9555999999866</v>
      </c>
      <c r="M9">
        <v>4012.3545000000158</v>
      </c>
      <c r="N9">
        <v>4081.3334999999497</v>
      </c>
      <c r="O9">
        <v>4280.0063000000082</v>
      </c>
      <c r="P9">
        <v>4328.8333000000566</v>
      </c>
      <c r="Q9">
        <v>4454.2525000000605</v>
      </c>
      <c r="R9">
        <v>4764.079299999983</v>
      </c>
      <c r="S9">
        <v>4906.9516000000294</v>
      </c>
      <c r="T9">
        <v>4872.6462999999058</v>
      </c>
      <c r="U9">
        <v>4818.3323000000091</v>
      </c>
      <c r="V9">
        <v>4928.9941999999573</v>
      </c>
      <c r="W9">
        <v>4827.234300000011</v>
      </c>
      <c r="X9">
        <v>4839.0514999999432</v>
      </c>
      <c r="Y9">
        <v>4952.0345000000671</v>
      </c>
      <c r="Z9">
        <v>4934.0371999999043</v>
      </c>
      <c r="AA9">
        <v>4980.8527999999933</v>
      </c>
      <c r="AB9">
        <v>5067.0598999999929</v>
      </c>
      <c r="AC9">
        <v>5127.0842999999877</v>
      </c>
      <c r="AD9">
        <v>5151.0350000000326</v>
      </c>
      <c r="AE9">
        <v>5076.6765000000596</v>
      </c>
      <c r="AF9">
        <v>5042.3776999999536</v>
      </c>
      <c r="AG9">
        <v>5066.2986000000965</v>
      </c>
      <c r="AH9">
        <v>5076.5964999999851</v>
      </c>
      <c r="AI9">
        <v>5049.3606000000145</v>
      </c>
      <c r="AJ9">
        <v>5019.5244000001112</v>
      </c>
      <c r="AK9">
        <v>4925.4631000000518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0.17909372985072114</v>
      </c>
      <c r="I10">
        <v>0.29088135309218721</v>
      </c>
      <c r="J10">
        <v>0.35062844864079956</v>
      </c>
      <c r="K10">
        <v>0.36699120109207062</v>
      </c>
      <c r="L10">
        <v>0.35658577056341123</v>
      </c>
      <c r="M10">
        <v>0.34263131258647217</v>
      </c>
      <c r="N10">
        <v>0.30219897165340015</v>
      </c>
      <c r="O10">
        <v>0.26737968455246008</v>
      </c>
      <c r="P10">
        <v>0.21699781178472488</v>
      </c>
      <c r="Q10">
        <v>0.17329946436914767</v>
      </c>
      <c r="R10">
        <v>0.14707360533130487</v>
      </c>
      <c r="S10">
        <v>0.1092891554638209</v>
      </c>
      <c r="T10">
        <v>6.2617965898681405E-2</v>
      </c>
      <c r="U10">
        <v>1.8132103363766028E-2</v>
      </c>
      <c r="V10">
        <v>-8.1216126477823281E-3</v>
      </c>
      <c r="W10">
        <v>-4.6037794432929324E-2</v>
      </c>
      <c r="X10">
        <v>-6.9398474240123242E-2</v>
      </c>
      <c r="Y10">
        <v>-7.9616484705713475E-2</v>
      </c>
      <c r="Z10">
        <v>-9.3463718425967901E-2</v>
      </c>
      <c r="AA10">
        <v>-9.5605605868109844E-2</v>
      </c>
      <c r="AB10">
        <v>-9.1813794633666124E-2</v>
      </c>
      <c r="AC10">
        <v>-8.6739598693519326E-2</v>
      </c>
      <c r="AD10">
        <v>-8.1685518747220964E-2</v>
      </c>
      <c r="AE10">
        <v>-8.1914137737126858E-2</v>
      </c>
      <c r="AF10">
        <v>-7.8213174778340999E-2</v>
      </c>
      <c r="AG10">
        <v>-6.8979696737081486E-2</v>
      </c>
      <c r="AH10">
        <v>-6.0329895273436573E-2</v>
      </c>
      <c r="AI10">
        <v>-5.4015458639578018E-2</v>
      </c>
      <c r="AJ10">
        <v>-4.8088119320555123E-2</v>
      </c>
      <c r="AK10">
        <v>-4.7024198130174444E-2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2.1349473518326612</v>
      </c>
      <c r="I11">
        <v>2.3718964677559962</v>
      </c>
      <c r="J11">
        <v>2.4366833761851669</v>
      </c>
      <c r="K11">
        <v>2.4635622467411356</v>
      </c>
      <c r="L11">
        <v>2.5199139878272048</v>
      </c>
      <c r="M11">
        <v>2.7132993652852377</v>
      </c>
      <c r="N11">
        <v>2.6152625639633165</v>
      </c>
      <c r="O11">
        <v>2.7118782745486625</v>
      </c>
      <c r="P11">
        <v>2.5830240756911982</v>
      </c>
      <c r="Q11">
        <v>2.5785512764004537</v>
      </c>
      <c r="R11">
        <v>2.7208756769174336</v>
      </c>
      <c r="S11">
        <v>2.5875417130235556</v>
      </c>
      <c r="T11">
        <v>2.401508390544782</v>
      </c>
      <c r="U11">
        <v>2.2821042062167507</v>
      </c>
      <c r="V11">
        <v>2.334393802135315</v>
      </c>
      <c r="W11">
        <v>2.1203609485500152</v>
      </c>
      <c r="X11">
        <v>2.1128219750623733</v>
      </c>
      <c r="Y11">
        <v>2.1541905993623489</v>
      </c>
      <c r="Z11">
        <v>2.056562858625588</v>
      </c>
      <c r="AA11">
        <v>2.1030392126105246</v>
      </c>
      <c r="AB11">
        <v>2.1419212413536615</v>
      </c>
      <c r="AC11">
        <v>2.1539321044556692</v>
      </c>
      <c r="AD11">
        <v>2.1575338661356858</v>
      </c>
      <c r="AE11">
        <v>2.1027453699622223</v>
      </c>
      <c r="AF11">
        <v>2.1242679300831124</v>
      </c>
      <c r="AG11">
        <v>2.1870542774364399</v>
      </c>
      <c r="AH11">
        <v>2.2090656893201999</v>
      </c>
      <c r="AI11">
        <v>2.209873543399099</v>
      </c>
      <c r="AJ11">
        <v>2.2251153598347173</v>
      </c>
      <c r="AK11">
        <v>2.1915048867956033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7.5191278563746522E-2</v>
      </c>
      <c r="I12">
        <v>0.10008373191863207</v>
      </c>
      <c r="J12">
        <v>9.0861033261568913E-2</v>
      </c>
      <c r="K12">
        <v>5.7507369751319537E-2</v>
      </c>
      <c r="L12">
        <v>1.0615031319227697E-2</v>
      </c>
      <c r="M12">
        <v>-3.8279474986901985E-2</v>
      </c>
      <c r="N12">
        <v>-9.9289248426381871E-2</v>
      </c>
      <c r="O12">
        <v>-0.1546900620209235</v>
      </c>
      <c r="P12">
        <v>-0.21499822191550777</v>
      </c>
      <c r="Q12">
        <v>-0.26742988013795932</v>
      </c>
      <c r="R12">
        <v>-0.30579277730461429</v>
      </c>
      <c r="S12">
        <v>-0.34825269877616361</v>
      </c>
      <c r="T12">
        <v>-0.3903710570578478</v>
      </c>
      <c r="U12">
        <v>-0.42543289497842807</v>
      </c>
      <c r="V12">
        <v>-0.44696057339007611</v>
      </c>
      <c r="W12">
        <v>-0.47029804372444861</v>
      </c>
      <c r="X12">
        <v>-0.48153068249012776</v>
      </c>
      <c r="Y12">
        <v>-0.48402828081833826</v>
      </c>
      <c r="Z12">
        <v>-0.48647395618262035</v>
      </c>
      <c r="AA12">
        <v>-0.48151084405184674</v>
      </c>
      <c r="AB12">
        <v>-0.47290755248828864</v>
      </c>
      <c r="AC12">
        <v>-0.46329378148898259</v>
      </c>
      <c r="AD12">
        <v>-0.45400717631487453</v>
      </c>
      <c r="AE12">
        <v>-0.4472055959578336</v>
      </c>
      <c r="AF12">
        <v>-0.43830412452187106</v>
      </c>
      <c r="AG12">
        <v>-0.42751358698668307</v>
      </c>
      <c r="AH12">
        <v>-0.41815764056711835</v>
      </c>
      <c r="AI12">
        <v>-0.41088213559773434</v>
      </c>
      <c r="AJ12">
        <v>-0.40458300229677668</v>
      </c>
      <c r="AK12">
        <v>-0.4012619409275664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4.1181484602839991</v>
      </c>
      <c r="I13">
        <v>4.3281577632250823</v>
      </c>
      <c r="J13">
        <v>4.3833648684323379</v>
      </c>
      <c r="K13">
        <v>4.4296518591467882</v>
      </c>
      <c r="L13">
        <v>4.5590879733143019</v>
      </c>
      <c r="M13">
        <v>4.9588872092949376</v>
      </c>
      <c r="N13">
        <v>4.7849358398574848</v>
      </c>
      <c r="O13">
        <v>5.0151423418748786</v>
      </c>
      <c r="P13">
        <v>4.7933523513558951</v>
      </c>
      <c r="Q13">
        <v>4.8294855199283671</v>
      </c>
      <c r="R13">
        <v>5.1351242333456115</v>
      </c>
      <c r="S13">
        <v>4.8867130686769622</v>
      </c>
      <c r="T13">
        <v>4.5608570019178396</v>
      </c>
      <c r="U13">
        <v>4.371643193917496</v>
      </c>
      <c r="V13">
        <v>4.5043206625191567</v>
      </c>
      <c r="W13">
        <v>4.100239745201506</v>
      </c>
      <c r="X13">
        <v>4.1161962364031801</v>
      </c>
      <c r="Y13">
        <v>4.2046489041833723</v>
      </c>
      <c r="Z13">
        <v>4.0135103240559022</v>
      </c>
      <c r="AA13">
        <v>4.1115833887244602</v>
      </c>
      <c r="AB13">
        <v>4.1797289525402403</v>
      </c>
      <c r="AC13">
        <v>4.1932695699274047</v>
      </c>
      <c r="AD13">
        <v>4.1927817211565577</v>
      </c>
      <c r="AE13">
        <v>4.0813299392165048</v>
      </c>
      <c r="AF13">
        <v>4.1238000128881902</v>
      </c>
      <c r="AG13">
        <v>4.2384799394514561</v>
      </c>
      <c r="AH13">
        <v>4.26863770229573</v>
      </c>
      <c r="AI13">
        <v>4.2617021351047724</v>
      </c>
      <c r="AJ13">
        <v>4.2861707351261824</v>
      </c>
      <c r="AK13">
        <v>4.2162221956912216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0.3359804652864673</v>
      </c>
      <c r="I14">
        <v>0.4226166228217032</v>
      </c>
      <c r="J14">
        <v>0.45477387782641987</v>
      </c>
      <c r="K14">
        <v>0.4512565098105048</v>
      </c>
      <c r="L14">
        <v>0.42888061487011964</v>
      </c>
      <c r="M14">
        <v>0.41408299835390405</v>
      </c>
      <c r="N14">
        <v>0.34814997054324337</v>
      </c>
      <c r="O14">
        <v>0.30498407672474581</v>
      </c>
      <c r="P14">
        <v>0.22768700063611202</v>
      </c>
      <c r="Q14">
        <v>0.1693134077888514</v>
      </c>
      <c r="R14">
        <v>0.13920946383709776</v>
      </c>
      <c r="S14">
        <v>7.5366730004411409E-2</v>
      </c>
      <c r="T14">
        <v>4.0922200315929302E-3</v>
      </c>
      <c r="U14">
        <v>-5.4611387186109805E-2</v>
      </c>
      <c r="V14">
        <v>-7.9687772624503772E-2</v>
      </c>
      <c r="W14">
        <v>-0.13661735743421</v>
      </c>
      <c r="X14">
        <v>-0.15826255395191557</v>
      </c>
      <c r="Y14">
        <v>-0.1629812046787471</v>
      </c>
      <c r="Z14">
        <v>-0.18176296137338843</v>
      </c>
      <c r="AA14">
        <v>-0.17514791380084382</v>
      </c>
      <c r="AB14">
        <v>-0.1636611850326708</v>
      </c>
      <c r="AC14">
        <v>-0.15290610823353035</v>
      </c>
      <c r="AD14">
        <v>-0.14213905572044716</v>
      </c>
      <c r="AE14">
        <v>-0.14040180418966042</v>
      </c>
      <c r="AF14">
        <v>-0.12786952723515821</v>
      </c>
      <c r="AG14">
        <v>-0.10778926095669217</v>
      </c>
      <c r="AH14">
        <v>-9.2976790621690508E-2</v>
      </c>
      <c r="AI14">
        <v>-8.2503999433813924E-2</v>
      </c>
      <c r="AJ14">
        <v>-7.1439470141099193E-2</v>
      </c>
      <c r="AK14">
        <v>-6.9401259322254827E-2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0.95146270147663525</v>
      </c>
      <c r="I15">
        <v>1.0500609189278531</v>
      </c>
      <c r="J15">
        <v>1.0696736784362226</v>
      </c>
      <c r="K15">
        <v>1.0581130591711618</v>
      </c>
      <c r="L15">
        <v>1.0474996896691069</v>
      </c>
      <c r="M15">
        <v>1.090340426615799</v>
      </c>
      <c r="N15">
        <v>0.99907028071433146</v>
      </c>
      <c r="O15">
        <v>0.99469088786050541</v>
      </c>
      <c r="P15">
        <v>0.8899000152859049</v>
      </c>
      <c r="Q15">
        <v>0.84439223439782829</v>
      </c>
      <c r="R15">
        <v>0.86800741410979487</v>
      </c>
      <c r="S15">
        <v>0.7733040632245558</v>
      </c>
      <c r="T15">
        <v>0.66050929424452676</v>
      </c>
      <c r="U15">
        <v>0.58219250982731729</v>
      </c>
      <c r="V15">
        <v>0.58577818117568903</v>
      </c>
      <c r="W15">
        <v>0.47577049320621789</v>
      </c>
      <c r="X15">
        <v>0.46421198015733633</v>
      </c>
      <c r="Y15">
        <v>0.47885553383231194</v>
      </c>
      <c r="Z15">
        <v>0.43572377963192466</v>
      </c>
      <c r="AA15">
        <v>0.46063057237344385</v>
      </c>
      <c r="AB15">
        <v>0.48431917475226793</v>
      </c>
      <c r="AC15">
        <v>0.49779387451722723</v>
      </c>
      <c r="AD15">
        <v>0.5083990207338962</v>
      </c>
      <c r="AE15">
        <v>0.49302205628758422</v>
      </c>
      <c r="AF15">
        <v>0.51170813613887756</v>
      </c>
      <c r="AG15">
        <v>0.5482990140990518</v>
      </c>
      <c r="AH15">
        <v>0.56624061446066687</v>
      </c>
      <c r="AI15">
        <v>0.57404679279320359</v>
      </c>
      <c r="AJ15">
        <v>0.58724094197186716</v>
      </c>
      <c r="AK15">
        <v>0.57740531624890234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1.5407301574419607</v>
      </c>
      <c r="I16">
        <v>1.6173650428819908</v>
      </c>
      <c r="J16">
        <v>1.6208987391596263</v>
      </c>
      <c r="K16">
        <v>1.6071716776682621</v>
      </c>
      <c r="L16">
        <v>1.6130511659011137</v>
      </c>
      <c r="M16">
        <v>1.7126399477813248</v>
      </c>
      <c r="N16">
        <v>1.5930197209159669</v>
      </c>
      <c r="O16">
        <v>1.6238220200359699</v>
      </c>
      <c r="P16">
        <v>1.4866196247836694</v>
      </c>
      <c r="Q16">
        <v>1.449685689759761</v>
      </c>
      <c r="R16">
        <v>1.5191943871213143</v>
      </c>
      <c r="S16">
        <v>1.3866435987833103</v>
      </c>
      <c r="T16">
        <v>1.2302889642658466</v>
      </c>
      <c r="U16">
        <v>1.1313028472078157</v>
      </c>
      <c r="V16">
        <v>1.1597451535095837</v>
      </c>
      <c r="W16">
        <v>0.9936225740806659</v>
      </c>
      <c r="X16">
        <v>0.99108740040496635</v>
      </c>
      <c r="Y16">
        <v>1.0217113742412742</v>
      </c>
      <c r="Z16">
        <v>0.9522771087267845</v>
      </c>
      <c r="AA16">
        <v>0.99480210516489365</v>
      </c>
      <c r="AB16">
        <v>1.029161423379743</v>
      </c>
      <c r="AC16">
        <v>1.0448096898911574</v>
      </c>
      <c r="AD16">
        <v>1.0559128950499153</v>
      </c>
      <c r="AE16">
        <v>1.0254897010189667</v>
      </c>
      <c r="AF16">
        <v>1.052556754997469</v>
      </c>
      <c r="AG16">
        <v>1.1063428656813867</v>
      </c>
      <c r="AH16">
        <v>1.1277434157151989</v>
      </c>
      <c r="AI16">
        <v>1.1340577012296515</v>
      </c>
      <c r="AJ16">
        <v>1.1508101093093082</v>
      </c>
      <c r="AK16">
        <v>1.1308281906792672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0.22450161547646896</v>
      </c>
      <c r="I17">
        <v>0.32759283974876929</v>
      </c>
      <c r="J17">
        <v>0.38110776862945173</v>
      </c>
      <c r="K17">
        <v>0.39441855267967618</v>
      </c>
      <c r="L17">
        <v>0.38345854991004291</v>
      </c>
      <c r="M17">
        <v>0.37179352486660378</v>
      </c>
      <c r="N17">
        <v>0.3255833311103018</v>
      </c>
      <c r="O17">
        <v>0.28960279452436843</v>
      </c>
      <c r="P17">
        <v>0.23160125408372423</v>
      </c>
      <c r="Q17">
        <v>0.18365678024769849</v>
      </c>
      <c r="R17">
        <v>0.15602921529371816</v>
      </c>
      <c r="S17">
        <v>0.1097463197161419</v>
      </c>
      <c r="T17">
        <v>5.5075982703400861E-2</v>
      </c>
      <c r="U17">
        <v>5.6055261445253635E-3</v>
      </c>
      <c r="V17">
        <v>-2.1230029850416443E-2</v>
      </c>
      <c r="W17">
        <v>-6.5835339658559811E-2</v>
      </c>
      <c r="X17">
        <v>-8.938797735044135E-2</v>
      </c>
      <c r="Y17">
        <v>-9.8839666824579453E-2</v>
      </c>
      <c r="Z17">
        <v>-0.11488692932276612</v>
      </c>
      <c r="AA17">
        <v>-0.11488482580448434</v>
      </c>
      <c r="AB17">
        <v>-0.10915148415123754</v>
      </c>
      <c r="AC17">
        <v>-0.1024443040777534</v>
      </c>
      <c r="AD17">
        <v>-9.5552275448640422E-2</v>
      </c>
      <c r="AE17">
        <v>-9.4886555260242922E-2</v>
      </c>
      <c r="AF17">
        <v>-8.812955867311123E-2</v>
      </c>
      <c r="AG17">
        <v>-7.5317318595280458E-2</v>
      </c>
      <c r="AH17">
        <v>-6.4484818473087291E-2</v>
      </c>
      <c r="AI17">
        <v>-5.651316557024888E-2</v>
      </c>
      <c r="AJ17">
        <v>-4.8610921964620246E-2</v>
      </c>
      <c r="AK17">
        <v>-4.6830304424072544E-2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0.25291706113688139</v>
      </c>
      <c r="I18">
        <v>0.40956676689054561</v>
      </c>
      <c r="J18">
        <v>0.49063942452860498</v>
      </c>
      <c r="K18">
        <v>0.52554250075420583</v>
      </c>
      <c r="L18">
        <v>0.54131863524145007</v>
      </c>
      <c r="M18">
        <v>0.56738754623710808</v>
      </c>
      <c r="N18">
        <v>0.56758700246026805</v>
      </c>
      <c r="O18">
        <v>0.58171787714786927</v>
      </c>
      <c r="P18">
        <v>0.57819401062808584</v>
      </c>
      <c r="Q18">
        <v>0.58320008236247833</v>
      </c>
      <c r="R18">
        <v>0.61134658472983272</v>
      </c>
      <c r="S18">
        <v>0.61905352903151023</v>
      </c>
      <c r="T18">
        <v>0.60878601921579012</v>
      </c>
      <c r="U18">
        <v>0.59655941728633533</v>
      </c>
      <c r="V18">
        <v>0.60356468596860502</v>
      </c>
      <c r="W18">
        <v>0.58692490486096371</v>
      </c>
      <c r="X18">
        <v>0.58193207319674478</v>
      </c>
      <c r="Y18">
        <v>0.58775067644183387</v>
      </c>
      <c r="Z18">
        <v>0.58037729097319968</v>
      </c>
      <c r="AA18">
        <v>0.5817915753463021</v>
      </c>
      <c r="AB18">
        <v>0.58552883053559768</v>
      </c>
      <c r="AC18">
        <v>0.58560968757614962</v>
      </c>
      <c r="AD18">
        <v>0.58156080392175458</v>
      </c>
      <c r="AE18">
        <v>0.56730830035263136</v>
      </c>
      <c r="AF18">
        <v>0.55662345200018226</v>
      </c>
      <c r="AG18">
        <v>0.5524146265697194</v>
      </c>
      <c r="AH18">
        <v>0.54627327772334144</v>
      </c>
      <c r="AI18">
        <v>0.53616468284276575</v>
      </c>
      <c r="AJ18">
        <v>0.52560998468544895</v>
      </c>
      <c r="AK18">
        <v>0.50889120777570795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30.227642803695609</v>
      </c>
      <c r="I19">
        <v>26.861789337166808</v>
      </c>
      <c r="J19">
        <v>26.606724624487565</v>
      </c>
      <c r="K19">
        <v>26.667792703844651</v>
      </c>
      <c r="L19">
        <v>30.947791810041771</v>
      </c>
      <c r="M19">
        <v>41.656217706087403</v>
      </c>
      <c r="N19">
        <v>40.398692687301654</v>
      </c>
      <c r="O19">
        <v>40.315453857514697</v>
      </c>
      <c r="P19">
        <v>40.355923696878349</v>
      </c>
      <c r="Q19">
        <v>39.74328655737127</v>
      </c>
      <c r="R19">
        <v>31.964044740646159</v>
      </c>
      <c r="S19">
        <v>32.919621648085574</v>
      </c>
      <c r="T19">
        <v>33.12599623614669</v>
      </c>
      <c r="U19">
        <v>33.263280760138429</v>
      </c>
      <c r="V19">
        <v>35.024579255129318</v>
      </c>
      <c r="W19">
        <v>32.339295222790994</v>
      </c>
      <c r="X19">
        <v>32.724824974810993</v>
      </c>
      <c r="Y19">
        <v>32.844331169665494</v>
      </c>
      <c r="Z19">
        <v>32.865811748342907</v>
      </c>
      <c r="AA19">
        <v>38.990051962773656</v>
      </c>
      <c r="AB19">
        <v>38.280975585708354</v>
      </c>
      <c r="AC19">
        <v>37.958481590797618</v>
      </c>
      <c r="AD19">
        <v>37.605556468572246</v>
      </c>
      <c r="AE19">
        <v>37.143124119990453</v>
      </c>
      <c r="AF19">
        <v>36.583182744871401</v>
      </c>
      <c r="AG19">
        <v>38.498108067050495</v>
      </c>
      <c r="AH19">
        <v>37.501543198481578</v>
      </c>
      <c r="AI19">
        <v>36.689649141760341</v>
      </c>
      <c r="AJ19">
        <v>35.86455516137805</v>
      </c>
      <c r="AK19">
        <v>35.01280530884403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241.746973886587</v>
      </c>
      <c r="I20">
        <v>205.01836233915017</v>
      </c>
      <c r="J20">
        <v>201.84274558654201</v>
      </c>
      <c r="K20">
        <v>202.20291776505897</v>
      </c>
      <c r="L20">
        <v>202.22103434254217</v>
      </c>
      <c r="M20">
        <v>201.68127770039894</v>
      </c>
      <c r="N20">
        <v>166.92540876565465</v>
      </c>
      <c r="O20">
        <v>168.88469833535459</v>
      </c>
      <c r="P20">
        <v>127.73525523876276</v>
      </c>
      <c r="Q20">
        <v>130.02121153553264</v>
      </c>
      <c r="R20">
        <v>723.3185385331908</v>
      </c>
      <c r="S20">
        <v>550.81660046689228</v>
      </c>
      <c r="T20">
        <v>549.882627206233</v>
      </c>
      <c r="U20">
        <v>549.54005606511691</v>
      </c>
      <c r="V20">
        <v>547.7607341942861</v>
      </c>
      <c r="W20">
        <v>544.74144438921985</v>
      </c>
      <c r="X20">
        <v>585.73480202796361</v>
      </c>
      <c r="Y20">
        <v>576.76032482029711</v>
      </c>
      <c r="Z20">
        <v>571.35571007027499</v>
      </c>
      <c r="AA20">
        <v>565.99359676256813</v>
      </c>
      <c r="AB20">
        <v>560.32656060762656</v>
      </c>
      <c r="AC20">
        <v>599.11936827392208</v>
      </c>
      <c r="AD20">
        <v>588.48808126336417</v>
      </c>
      <c r="AE20">
        <v>581.68681138905322</v>
      </c>
      <c r="AF20">
        <v>575.15808327179775</v>
      </c>
      <c r="AG20">
        <v>568.51725286905094</v>
      </c>
      <c r="AH20">
        <v>561.76468771661644</v>
      </c>
      <c r="AI20">
        <v>554.9434048950236</v>
      </c>
      <c r="AJ20">
        <v>548.09676658040041</v>
      </c>
      <c r="AK20">
        <v>541.2525850723714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69.314689944132454</v>
      </c>
      <c r="I21">
        <v>64.959561469781519</v>
      </c>
      <c r="J21">
        <v>67.796845087155688</v>
      </c>
      <c r="K21">
        <v>70.983268400841879</v>
      </c>
      <c r="L21">
        <v>73.476495260282931</v>
      </c>
      <c r="M21">
        <v>80.056807887684727</v>
      </c>
      <c r="N21">
        <v>80.195148230177608</v>
      </c>
      <c r="O21">
        <v>79.926614071614125</v>
      </c>
      <c r="P21">
        <v>78.79349818647195</v>
      </c>
      <c r="Q21">
        <v>76.822399035099792</v>
      </c>
      <c r="R21">
        <v>70.952136880824625</v>
      </c>
      <c r="S21">
        <v>67.937530108993599</v>
      </c>
      <c r="T21">
        <v>64.10283242134787</v>
      </c>
      <c r="U21">
        <v>59.892286002677686</v>
      </c>
      <c r="V21">
        <v>55.509934443297951</v>
      </c>
      <c r="W21">
        <v>49.241480410267144</v>
      </c>
      <c r="X21">
        <v>45.088230085589622</v>
      </c>
      <c r="Y21">
        <v>40.961626005944481</v>
      </c>
      <c r="Z21">
        <v>37.082111602947343</v>
      </c>
      <c r="AA21">
        <v>33.684491927051184</v>
      </c>
      <c r="AB21">
        <v>30.578868808862559</v>
      </c>
      <c r="AC21">
        <v>27.789488880012271</v>
      </c>
      <c r="AD21">
        <v>25.383183164279831</v>
      </c>
      <c r="AE21">
        <v>23.326884244482372</v>
      </c>
      <c r="AF21">
        <v>21.601938776389229</v>
      </c>
      <c r="AG21">
        <v>21.93559931950222</v>
      </c>
      <c r="AH21">
        <v>20.56037585424977</v>
      </c>
      <c r="AI21">
        <v>19.570085329113752</v>
      </c>
      <c r="AJ21">
        <v>18.773963905563541</v>
      </c>
      <c r="AK21">
        <v>18.114498095078769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2.5256642070301982</v>
      </c>
      <c r="I22">
        <v>3.2451739072036689</v>
      </c>
      <c r="J22">
        <v>4.0139896812503517</v>
      </c>
      <c r="K22">
        <v>4.746963049437336</v>
      </c>
      <c r="L22">
        <v>5.6042837329563833</v>
      </c>
      <c r="M22">
        <v>7.227118763108642</v>
      </c>
      <c r="N22">
        <v>8.2692268747252449</v>
      </c>
      <c r="O22">
        <v>9.3489852008247212</v>
      </c>
      <c r="P22">
        <v>10.403694111730655</v>
      </c>
      <c r="Q22">
        <v>19.454170109148027</v>
      </c>
      <c r="R22">
        <v>7.0671395111303603</v>
      </c>
      <c r="S22">
        <v>8.3630911435006006</v>
      </c>
      <c r="T22">
        <v>8.6886868937063877</v>
      </c>
      <c r="U22">
        <v>8.8964998329384759</v>
      </c>
      <c r="V22">
        <v>12.013999784096075</v>
      </c>
      <c r="W22">
        <v>11.911591281609279</v>
      </c>
      <c r="X22">
        <v>12.082119171707649</v>
      </c>
      <c r="Y22">
        <v>12.286045063693507</v>
      </c>
      <c r="Z22">
        <v>12.472512474781293</v>
      </c>
      <c r="AA22">
        <v>7.8036813346607614</v>
      </c>
      <c r="AB22">
        <v>8.4654029503475456</v>
      </c>
      <c r="AC22">
        <v>8.6883000741813774</v>
      </c>
      <c r="AD22">
        <v>8.8594837876772914</v>
      </c>
      <c r="AE22">
        <v>9.0203245192664419</v>
      </c>
      <c r="AF22">
        <v>9.1862834909146365</v>
      </c>
      <c r="AG22">
        <v>9.3588443819815801</v>
      </c>
      <c r="AH22">
        <v>9.5291267171724314</v>
      </c>
      <c r="AI22">
        <v>9.6941614605538629</v>
      </c>
      <c r="AJ22">
        <v>9.8564160612621965</v>
      </c>
      <c r="AK22">
        <v>10.010589754187315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72.172609594366534</v>
      </c>
      <c r="I23">
        <v>63.87578583513789</v>
      </c>
      <c r="J23">
        <v>63.121295078898257</v>
      </c>
      <c r="K23">
        <v>63.118713117692458</v>
      </c>
      <c r="L23">
        <v>63.038086126940399</v>
      </c>
      <c r="M23">
        <v>62.758688233593517</v>
      </c>
      <c r="N23">
        <v>62.460837608445495</v>
      </c>
      <c r="O23">
        <v>62.102326477227663</v>
      </c>
      <c r="P23">
        <v>61.683284756647438</v>
      </c>
      <c r="Q23">
        <v>60.764689727082065</v>
      </c>
      <c r="R23">
        <v>69.263228086941268</v>
      </c>
      <c r="S23">
        <v>67.608997394236511</v>
      </c>
      <c r="T23">
        <v>66.737726867096853</v>
      </c>
      <c r="U23">
        <v>65.943743822989546</v>
      </c>
      <c r="V23">
        <v>75.446027837072222</v>
      </c>
      <c r="W23">
        <v>73.594820180793448</v>
      </c>
      <c r="X23">
        <v>72.644657022209017</v>
      </c>
      <c r="Y23">
        <v>71.784373635448588</v>
      </c>
      <c r="Z23">
        <v>70.894359815686542</v>
      </c>
      <c r="AA23">
        <v>69.985603834423273</v>
      </c>
      <c r="AB23">
        <v>69.054694467269798</v>
      </c>
      <c r="AC23">
        <v>68.098456237396206</v>
      </c>
      <c r="AD23">
        <v>67.118371565612648</v>
      </c>
      <c r="AE23">
        <v>66.11149309721273</v>
      </c>
      <c r="AF23">
        <v>65.092832207524339</v>
      </c>
      <c r="AG23">
        <v>64.068815734570194</v>
      </c>
      <c r="AH23">
        <v>63.036050856133485</v>
      </c>
      <c r="AI23">
        <v>61.997091773643895</v>
      </c>
      <c r="AJ23">
        <v>60.959903812427015</v>
      </c>
      <c r="AK23">
        <v>59.924467053065619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213.29175598416791</v>
      </c>
      <c r="I24">
        <v>172.09068724447647</v>
      </c>
      <c r="J24">
        <v>169.90930413371893</v>
      </c>
      <c r="K24">
        <v>172.76704457014432</v>
      </c>
      <c r="L24">
        <v>175.04098576265719</v>
      </c>
      <c r="M24">
        <v>176.18683109913675</v>
      </c>
      <c r="N24">
        <v>176.24064817663748</v>
      </c>
      <c r="O24">
        <v>175.36477836476098</v>
      </c>
      <c r="P24">
        <v>173.64555644244507</v>
      </c>
      <c r="Q24">
        <v>171.21909563474222</v>
      </c>
      <c r="R24">
        <v>139.45629227878206</v>
      </c>
      <c r="S24">
        <v>140.25137436982664</v>
      </c>
      <c r="T24">
        <v>136.80834626793788</v>
      </c>
      <c r="U24">
        <v>132.70758665389678</v>
      </c>
      <c r="V24">
        <v>128.51181759527304</v>
      </c>
      <c r="W24">
        <v>124.31856923022457</v>
      </c>
      <c r="X24">
        <v>120.24177391043622</v>
      </c>
      <c r="Y24">
        <v>116.34323325699496</v>
      </c>
      <c r="Z24">
        <v>112.64941272559082</v>
      </c>
      <c r="AA24">
        <v>111.24483769146308</v>
      </c>
      <c r="AB24">
        <v>107.768791471833</v>
      </c>
      <c r="AC24">
        <v>104.84900439543642</v>
      </c>
      <c r="AD24">
        <v>102.22815739572906</v>
      </c>
      <c r="AE24">
        <v>99.854371402732525</v>
      </c>
      <c r="AF24">
        <v>97.716951285626635</v>
      </c>
      <c r="AG24">
        <v>95.793821736170059</v>
      </c>
      <c r="AH24">
        <v>94.05058216340727</v>
      </c>
      <c r="AI24">
        <v>92.459215728365152</v>
      </c>
      <c r="AJ24">
        <v>90.998232766579321</v>
      </c>
      <c r="AK24">
        <v>89.639555458093895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32.680548364166853</v>
      </c>
      <c r="I25">
        <v>27.225228173060234</v>
      </c>
      <c r="J25">
        <v>26.776313375638949</v>
      </c>
      <c r="K25">
        <v>26.845608082174444</v>
      </c>
      <c r="L25">
        <v>26.869800720215011</v>
      </c>
      <c r="M25">
        <v>26.827123531090912</v>
      </c>
      <c r="N25">
        <v>26.698697696808527</v>
      </c>
      <c r="O25">
        <v>26.540298433660592</v>
      </c>
      <c r="P25">
        <v>26.334982814178566</v>
      </c>
      <c r="Q25">
        <v>11.362689936951265</v>
      </c>
      <c r="R25">
        <v>13.363030255753806</v>
      </c>
      <c r="S25">
        <v>13.336991434725975</v>
      </c>
      <c r="T25">
        <v>13.07351384091595</v>
      </c>
      <c r="U25">
        <v>12.816607918058963</v>
      </c>
      <c r="V25">
        <v>12.605970857386906</v>
      </c>
      <c r="W25">
        <v>12.395427515238676</v>
      </c>
      <c r="X25">
        <v>12.212803790123594</v>
      </c>
      <c r="Y25">
        <v>12.051863241483641</v>
      </c>
      <c r="Z25">
        <v>11.886466229585357</v>
      </c>
      <c r="AA25">
        <v>11.73554924216711</v>
      </c>
      <c r="AB25">
        <v>11.591008267893233</v>
      </c>
      <c r="AC25">
        <v>11.44626340428232</v>
      </c>
      <c r="AD25">
        <v>11.300420594364358</v>
      </c>
      <c r="AE25">
        <v>11.147634786743875</v>
      </c>
      <c r="AF25">
        <v>11.000812646962244</v>
      </c>
      <c r="AG25">
        <v>10.862155180569498</v>
      </c>
      <c r="AH25">
        <v>10.723323913251326</v>
      </c>
      <c r="AI25">
        <v>10.582546318497755</v>
      </c>
      <c r="AJ25">
        <v>10.443287700113778</v>
      </c>
      <c r="AK25">
        <v>10.300223838923017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301.70567743396487</v>
      </c>
      <c r="I26">
        <v>244.33933928335389</v>
      </c>
      <c r="J26">
        <v>263.79231127873936</v>
      </c>
      <c r="K26">
        <v>278.79286964101505</v>
      </c>
      <c r="L26">
        <v>286.71141733524826</v>
      </c>
      <c r="M26">
        <v>310.68002002578442</v>
      </c>
      <c r="N26">
        <v>292.168196576897</v>
      </c>
      <c r="O26">
        <v>365.67599573334491</v>
      </c>
      <c r="P26">
        <v>333.56700198505268</v>
      </c>
      <c r="Q26">
        <v>373.10905699433567</v>
      </c>
      <c r="R26">
        <v>358.965697807266</v>
      </c>
      <c r="S26">
        <v>327.07878611860741</v>
      </c>
      <c r="T26">
        <v>267.99288420319749</v>
      </c>
      <c r="U26">
        <v>242.01572169930722</v>
      </c>
      <c r="V26">
        <v>255.59978508036636</v>
      </c>
      <c r="W26">
        <v>188.98596681683816</v>
      </c>
      <c r="X26">
        <v>194.45068057473372</v>
      </c>
      <c r="Y26">
        <v>226.89053356185315</v>
      </c>
      <c r="Z26">
        <v>186.8890296877145</v>
      </c>
      <c r="AA26">
        <v>186.98675821232803</v>
      </c>
      <c r="AB26">
        <v>212.90617074184345</v>
      </c>
      <c r="AC26">
        <v>207.48881555736997</v>
      </c>
      <c r="AD26">
        <v>217.84302922667317</v>
      </c>
      <c r="AE26">
        <v>200.72299003553039</v>
      </c>
      <c r="AF26">
        <v>224.35695243402577</v>
      </c>
      <c r="AG26">
        <v>242.62434410797965</v>
      </c>
      <c r="AH26">
        <v>260.3459210259374</v>
      </c>
      <c r="AI26">
        <v>269.85385000480704</v>
      </c>
      <c r="AJ26">
        <v>288.21385457680105</v>
      </c>
      <c r="AK26">
        <v>283.07748800540674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31.567303014396742</v>
      </c>
      <c r="I27">
        <v>27.332018878770704</v>
      </c>
      <c r="J27">
        <v>28.736008875504893</v>
      </c>
      <c r="K27">
        <v>29.754783867602221</v>
      </c>
      <c r="L27">
        <v>30.234077887514754</v>
      </c>
      <c r="M27">
        <v>31.879145463048573</v>
      </c>
      <c r="N27">
        <v>30.435534972817592</v>
      </c>
      <c r="O27">
        <v>35.621260292846138</v>
      </c>
      <c r="P27">
        <v>33.205194109171089</v>
      </c>
      <c r="Q27">
        <v>38.413826366152733</v>
      </c>
      <c r="R27">
        <v>37.055353145374823</v>
      </c>
      <c r="S27">
        <v>34.660080745344416</v>
      </c>
      <c r="T27">
        <v>30.339838510383377</v>
      </c>
      <c r="U27">
        <v>28.431191046317949</v>
      </c>
      <c r="V27">
        <v>29.329099419987891</v>
      </c>
      <c r="W27">
        <v>24.429499845103585</v>
      </c>
      <c r="X27">
        <v>24.758000490446609</v>
      </c>
      <c r="Y27">
        <v>26.956198960852419</v>
      </c>
      <c r="Z27">
        <v>23.960391937739402</v>
      </c>
      <c r="AA27">
        <v>23.874069083305848</v>
      </c>
      <c r="AB27">
        <v>25.61254228618759</v>
      </c>
      <c r="AC27">
        <v>25.103140119286582</v>
      </c>
      <c r="AD27">
        <v>25.726970466154331</v>
      </c>
      <c r="AE27">
        <v>24.367188834568388</v>
      </c>
      <c r="AF27">
        <v>25.943848026031624</v>
      </c>
      <c r="AG27">
        <v>27.131953696797062</v>
      </c>
      <c r="AH27">
        <v>28.282673886188903</v>
      </c>
      <c r="AI27">
        <v>28.842400877234397</v>
      </c>
      <c r="AJ27">
        <v>30.039176062472841</v>
      </c>
      <c r="AK27">
        <v>29.541445716695904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530.57211292815907</v>
      </c>
      <c r="I28">
        <v>410.67945744781173</v>
      </c>
      <c r="J28">
        <v>443.25266418407</v>
      </c>
      <c r="K28">
        <v>470.36729148641865</v>
      </c>
      <c r="L28">
        <v>485.39701494972388</v>
      </c>
      <c r="M28">
        <v>527.70560679658752</v>
      </c>
      <c r="N28">
        <v>496.60380794706225</v>
      </c>
      <c r="O28">
        <v>624.0815856968776</v>
      </c>
      <c r="P28">
        <v>568.26234732685214</v>
      </c>
      <c r="Q28">
        <v>637.15622275168687</v>
      </c>
      <c r="R28">
        <v>612.63162713825818</v>
      </c>
      <c r="S28">
        <v>558.18461826093596</v>
      </c>
      <c r="T28">
        <v>457.14679249286991</v>
      </c>
      <c r="U28">
        <v>413.23742005129338</v>
      </c>
      <c r="V28">
        <v>437.03981199039976</v>
      </c>
      <c r="W28">
        <v>322.05421387348468</v>
      </c>
      <c r="X28">
        <v>332.08862680343589</v>
      </c>
      <c r="Y28">
        <v>387.92937553792245</v>
      </c>
      <c r="Z28">
        <v>318.30925838934928</v>
      </c>
      <c r="AA28">
        <v>318.79149347144562</v>
      </c>
      <c r="AB28">
        <v>363.38791769882619</v>
      </c>
      <c r="AC28">
        <v>353.46609419194994</v>
      </c>
      <c r="AD28">
        <v>371.1772856811283</v>
      </c>
      <c r="AE28">
        <v>341.50074645381318</v>
      </c>
      <c r="AF28">
        <v>382.34010752107145</v>
      </c>
      <c r="AG28">
        <v>413.30977547661638</v>
      </c>
      <c r="AH28">
        <v>443.32044762801621</v>
      </c>
      <c r="AI28">
        <v>459.25884748770426</v>
      </c>
      <c r="AJ28">
        <v>490.60283356427033</v>
      </c>
      <c r="AK28">
        <v>481.47611132048587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0.26242235938060965</v>
      </c>
      <c r="I29">
        <v>0.37732883617109803</v>
      </c>
      <c r="J29">
        <v>0.43352640456786329</v>
      </c>
      <c r="K29">
        <v>0.44693527275201372</v>
      </c>
      <c r="L29">
        <v>0.43594202574941399</v>
      </c>
      <c r="M29">
        <v>0.42654483404271915</v>
      </c>
      <c r="N29">
        <v>0.37803182042064343</v>
      </c>
      <c r="O29">
        <v>0.34215207023147176</v>
      </c>
      <c r="P29">
        <v>0.28091197023818459</v>
      </c>
      <c r="Q29">
        <v>0.23105677116930234</v>
      </c>
      <c r="R29">
        <v>0.20401575579616082</v>
      </c>
      <c r="S29">
        <v>0.15459961622110718</v>
      </c>
      <c r="T29">
        <v>9.525859150867344E-2</v>
      </c>
      <c r="U29">
        <v>4.2191058313156837E-2</v>
      </c>
      <c r="V29">
        <v>1.5208438746805442E-2</v>
      </c>
      <c r="W29">
        <v>-3.3300139837277865E-2</v>
      </c>
      <c r="X29">
        <v>-5.7808514139801037E-2</v>
      </c>
      <c r="Y29">
        <v>-6.6373594269508729E-2</v>
      </c>
      <c r="Z29">
        <v>-8.3460510477240124E-2</v>
      </c>
      <c r="AA29">
        <v>-8.2213838241362858E-2</v>
      </c>
      <c r="AB29">
        <v>-7.4741342867423732E-2</v>
      </c>
      <c r="AC29">
        <v>-6.668892749677191E-2</v>
      </c>
      <c r="AD29">
        <v>-5.854797114764887E-2</v>
      </c>
      <c r="AE29">
        <v>-5.7699752224849021E-2</v>
      </c>
      <c r="AF29">
        <v>-4.9642763765289644E-2</v>
      </c>
      <c r="AG29">
        <v>-3.4591882188139689E-2</v>
      </c>
      <c r="AH29">
        <v>-2.2080560661674742E-2</v>
      </c>
      <c r="AI29">
        <v>-1.3004159209661914E-2</v>
      </c>
      <c r="AJ29">
        <v>-3.9436864167408103E-3</v>
      </c>
      <c r="AK29">
        <v>-1.9547761326732527E-3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0.36115664204057207</v>
      </c>
      <c r="I30">
        <v>0.51353109527740859</v>
      </c>
      <c r="J30">
        <v>0.59711728479248105</v>
      </c>
      <c r="K30">
        <v>0.63830276864018654</v>
      </c>
      <c r="L30">
        <v>0.66045995903216692</v>
      </c>
      <c r="M30">
        <v>0.69471882985872035</v>
      </c>
      <c r="N30">
        <v>0.68081398088903899</v>
      </c>
      <c r="O30">
        <v>0.68749833111982905</v>
      </c>
      <c r="P30">
        <v>0.65900687948443615</v>
      </c>
      <c r="Q30">
        <v>0.64394232762221559</v>
      </c>
      <c r="R30">
        <v>0.6561262816005442</v>
      </c>
      <c r="S30">
        <v>0.63125455695010046</v>
      </c>
      <c r="T30">
        <v>0.5880013763202907</v>
      </c>
      <c r="U30">
        <v>0.54819708017317392</v>
      </c>
      <c r="V30">
        <v>0.53768095426380835</v>
      </c>
      <c r="W30">
        <v>0.49034211828653529</v>
      </c>
      <c r="X30">
        <v>0.47004005295443463</v>
      </c>
      <c r="Y30">
        <v>0.46492897436045677</v>
      </c>
      <c r="Z30">
        <v>0.44222044692949769</v>
      </c>
      <c r="AA30">
        <v>0.44048754172465454</v>
      </c>
      <c r="AB30">
        <v>0.44337986722067235</v>
      </c>
      <c r="AC30">
        <v>0.44445232858123518</v>
      </c>
      <c r="AD30">
        <v>0.44421808152463882</v>
      </c>
      <c r="AE30">
        <v>0.43345749918952681</v>
      </c>
      <c r="AF30">
        <v>0.43269871830211581</v>
      </c>
      <c r="AG30">
        <v>0.44148983132148434</v>
      </c>
      <c r="AH30">
        <v>0.44696815293370218</v>
      </c>
      <c r="AI30">
        <v>0.4486208398368996</v>
      </c>
      <c r="AJ30">
        <v>0.45151487378203292</v>
      </c>
      <c r="AK30">
        <v>0.44600881549581306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0.4370749513040284</v>
      </c>
      <c r="I31">
        <v>0.59752682074818431</v>
      </c>
      <c r="J31">
        <v>0.68934110944989246</v>
      </c>
      <c r="K31">
        <v>0.74002294844410788</v>
      </c>
      <c r="L31">
        <v>0.77361673296518774</v>
      </c>
      <c r="M31">
        <v>0.82609939215469996</v>
      </c>
      <c r="N31">
        <v>0.82301883175555091</v>
      </c>
      <c r="O31">
        <v>0.85436662827631515</v>
      </c>
      <c r="P31">
        <v>0.83646085410238324</v>
      </c>
      <c r="Q31">
        <v>0.84277056483079704</v>
      </c>
      <c r="R31">
        <v>0.867823525619138</v>
      </c>
      <c r="S31">
        <v>0.84979426040219241</v>
      </c>
      <c r="T31">
        <v>0.80682139417747045</v>
      </c>
      <c r="U31">
        <v>0.76913711530630646</v>
      </c>
      <c r="V31">
        <v>0.7657554057178606</v>
      </c>
      <c r="W31">
        <v>0.70957419894457363</v>
      </c>
      <c r="X31">
        <v>0.68858992937670394</v>
      </c>
      <c r="Y31">
        <v>0.68505818222692749</v>
      </c>
      <c r="Z31">
        <v>0.65205911381789328</v>
      </c>
      <c r="AA31">
        <v>0.64472865128037959</v>
      </c>
      <c r="AB31">
        <v>0.64419532374815347</v>
      </c>
      <c r="AC31">
        <v>0.63738361656158204</v>
      </c>
      <c r="AD31">
        <v>0.63048544471384638</v>
      </c>
      <c r="AE31">
        <v>0.60928825283430577</v>
      </c>
      <c r="AF31">
        <v>0.60398553131035815</v>
      </c>
      <c r="AG31">
        <v>0.60928790621457285</v>
      </c>
      <c r="AH31">
        <v>0.61110238169559405</v>
      </c>
      <c r="AI31">
        <v>0.60851755488271486</v>
      </c>
      <c r="AJ31">
        <v>0.60912362588183555</v>
      </c>
      <c r="AK31">
        <v>0.59881746850467543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0.10821379969085942</v>
      </c>
      <c r="I32">
        <v>0.25863578936700105</v>
      </c>
      <c r="J32">
        <v>0.40075408061370776</v>
      </c>
      <c r="K32">
        <v>0.50359132385155991</v>
      </c>
      <c r="L32">
        <v>0.55752550992347327</v>
      </c>
      <c r="M32">
        <v>0.57299143913973616</v>
      </c>
      <c r="N32">
        <v>0.54627401264228936</v>
      </c>
      <c r="O32">
        <v>0.49443095067203124</v>
      </c>
      <c r="P32">
        <v>0.41862760006654565</v>
      </c>
      <c r="Q32">
        <v>0.33262562291656028</v>
      </c>
      <c r="R32">
        <v>0.25303841188359932</v>
      </c>
      <c r="S32">
        <v>0.17418702149916143</v>
      </c>
      <c r="T32">
        <v>9.1903048248376251E-2</v>
      </c>
      <c r="U32">
        <v>9.7852176744517294E-3</v>
      </c>
      <c r="V32">
        <v>-5.9418679811085173E-2</v>
      </c>
      <c r="W32">
        <v>-0.12447021547459247</v>
      </c>
      <c r="X32">
        <v>-0.17740920375902691</v>
      </c>
      <c r="Y32">
        <v>-0.21269491084725534</v>
      </c>
      <c r="Z32">
        <v>-0.23703021593157736</v>
      </c>
      <c r="AA32">
        <v>-0.24702508228320319</v>
      </c>
      <c r="AB32">
        <v>-0.24341580187988709</v>
      </c>
      <c r="AC32">
        <v>-0.23006041157478396</v>
      </c>
      <c r="AD32">
        <v>-0.21089799331783787</v>
      </c>
      <c r="AE32">
        <v>-0.19200660515610313</v>
      </c>
      <c r="AF32">
        <v>-0.17218522348197984</v>
      </c>
      <c r="AG32">
        <v>-0.14898656982220704</v>
      </c>
      <c r="AH32">
        <v>-0.12420970831855671</v>
      </c>
      <c r="AI32">
        <v>-0.10047191138751188</v>
      </c>
      <c r="AJ32">
        <v>-7.8487009127636842E-2</v>
      </c>
      <c r="AK32">
        <v>-6.1282928378780799E-2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1.1339153939422975</v>
      </c>
      <c r="I33">
        <v>2.0031440034239845</v>
      </c>
      <c r="J33">
        <v>2.5083490616459203</v>
      </c>
      <c r="K33">
        <v>2.752049967888559</v>
      </c>
      <c r="L33">
        <v>2.8631862990565526</v>
      </c>
      <c r="M33">
        <v>2.9833812084143263</v>
      </c>
      <c r="N33">
        <v>2.9678604576460987</v>
      </c>
      <c r="O33">
        <v>2.9714388101850897</v>
      </c>
      <c r="P33">
        <v>2.8804540776120602</v>
      </c>
      <c r="Q33">
        <v>2.7980683757265368</v>
      </c>
      <c r="R33">
        <v>2.810693754050364</v>
      </c>
      <c r="S33">
        <v>2.741805635745953</v>
      </c>
      <c r="T33">
        <v>2.5872378949813868</v>
      </c>
      <c r="U33">
        <v>2.420595995861019</v>
      </c>
      <c r="V33">
        <v>2.3483709339181535</v>
      </c>
      <c r="W33">
        <v>2.2004551472079914</v>
      </c>
      <c r="X33">
        <v>2.1090300824131214</v>
      </c>
      <c r="Y33">
        <v>2.0874248874372503</v>
      </c>
      <c r="Z33">
        <v>2.0349910848722841</v>
      </c>
      <c r="AA33">
        <v>2.0342472578939841</v>
      </c>
      <c r="AB33">
        <v>2.0650306332847368</v>
      </c>
      <c r="AC33">
        <v>2.0981431176786192</v>
      </c>
      <c r="AD33">
        <v>2.1247595355376125</v>
      </c>
      <c r="AE33">
        <v>2.1145955721466603</v>
      </c>
      <c r="AF33">
        <v>2.120921944871923</v>
      </c>
      <c r="AG33">
        <v>2.1625024126551651</v>
      </c>
      <c r="AH33">
        <v>2.2040480166401144</v>
      </c>
      <c r="AI33">
        <v>2.2307889470278619</v>
      </c>
      <c r="AJ33">
        <v>2.2544537438252688</v>
      </c>
      <c r="AK33">
        <v>2.2504575350949629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4.2853463116787616E-2</v>
      </c>
      <c r="I34">
        <v>9.78426954648004E-2</v>
      </c>
      <c r="J34">
        <v>0.13973547442329703</v>
      </c>
      <c r="K34">
        <v>0.15437452666389184</v>
      </c>
      <c r="L34">
        <v>0.13887353592063612</v>
      </c>
      <c r="M34">
        <v>9.9956368835152354E-2</v>
      </c>
      <c r="N34">
        <v>3.8984216306703345E-2</v>
      </c>
      <c r="O34">
        <v>-3.3705334026123968E-2</v>
      </c>
      <c r="P34">
        <v>-0.11505976115743222</v>
      </c>
      <c r="Q34">
        <v>-0.19687768175897791</v>
      </c>
      <c r="R34">
        <v>-0.26957298773601091</v>
      </c>
      <c r="S34">
        <v>-0.33589186746961763</v>
      </c>
      <c r="T34">
        <v>-0.3976137108960498</v>
      </c>
      <c r="U34">
        <v>-0.45271446602148657</v>
      </c>
      <c r="V34">
        <v>-0.49561060018736836</v>
      </c>
      <c r="W34">
        <v>-0.53027629922252073</v>
      </c>
      <c r="X34">
        <v>-0.55354827261767658</v>
      </c>
      <c r="Y34">
        <v>-0.5639911338839676</v>
      </c>
      <c r="Z34">
        <v>-0.5655725817485191</v>
      </c>
      <c r="AA34">
        <v>-0.55800189445566195</v>
      </c>
      <c r="AB34">
        <v>-0.54255150163995403</v>
      </c>
      <c r="AC34">
        <v>-0.5217946179483679</v>
      </c>
      <c r="AD34">
        <v>-0.49852252853708201</v>
      </c>
      <c r="AE34">
        <v>-0.47599951704890842</v>
      </c>
      <c r="AF34">
        <v>-0.45405766894535127</v>
      </c>
      <c r="AG34">
        <v>-0.43196044628953656</v>
      </c>
      <c r="AH34">
        <v>-0.41071932277148004</v>
      </c>
      <c r="AI34">
        <v>-0.39162820424745171</v>
      </c>
      <c r="AJ34">
        <v>-0.37504494938647159</v>
      </c>
      <c r="AK34">
        <v>-0.3621680881710998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2.1388331573477082</v>
      </c>
      <c r="I35">
        <v>3.6724203912148923</v>
      </c>
      <c r="J35">
        <v>4.5091284134512355</v>
      </c>
      <c r="K35">
        <v>4.8821786551227042</v>
      </c>
      <c r="L35">
        <v>5.0458992736623465</v>
      </c>
      <c r="M35">
        <v>5.2625851838745685</v>
      </c>
      <c r="N35">
        <v>5.2422869548100826</v>
      </c>
      <c r="O35">
        <v>5.2843835608452405</v>
      </c>
      <c r="P35">
        <v>5.1572104764368021</v>
      </c>
      <c r="Q35">
        <v>5.0591145009289962</v>
      </c>
      <c r="R35">
        <v>5.1424110728203409</v>
      </c>
      <c r="S35">
        <v>5.0595913711533935</v>
      </c>
      <c r="T35">
        <v>4.8152508837705277</v>
      </c>
      <c r="U35">
        <v>4.552524462969032</v>
      </c>
      <c r="V35">
        <v>4.4668329368215076</v>
      </c>
      <c r="W35">
        <v>4.2243522362517938</v>
      </c>
      <c r="X35">
        <v>4.0880331150730864</v>
      </c>
      <c r="Y35">
        <v>4.0732702177358471</v>
      </c>
      <c r="Z35">
        <v>3.9861613228604043</v>
      </c>
      <c r="AA35">
        <v>3.991847443464458</v>
      </c>
      <c r="AB35">
        <v>4.0471112655088737</v>
      </c>
      <c r="AC35">
        <v>4.0982298518600579</v>
      </c>
      <c r="AD35">
        <v>4.1325075590774141</v>
      </c>
      <c r="AE35">
        <v>4.095576655180988</v>
      </c>
      <c r="AF35">
        <v>4.0927696125008239</v>
      </c>
      <c r="AG35">
        <v>4.1560899412017127</v>
      </c>
      <c r="AH35">
        <v>4.2162778161833891</v>
      </c>
      <c r="AI35">
        <v>4.2482191226408839</v>
      </c>
      <c r="AJ35">
        <v>4.2764648035426456</v>
      </c>
      <c r="AK35">
        <v>4.2543731423372311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0.16908579677303859</v>
      </c>
      <c r="I36">
        <v>0.33835914526998412</v>
      </c>
      <c r="J36">
        <v>0.46010943004608507</v>
      </c>
      <c r="K36">
        <v>0.52403686812132477</v>
      </c>
      <c r="L36">
        <v>0.53878667033979699</v>
      </c>
      <c r="M36">
        <v>0.52721941205473577</v>
      </c>
      <c r="N36">
        <v>0.47694308194856649</v>
      </c>
      <c r="O36">
        <v>0.41403165530513597</v>
      </c>
      <c r="P36">
        <v>0.33060636755624095</v>
      </c>
      <c r="Q36">
        <v>0.24500299265304282</v>
      </c>
      <c r="R36">
        <v>0.17597018716719592</v>
      </c>
      <c r="S36">
        <v>0.10412005694260262</v>
      </c>
      <c r="T36">
        <v>2.5680775340242157E-2</v>
      </c>
      <c r="U36">
        <v>-5.0437140489878463E-2</v>
      </c>
      <c r="V36">
        <v>-0.10644320218535785</v>
      </c>
      <c r="W36">
        <v>-0.16315534030481027</v>
      </c>
      <c r="X36">
        <v>-0.20454828933482716</v>
      </c>
      <c r="Y36">
        <v>-0.22605911525128697</v>
      </c>
      <c r="Z36">
        <v>-0.24161280513866901</v>
      </c>
      <c r="AA36">
        <v>-0.24260172395793589</v>
      </c>
      <c r="AB36">
        <v>-0.23162897343029787</v>
      </c>
      <c r="AC36">
        <v>-0.21435040668399408</v>
      </c>
      <c r="AD36">
        <v>-0.19449900648601526</v>
      </c>
      <c r="AE36">
        <v>-0.17878407069323865</v>
      </c>
      <c r="AF36">
        <v>-0.16166387209407551</v>
      </c>
      <c r="AG36">
        <v>-0.13972507020434399</v>
      </c>
      <c r="AH36">
        <v>-0.11731754474250122</v>
      </c>
      <c r="AI36">
        <v>-9.7632004778691606E-2</v>
      </c>
      <c r="AJ36">
        <v>-8.0102392952530188E-2</v>
      </c>
      <c r="AK36">
        <v>-6.8691880664584204E-2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0.50820272239471276</v>
      </c>
      <c r="I37">
        <v>0.89139775753055428</v>
      </c>
      <c r="J37">
        <v>1.1080622754489955</v>
      </c>
      <c r="K37">
        <v>1.1988995437297367</v>
      </c>
      <c r="L37">
        <v>1.218557764544359</v>
      </c>
      <c r="M37">
        <v>1.2311669101618739</v>
      </c>
      <c r="N37">
        <v>1.1749317318756614</v>
      </c>
      <c r="O37">
        <v>1.1235364975037632</v>
      </c>
      <c r="P37">
        <v>1.028821989667561</v>
      </c>
      <c r="Q37">
        <v>0.94036600806901571</v>
      </c>
      <c r="R37">
        <v>0.89850695586661811</v>
      </c>
      <c r="S37">
        <v>0.82554763903075479</v>
      </c>
      <c r="T37">
        <v>0.72075628422731963</v>
      </c>
      <c r="U37">
        <v>0.61702882713834395</v>
      </c>
      <c r="V37">
        <v>0.56197998419467154</v>
      </c>
      <c r="W37">
        <v>0.47933380946916238</v>
      </c>
      <c r="X37">
        <v>0.42876246393641626</v>
      </c>
      <c r="Y37">
        <v>0.41531255643625364</v>
      </c>
      <c r="Z37">
        <v>0.39322116701920873</v>
      </c>
      <c r="AA37">
        <v>0.39878892741562755</v>
      </c>
      <c r="AB37">
        <v>0.4216569091091138</v>
      </c>
      <c r="AC37">
        <v>0.44777966623426035</v>
      </c>
      <c r="AD37">
        <v>0.47223102616467116</v>
      </c>
      <c r="AE37">
        <v>0.48049577202922134</v>
      </c>
      <c r="AF37">
        <v>0.49589851923101946</v>
      </c>
      <c r="AG37">
        <v>0.52630097065675674</v>
      </c>
      <c r="AH37">
        <v>0.55570852714621477</v>
      </c>
      <c r="AI37">
        <v>0.57740953510165838</v>
      </c>
      <c r="AJ37">
        <v>0.59644471768693919</v>
      </c>
      <c r="AK37">
        <v>0.60161281900168451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0.79196281188445017</v>
      </c>
      <c r="I38">
        <v>1.3718518958668158</v>
      </c>
      <c r="J38">
        <v>1.6869948153473757</v>
      </c>
      <c r="K38">
        <v>1.8145310876989562</v>
      </c>
      <c r="L38">
        <v>1.8462794601171728</v>
      </c>
      <c r="M38">
        <v>1.8818623522295574</v>
      </c>
      <c r="N38">
        <v>1.8202321148356404</v>
      </c>
      <c r="O38">
        <v>1.773977870594301</v>
      </c>
      <c r="P38">
        <v>1.6635694519314015</v>
      </c>
      <c r="Q38">
        <v>1.5642589599557111</v>
      </c>
      <c r="R38">
        <v>1.5363586628407422</v>
      </c>
      <c r="S38">
        <v>1.4551355287149903</v>
      </c>
      <c r="T38">
        <v>1.3205529631026725</v>
      </c>
      <c r="U38">
        <v>1.1851012419337614</v>
      </c>
      <c r="V38">
        <v>1.1222792569160811</v>
      </c>
      <c r="W38">
        <v>1.0111174212974472</v>
      </c>
      <c r="X38">
        <v>0.94603558758239448</v>
      </c>
      <c r="Y38">
        <v>0.93391099029078717</v>
      </c>
      <c r="Z38">
        <v>0.9029092731942745</v>
      </c>
      <c r="AA38">
        <v>0.91124585065085473</v>
      </c>
      <c r="AB38">
        <v>0.9428366437798763</v>
      </c>
      <c r="AC38">
        <v>0.97647797078064258</v>
      </c>
      <c r="AD38">
        <v>1.0056732539286184</v>
      </c>
      <c r="AE38">
        <v>1.0089799449382042</v>
      </c>
      <c r="AF38">
        <v>1.0239358180950564</v>
      </c>
      <c r="AG38">
        <v>1.0626354616831923</v>
      </c>
      <c r="AH38">
        <v>1.09968793153703</v>
      </c>
      <c r="AI38">
        <v>1.1250294187982179</v>
      </c>
      <c r="AJ38">
        <v>1.1471029159960677</v>
      </c>
      <c r="AK38">
        <v>1.148671785644706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0.11976227419572272</v>
      </c>
      <c r="I39">
        <v>0.25943721518670859</v>
      </c>
      <c r="J39">
        <v>0.37475676744704867</v>
      </c>
      <c r="K39">
        <v>0.446034023624442</v>
      </c>
      <c r="L39">
        <v>0.47292879943974242</v>
      </c>
      <c r="M39">
        <v>0.47105816139356715</v>
      </c>
      <c r="N39">
        <v>0.43469742993975657</v>
      </c>
      <c r="O39">
        <v>0.38315300996158985</v>
      </c>
      <c r="P39">
        <v>0.31374891840265651</v>
      </c>
      <c r="Q39">
        <v>0.24039695088509117</v>
      </c>
      <c r="R39">
        <v>0.17843753762449843</v>
      </c>
      <c r="S39">
        <v>0.11667264164270108</v>
      </c>
      <c r="T39">
        <v>5.091952120703791E-2</v>
      </c>
      <c r="U39">
        <v>-1.39255057328036E-2</v>
      </c>
      <c r="V39">
        <v>-6.4709699156462186E-2</v>
      </c>
      <c r="W39">
        <v>-0.11421072581274672</v>
      </c>
      <c r="X39">
        <v>-0.1521936835691573</v>
      </c>
      <c r="Y39">
        <v>-0.17431854807727909</v>
      </c>
      <c r="Z39">
        <v>-0.18955890116245655</v>
      </c>
      <c r="AA39">
        <v>-0.19291330229832537</v>
      </c>
      <c r="AB39">
        <v>-0.18579639876327159</v>
      </c>
      <c r="AC39">
        <v>-0.17228088551233256</v>
      </c>
      <c r="AD39">
        <v>-0.15573688834457089</v>
      </c>
      <c r="AE39">
        <v>-0.141684522323271</v>
      </c>
      <c r="AF39">
        <v>-0.12710835107428986</v>
      </c>
      <c r="AG39">
        <v>-0.10927345596624116</v>
      </c>
      <c r="AH39">
        <v>-9.0665743288087519E-2</v>
      </c>
      <c r="AI39">
        <v>-7.3765364192968086E-2</v>
      </c>
      <c r="AJ39">
        <v>-5.8629664925258229E-2</v>
      </c>
      <c r="AK39">
        <v>-4.8239878042388717E-2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0.13647228512045917</v>
      </c>
      <c r="I40">
        <v>0.30816216876388136</v>
      </c>
      <c r="J40">
        <v>0.45012185921056158</v>
      </c>
      <c r="K40">
        <v>0.54174355885037162</v>
      </c>
      <c r="L40">
        <v>0.59031417470229997</v>
      </c>
      <c r="M40">
        <v>0.61964005229551145</v>
      </c>
      <c r="N40">
        <v>0.62614108256560108</v>
      </c>
      <c r="O40">
        <v>0.62785350829643871</v>
      </c>
      <c r="P40">
        <v>0.61963291517537211</v>
      </c>
      <c r="Q40">
        <v>0.61116642607350613</v>
      </c>
      <c r="R40">
        <v>0.61674394990216541</v>
      </c>
      <c r="S40">
        <v>0.62124065132416195</v>
      </c>
      <c r="T40">
        <v>0.61497534596643977</v>
      </c>
      <c r="U40">
        <v>0.60125016154446431</v>
      </c>
      <c r="V40">
        <v>0.59452415418845828</v>
      </c>
      <c r="W40">
        <v>0.58082477284204792</v>
      </c>
      <c r="X40">
        <v>0.56913087440051413</v>
      </c>
      <c r="Y40">
        <v>0.56557934046985725</v>
      </c>
      <c r="Z40">
        <v>0.56052396940746707</v>
      </c>
      <c r="AA40">
        <v>0.55899599965250069</v>
      </c>
      <c r="AB40">
        <v>0.56126386085748603</v>
      </c>
      <c r="AC40">
        <v>0.56389368449960564</v>
      </c>
      <c r="AD40">
        <v>0.56427627252462198</v>
      </c>
      <c r="AE40">
        <v>0.55764586684121653</v>
      </c>
      <c r="AF40">
        <v>0.54861282074785134</v>
      </c>
      <c r="AG40">
        <v>0.54213337013673257</v>
      </c>
      <c r="AH40">
        <v>0.53657661842256843</v>
      </c>
      <c r="AI40">
        <v>0.52935500404591718</v>
      </c>
      <c r="AJ40">
        <v>0.52072832824234805</v>
      </c>
      <c r="AK40">
        <v>0.50795525349742743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15.333390375214705</v>
      </c>
      <c r="I41">
        <v>24.230091420417942</v>
      </c>
      <c r="J41">
        <v>28.474669014516518</v>
      </c>
      <c r="K41">
        <v>29.991577748102682</v>
      </c>
      <c r="L41">
        <v>32.45140556079118</v>
      </c>
      <c r="M41">
        <v>39.219512805469826</v>
      </c>
      <c r="N41">
        <v>42.331621998969005</v>
      </c>
      <c r="O41">
        <v>43.341820513802666</v>
      </c>
      <c r="P41">
        <v>43.327126505754521</v>
      </c>
      <c r="Q41">
        <v>42.545232105138744</v>
      </c>
      <c r="R41">
        <v>37.482533533011541</v>
      </c>
      <c r="S41">
        <v>34.814853120586278</v>
      </c>
      <c r="T41">
        <v>33.559226378573584</v>
      </c>
      <c r="U41">
        <v>33.08574055793396</v>
      </c>
      <c r="V41">
        <v>33.890279638543518</v>
      </c>
      <c r="W41">
        <v>33.040544572828168</v>
      </c>
      <c r="X41">
        <v>32.704165119105099</v>
      </c>
      <c r="Y41">
        <v>32.641259610769758</v>
      </c>
      <c r="Z41">
        <v>32.673924943388769</v>
      </c>
      <c r="AA41">
        <v>35.992574786942953</v>
      </c>
      <c r="AB41">
        <v>37.736442024202788</v>
      </c>
      <c r="AC41">
        <v>38.395933336438894</v>
      </c>
      <c r="AD41">
        <v>38.403217411182425</v>
      </c>
      <c r="AE41">
        <v>38.023055551574103</v>
      </c>
      <c r="AF41">
        <v>37.415757319963028</v>
      </c>
      <c r="AG41">
        <v>38.054418070628948</v>
      </c>
      <c r="AH41">
        <v>37.937568814887527</v>
      </c>
      <c r="AI41">
        <v>37.36626238749885</v>
      </c>
      <c r="AJ41">
        <v>36.551189391276438</v>
      </c>
      <c r="AK41">
        <v>35.618769523771853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95.571254774091344</v>
      </c>
      <c r="I42">
        <v>176.88245543909122</v>
      </c>
      <c r="J42">
        <v>223.82576049814099</v>
      </c>
      <c r="K42">
        <v>241.81754408556171</v>
      </c>
      <c r="L42">
        <v>243.04936446695766</v>
      </c>
      <c r="M42">
        <v>236.86186945704893</v>
      </c>
      <c r="N42">
        <v>208.02142385695666</v>
      </c>
      <c r="O42">
        <v>190.37751148081119</v>
      </c>
      <c r="P42">
        <v>156.18442518390711</v>
      </c>
      <c r="Q42">
        <v>138.79811685455817</v>
      </c>
      <c r="R42">
        <v>362.96826810730761</v>
      </c>
      <c r="S42">
        <v>514.5642245531759</v>
      </c>
      <c r="T42">
        <v>595.93485239380971</v>
      </c>
      <c r="U42">
        <v>624.2405487444895</v>
      </c>
      <c r="V42">
        <v>623.14950566758557</v>
      </c>
      <c r="W42">
        <v>609.30313632680941</v>
      </c>
      <c r="X42">
        <v>617.52987544777534</v>
      </c>
      <c r="Y42">
        <v>613.44525664089986</v>
      </c>
      <c r="Z42">
        <v>603.62409564921609</v>
      </c>
      <c r="AA42">
        <v>591.97592208841172</v>
      </c>
      <c r="AB42">
        <v>580.3736464689681</v>
      </c>
      <c r="AC42">
        <v>593.90521967758843</v>
      </c>
      <c r="AD42">
        <v>596.68705398737359</v>
      </c>
      <c r="AE42">
        <v>593.14610589542781</v>
      </c>
      <c r="AF42">
        <v>586.43399375590843</v>
      </c>
      <c r="AG42">
        <v>578.37656638083922</v>
      </c>
      <c r="AH42">
        <v>569.92052746504692</v>
      </c>
      <c r="AI42">
        <v>561.50924339428207</v>
      </c>
      <c r="AJ42">
        <v>553.3226499269291</v>
      </c>
      <c r="AK42">
        <v>545.40781023802788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32.735105313078265</v>
      </c>
      <c r="I43">
        <v>56.240671823914077</v>
      </c>
      <c r="J43">
        <v>70.607146739399212</v>
      </c>
      <c r="K43">
        <v>78.440615961559004</v>
      </c>
      <c r="L43">
        <v>82.190693438556494</v>
      </c>
      <c r="M43">
        <v>86.258473578768459</v>
      </c>
      <c r="N43">
        <v>87.487033497872787</v>
      </c>
      <c r="O43">
        <v>86.865519815475906</v>
      </c>
      <c r="P43">
        <v>84.990483394717103</v>
      </c>
      <c r="Q43">
        <v>82.212165783983565</v>
      </c>
      <c r="R43">
        <v>77.004891882922408</v>
      </c>
      <c r="S43">
        <v>72.118638819915532</v>
      </c>
      <c r="T43">
        <v>67.306379434725145</v>
      </c>
      <c r="U43">
        <v>62.458068403821002</v>
      </c>
      <c r="V43">
        <v>57.582340738263341</v>
      </c>
      <c r="W43">
        <v>51.738088666617443</v>
      </c>
      <c r="X43">
        <v>46.508652404502058</v>
      </c>
      <c r="Y43">
        <v>41.780718132592234</v>
      </c>
      <c r="Z43">
        <v>37.49126686117652</v>
      </c>
      <c r="AA43">
        <v>33.706557987146255</v>
      </c>
      <c r="AB43">
        <v>30.356589033097968</v>
      </c>
      <c r="AC43">
        <v>27.39803005876653</v>
      </c>
      <c r="AD43">
        <v>24.837687351492342</v>
      </c>
      <c r="AE43">
        <v>22.661620835447515</v>
      </c>
      <c r="AF43">
        <v>20.848818770372944</v>
      </c>
      <c r="AG43">
        <v>20.300831457364033</v>
      </c>
      <c r="AH43">
        <v>19.587289968981136</v>
      </c>
      <c r="AI43">
        <v>18.846667771575888</v>
      </c>
      <c r="AJ43">
        <v>18.16173918413897</v>
      </c>
      <c r="AK43">
        <v>17.563130311004116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1.357078840759085</v>
      </c>
      <c r="I44">
        <v>2.6008943523972317</v>
      </c>
      <c r="J44">
        <v>3.6888379204579103</v>
      </c>
      <c r="K44">
        <v>4.6348380144502377</v>
      </c>
      <c r="L44">
        <v>5.5535111555848671</v>
      </c>
      <c r="M44">
        <v>6.8687628886754615</v>
      </c>
      <c r="N44">
        <v>8.1179562087521528</v>
      </c>
      <c r="O44">
        <v>9.3091563413723488</v>
      </c>
      <c r="P44">
        <v>10.442862444652024</v>
      </c>
      <c r="Q44">
        <v>15.786925844403088</v>
      </c>
      <c r="R44">
        <v>12.2268709638101</v>
      </c>
      <c r="S44">
        <v>10.26731435100443</v>
      </c>
      <c r="T44">
        <v>9.3345510971784442</v>
      </c>
      <c r="U44">
        <v>8.9894839438137808</v>
      </c>
      <c r="V44">
        <v>10.525734469782734</v>
      </c>
      <c r="W44">
        <v>11.481525223111122</v>
      </c>
      <c r="X44">
        <v>12.061369811923605</v>
      </c>
      <c r="Y44">
        <v>12.428571603760297</v>
      </c>
      <c r="Z44">
        <v>12.674582828379499</v>
      </c>
      <c r="AA44">
        <v>10.214631630472425</v>
      </c>
      <c r="AB44">
        <v>9.0200076419344235</v>
      </c>
      <c r="AC44">
        <v>8.5700115426049273</v>
      </c>
      <c r="AD44">
        <v>8.5162179325995133</v>
      </c>
      <c r="AE44">
        <v>8.6519857907338746</v>
      </c>
      <c r="AF44">
        <v>8.869796831842546</v>
      </c>
      <c r="AG44">
        <v>9.1161328643149417</v>
      </c>
      <c r="AH44">
        <v>9.361748858332831</v>
      </c>
      <c r="AI44">
        <v>9.5927178412582812</v>
      </c>
      <c r="AJ44">
        <v>9.8059642859262386</v>
      </c>
      <c r="AK44">
        <v>9.9996329491596434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34.567542575585144</v>
      </c>
      <c r="I45">
        <v>56.885461108578063</v>
      </c>
      <c r="J45">
        <v>68.048116617935179</v>
      </c>
      <c r="K45">
        <v>72.020213258080659</v>
      </c>
      <c r="L45">
        <v>72.206144572457106</v>
      </c>
      <c r="M45">
        <v>70.705271363459943</v>
      </c>
      <c r="N45">
        <v>68.719171644727297</v>
      </c>
      <c r="O45">
        <v>66.77661276404055</v>
      </c>
      <c r="P45">
        <v>65.063683528713923</v>
      </c>
      <c r="Q45">
        <v>63.362872535885593</v>
      </c>
      <c r="R45">
        <v>66.885227046646207</v>
      </c>
      <c r="S45">
        <v>68.188059300064069</v>
      </c>
      <c r="T45">
        <v>68.180775121321659</v>
      </c>
      <c r="U45">
        <v>67.505837249062139</v>
      </c>
      <c r="V45">
        <v>72.11463898848595</v>
      </c>
      <c r="W45">
        <v>73.949506513725069</v>
      </c>
      <c r="X45">
        <v>74.147457878904646</v>
      </c>
      <c r="Y45">
        <v>73.503344823546641</v>
      </c>
      <c r="Z45">
        <v>72.467662070559186</v>
      </c>
      <c r="AA45">
        <v>71.287394527922629</v>
      </c>
      <c r="AB45">
        <v>70.078951753169022</v>
      </c>
      <c r="AC45">
        <v>68.887068213666723</v>
      </c>
      <c r="AD45">
        <v>67.723167756688227</v>
      </c>
      <c r="AE45">
        <v>66.581813896390244</v>
      </c>
      <c r="AF45">
        <v>65.461136218976804</v>
      </c>
      <c r="AG45">
        <v>64.359509269627324</v>
      </c>
      <c r="AH45">
        <v>63.271063723552871</v>
      </c>
      <c r="AI45">
        <v>62.19135204702593</v>
      </c>
      <c r="AJ45">
        <v>61.120697448812543</v>
      </c>
      <c r="AK45">
        <v>60.058387128156056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81.531621313999622</v>
      </c>
      <c r="I46">
        <v>149.63782005785058</v>
      </c>
      <c r="J46">
        <v>189.45631369494512</v>
      </c>
      <c r="K46">
        <v>206.07017720283972</v>
      </c>
      <c r="L46">
        <v>209.02951638362214</v>
      </c>
      <c r="M46">
        <v>205.52309164416931</v>
      </c>
      <c r="N46">
        <v>199.57905411770344</v>
      </c>
      <c r="O46">
        <v>193.10553083419387</v>
      </c>
      <c r="P46">
        <v>186.82043014050888</v>
      </c>
      <c r="Q46">
        <v>180.90556499655582</v>
      </c>
      <c r="R46">
        <v>159.77759196297882</v>
      </c>
      <c r="S46">
        <v>147.04018829195638</v>
      </c>
      <c r="T46">
        <v>138.83132932316192</v>
      </c>
      <c r="U46">
        <v>132.90765069487961</v>
      </c>
      <c r="V46">
        <v>128.09706864245771</v>
      </c>
      <c r="W46">
        <v>123.80265585111067</v>
      </c>
      <c r="X46">
        <v>119.77679711279721</v>
      </c>
      <c r="Y46">
        <v>115.94106712810634</v>
      </c>
      <c r="Z46">
        <v>112.2839238733504</v>
      </c>
      <c r="AA46">
        <v>109.87636773882836</v>
      </c>
      <c r="AB46">
        <v>107.19924094317901</v>
      </c>
      <c r="AC46">
        <v>104.48451999153856</v>
      </c>
      <c r="AD46">
        <v>101.8825579626816</v>
      </c>
      <c r="AE46">
        <v>99.467598680840766</v>
      </c>
      <c r="AF46">
        <v>97.272983919238484</v>
      </c>
      <c r="AG46">
        <v>95.302416593623661</v>
      </c>
      <c r="AH46">
        <v>93.536710871319812</v>
      </c>
      <c r="AI46">
        <v>91.947575778753034</v>
      </c>
      <c r="AJ46">
        <v>90.506675791697859</v>
      </c>
      <c r="AK46">
        <v>89.183767317252702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15.584892656361804</v>
      </c>
      <c r="I47">
        <v>24.796572193884337</v>
      </c>
      <c r="J47">
        <v>29.235448140007247</v>
      </c>
      <c r="K47">
        <v>30.813283517656707</v>
      </c>
      <c r="L47">
        <v>30.907741533505728</v>
      </c>
      <c r="M47">
        <v>30.352007955821115</v>
      </c>
      <c r="N47">
        <v>29.569895110114274</v>
      </c>
      <c r="O47">
        <v>28.778548547501348</v>
      </c>
      <c r="P47">
        <v>28.052753217958259</v>
      </c>
      <c r="Q47">
        <v>19.608991026030754</v>
      </c>
      <c r="R47">
        <v>15.209931781790509</v>
      </c>
      <c r="S47">
        <v>13.083478901561651</v>
      </c>
      <c r="T47">
        <v>12.138375235370734</v>
      </c>
      <c r="U47">
        <v>11.773155489692133</v>
      </c>
      <c r="V47">
        <v>11.67554935131847</v>
      </c>
      <c r="W47">
        <v>11.665478779000793</v>
      </c>
      <c r="X47">
        <v>11.670309041452009</v>
      </c>
      <c r="Y47">
        <v>11.662381550212086</v>
      </c>
      <c r="Z47">
        <v>11.623327319049803</v>
      </c>
      <c r="AA47">
        <v>11.558553720886655</v>
      </c>
      <c r="AB47">
        <v>11.473642314867316</v>
      </c>
      <c r="AC47">
        <v>11.3715330534381</v>
      </c>
      <c r="AD47">
        <v>11.2551112581029</v>
      </c>
      <c r="AE47">
        <v>11.124192072789608</v>
      </c>
      <c r="AF47">
        <v>10.986021297811298</v>
      </c>
      <c r="AG47">
        <v>10.847616127586468</v>
      </c>
      <c r="AH47">
        <v>10.709288420158082</v>
      </c>
      <c r="AI47">
        <v>10.569709327817556</v>
      </c>
      <c r="AJ47">
        <v>10.429694345615292</v>
      </c>
      <c r="AK47">
        <v>10.287134105709184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113.84609364491625</v>
      </c>
      <c r="I48">
        <v>212.44059261545593</v>
      </c>
      <c r="J48">
        <v>283.18329310875566</v>
      </c>
      <c r="K48">
        <v>323.49981393229149</v>
      </c>
      <c r="L48">
        <v>339.65259706349889</v>
      </c>
      <c r="M48">
        <v>353.05030881439512</v>
      </c>
      <c r="N48">
        <v>342.31934492287184</v>
      </c>
      <c r="O48">
        <v>371.59901308422934</v>
      </c>
      <c r="P48">
        <v>368.61719146914379</v>
      </c>
      <c r="Q48">
        <v>383.74154824397266</v>
      </c>
      <c r="R48">
        <v>382.44245539110756</v>
      </c>
      <c r="S48">
        <v>360.02422705069108</v>
      </c>
      <c r="T48">
        <v>310.53019801560487</v>
      </c>
      <c r="U48">
        <v>268.02847597503694</v>
      </c>
      <c r="V48">
        <v>254.08779847334068</v>
      </c>
      <c r="W48">
        <v>212.26760563590398</v>
      </c>
      <c r="X48">
        <v>193.69614808167935</v>
      </c>
      <c r="Y48">
        <v>203.11376181538731</v>
      </c>
      <c r="Z48">
        <v>190.82011713871205</v>
      </c>
      <c r="AA48">
        <v>184.10861278417579</v>
      </c>
      <c r="AB48">
        <v>195.13120449664703</v>
      </c>
      <c r="AC48">
        <v>200.71342229539803</v>
      </c>
      <c r="AD48">
        <v>209.56678174918909</v>
      </c>
      <c r="AE48">
        <v>205.69225825170824</v>
      </c>
      <c r="AF48">
        <v>215.37323724141052</v>
      </c>
      <c r="AG48">
        <v>231.39123158063742</v>
      </c>
      <c r="AH48">
        <v>250.32616894805321</v>
      </c>
      <c r="AI48">
        <v>266.01939771791041</v>
      </c>
      <c r="AJ48">
        <v>283.75252371364081</v>
      </c>
      <c r="AK48">
        <v>290.05365476816627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15.931355513011368</v>
      </c>
      <c r="I49">
        <v>24.897918674017518</v>
      </c>
      <c r="J49">
        <v>30.038528773808835</v>
      </c>
      <c r="K49">
        <v>32.641157511049016</v>
      </c>
      <c r="L49">
        <v>33.608546216307111</v>
      </c>
      <c r="M49">
        <v>34.44248771380456</v>
      </c>
      <c r="N49">
        <v>33.707706875652185</v>
      </c>
      <c r="O49">
        <v>35.697873124437464</v>
      </c>
      <c r="P49">
        <v>35.455940853039714</v>
      </c>
      <c r="Q49">
        <v>37.787077791792598</v>
      </c>
      <c r="R49">
        <v>38.36788307536245</v>
      </c>
      <c r="S49">
        <v>37.109432161736031</v>
      </c>
      <c r="T49">
        <v>33.768786892487853</v>
      </c>
      <c r="U49">
        <v>30.667484521836428</v>
      </c>
      <c r="V49">
        <v>29.458474129938672</v>
      </c>
      <c r="W49">
        <v>26.338388861358553</v>
      </c>
      <c r="X49">
        <v>24.775418441512763</v>
      </c>
      <c r="Y49">
        <v>25.299369761078317</v>
      </c>
      <c r="Z49">
        <v>24.271699796149004</v>
      </c>
      <c r="AA49">
        <v>23.656656963369159</v>
      </c>
      <c r="AB49">
        <v>24.349135393810318</v>
      </c>
      <c r="AC49">
        <v>24.636439143115886</v>
      </c>
      <c r="AD49">
        <v>25.159323191535378</v>
      </c>
      <c r="AE49">
        <v>24.762066814031037</v>
      </c>
      <c r="AF49">
        <v>25.334880985904661</v>
      </c>
      <c r="AG49">
        <v>26.365114868655979</v>
      </c>
      <c r="AH49">
        <v>27.594935315797464</v>
      </c>
      <c r="AI49">
        <v>28.577617392973242</v>
      </c>
      <c r="AJ49">
        <v>29.707644987853719</v>
      </c>
      <c r="AK49">
        <v>30.021331699997479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171.82469261896972</v>
      </c>
      <c r="I50">
        <v>349.89921570008499</v>
      </c>
      <c r="J50">
        <v>487.17746476267223</v>
      </c>
      <c r="K50">
        <v>566.64629765184122</v>
      </c>
      <c r="L50">
        <v>597.52698791173032</v>
      </c>
      <c r="M50">
        <v>619.85993689325255</v>
      </c>
      <c r="N50">
        <v>598.36330190562762</v>
      </c>
      <c r="O50">
        <v>646.32330307750556</v>
      </c>
      <c r="P50">
        <v>638.713500573239</v>
      </c>
      <c r="Q50">
        <v>662.68706928729875</v>
      </c>
      <c r="R50">
        <v>658.86532002550223</v>
      </c>
      <c r="S50">
        <v>619.05959476826717</v>
      </c>
      <c r="T50">
        <v>532.95061249951323</v>
      </c>
      <c r="U50">
        <v>459.40346646585073</v>
      </c>
      <c r="V50">
        <v>435.16757258653519</v>
      </c>
      <c r="W50">
        <v>363.25966625142587</v>
      </c>
      <c r="X50">
        <v>331.4072875050922</v>
      </c>
      <c r="Y50">
        <v>347.05612979117842</v>
      </c>
      <c r="Z50">
        <v>325.99718150202699</v>
      </c>
      <c r="AA50">
        <v>314.36476942947922</v>
      </c>
      <c r="AB50">
        <v>332.77563839086957</v>
      </c>
      <c r="AC50">
        <v>342.14101304941045</v>
      </c>
      <c r="AD50">
        <v>357.06631797776123</v>
      </c>
      <c r="AE50">
        <v>350.42640812556687</v>
      </c>
      <c r="AF50">
        <v>366.74495008069397</v>
      </c>
      <c r="AG50">
        <v>393.88389345812402</v>
      </c>
      <c r="AH50">
        <v>426.08264210002574</v>
      </c>
      <c r="AI50">
        <v>452.88306661757531</v>
      </c>
      <c r="AJ50">
        <v>483.14235418254714</v>
      </c>
      <c r="AK50">
        <v>493.99706866582358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0.14697109124401919</v>
      </c>
      <c r="I51">
        <v>0.307352140905226</v>
      </c>
      <c r="J51">
        <v>0.43309114296634643</v>
      </c>
      <c r="K51">
        <v>0.50767535462312718</v>
      </c>
      <c r="L51">
        <v>0.53467188844085189</v>
      </c>
      <c r="M51">
        <v>0.5334973085954875</v>
      </c>
      <c r="N51">
        <v>0.49510602043432161</v>
      </c>
      <c r="O51">
        <v>0.44226000642288987</v>
      </c>
      <c r="P51">
        <v>0.36957900259890764</v>
      </c>
      <c r="Q51">
        <v>0.29319053771839076</v>
      </c>
      <c r="R51">
        <v>0.23011078305179566</v>
      </c>
      <c r="S51">
        <v>0.16518882435896387</v>
      </c>
      <c r="T51">
        <v>9.4172173300632878E-2</v>
      </c>
      <c r="U51">
        <v>2.3944581075663329E-2</v>
      </c>
      <c r="V51">
        <v>-2.9662607238456484E-2</v>
      </c>
      <c r="W51">
        <v>-8.34978916862128E-2</v>
      </c>
      <c r="X51">
        <v>-0.12438759900115226</v>
      </c>
      <c r="Y51">
        <v>-0.14756901754789942</v>
      </c>
      <c r="Z51">
        <v>-0.16453958052399242</v>
      </c>
      <c r="AA51">
        <v>-0.16842296939536539</v>
      </c>
      <c r="AB51">
        <v>-0.16105274361184474</v>
      </c>
      <c r="AC51">
        <v>-0.1473172795921851</v>
      </c>
      <c r="AD51">
        <v>-0.13076235944090575</v>
      </c>
      <c r="AE51">
        <v>-0.11758921820803625</v>
      </c>
      <c r="AF51">
        <v>-0.10345905997046767</v>
      </c>
      <c r="AG51">
        <v>-8.514162047914553E-2</v>
      </c>
      <c r="AH51">
        <v>-6.5992729023323093E-2</v>
      </c>
      <c r="AI51">
        <v>-4.8901255432565183E-2</v>
      </c>
      <c r="AJ51">
        <v>-3.363737373515141E-2</v>
      </c>
      <c r="AK51">
        <v>-2.3739883071849377E-2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0.21444166138022691</v>
      </c>
      <c r="I52">
        <v>0.4387011119001194</v>
      </c>
      <c r="J52">
        <v>0.62050922687417742</v>
      </c>
      <c r="K52">
        <v>0.74687270998732291</v>
      </c>
      <c r="L52">
        <v>0.82526138348779643</v>
      </c>
      <c r="M52">
        <v>0.88004577097251513</v>
      </c>
      <c r="N52">
        <v>0.89130301673345791</v>
      </c>
      <c r="O52">
        <v>0.88787052357994778</v>
      </c>
      <c r="P52">
        <v>0.85592964053888831</v>
      </c>
      <c r="Q52">
        <v>0.81584612906928644</v>
      </c>
      <c r="R52">
        <v>0.78904341037755454</v>
      </c>
      <c r="S52">
        <v>0.75042534084581725</v>
      </c>
      <c r="T52">
        <v>0.69487689721579038</v>
      </c>
      <c r="U52">
        <v>0.63288818949345238</v>
      </c>
      <c r="V52">
        <v>0.58666696657081463</v>
      </c>
      <c r="W52">
        <v>0.53034334454071796</v>
      </c>
      <c r="X52">
        <v>0.48495329717193059</v>
      </c>
      <c r="Y52">
        <v>0.45711272120085855</v>
      </c>
      <c r="Z52">
        <v>0.4306598986929977</v>
      </c>
      <c r="AA52">
        <v>0.41793455142111746</v>
      </c>
      <c r="AB52">
        <v>0.41708355432414912</v>
      </c>
      <c r="AC52">
        <v>0.42248270429310342</v>
      </c>
      <c r="AD52">
        <v>0.43066192649274804</v>
      </c>
      <c r="AE52">
        <v>0.43390575294597333</v>
      </c>
      <c r="AF52">
        <v>0.43960310046500251</v>
      </c>
      <c r="AG52">
        <v>0.45231740703868262</v>
      </c>
      <c r="AH52">
        <v>0.46702798307534099</v>
      </c>
      <c r="AI52">
        <v>0.48008633897849151</v>
      </c>
      <c r="AJ52">
        <v>0.49231698644556232</v>
      </c>
      <c r="AK52">
        <v>0.49859824740536851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0.22101004356649412</v>
      </c>
      <c r="I53">
        <v>0.46447732549745879</v>
      </c>
      <c r="J53">
        <v>0.66288596246970588</v>
      </c>
      <c r="K53">
        <v>0.79677385237244547</v>
      </c>
      <c r="L53">
        <v>0.87350230804610351</v>
      </c>
      <c r="M53">
        <v>0.92132466031520366</v>
      </c>
      <c r="N53">
        <v>0.92459575970365027</v>
      </c>
      <c r="O53">
        <v>0.91571151199116851</v>
      </c>
      <c r="P53">
        <v>0.87873973125700555</v>
      </c>
      <c r="Q53">
        <v>0.83675033987193892</v>
      </c>
      <c r="R53">
        <v>0.80593611412853594</v>
      </c>
      <c r="S53">
        <v>0.76499464675929829</v>
      </c>
      <c r="T53">
        <v>0.70543324829579479</v>
      </c>
      <c r="U53">
        <v>0.63833919843905296</v>
      </c>
      <c r="V53">
        <v>0.58784127342950132</v>
      </c>
      <c r="W53">
        <v>0.52669889969367834</v>
      </c>
      <c r="X53">
        <v>0.47634484956817769</v>
      </c>
      <c r="Y53">
        <v>0.44595992171234666</v>
      </c>
      <c r="Z53">
        <v>0.4163316042101517</v>
      </c>
      <c r="AA53">
        <v>0.3994520276641822</v>
      </c>
      <c r="AB53">
        <v>0.3961028051584714</v>
      </c>
      <c r="AC53">
        <v>0.39877709781914739</v>
      </c>
      <c r="AD53">
        <v>0.40440528532046383</v>
      </c>
      <c r="AE53">
        <v>0.40399297306557003</v>
      </c>
      <c r="AF53">
        <v>0.40637686114641802</v>
      </c>
      <c r="AG53">
        <v>0.41638071561931334</v>
      </c>
      <c r="AH53">
        <v>0.42956300307612771</v>
      </c>
      <c r="AI53">
        <v>0.44144969303774317</v>
      </c>
      <c r="AJ53">
        <v>0.45287654412249356</v>
      </c>
      <c r="AK53">
        <v>0.45784919009153047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0.80422420000002148</v>
      </c>
      <c r="I54">
        <v>1.9269369000001006</v>
      </c>
      <c r="J54">
        <v>2.9932377000000088</v>
      </c>
      <c r="K54">
        <v>3.7707338000000163</v>
      </c>
      <c r="L54">
        <v>4.1850124999999707</v>
      </c>
      <c r="M54">
        <v>4.3118587999999818</v>
      </c>
      <c r="N54">
        <v>4.1210826000000225</v>
      </c>
      <c r="O54">
        <v>3.7393043000000716</v>
      </c>
      <c r="P54">
        <v>3.1739303999999038</v>
      </c>
      <c r="Q54">
        <v>2.5281895000000532</v>
      </c>
      <c r="R54">
        <v>1.9280786999999009</v>
      </c>
      <c r="S54">
        <v>1.3305722999999716</v>
      </c>
      <c r="T54">
        <v>0.70378010000001723</v>
      </c>
      <c r="U54">
        <v>7.5121099999932994E-2</v>
      </c>
      <c r="V54">
        <v>-0.45729749999998148</v>
      </c>
      <c r="W54">
        <v>-0.96034140000006118</v>
      </c>
      <c r="X54">
        <v>-1.3722104999999374</v>
      </c>
      <c r="Y54">
        <v>-1.6492483999999195</v>
      </c>
      <c r="Z54">
        <v>-1.8425406000000066</v>
      </c>
      <c r="AA54">
        <v>-1.9250357000000804</v>
      </c>
      <c r="AB54">
        <v>-1.9016512999999122</v>
      </c>
      <c r="AC54">
        <v>-1.8018074999999953</v>
      </c>
      <c r="AD54">
        <v>-1.6558588999999984</v>
      </c>
      <c r="AE54">
        <v>-1.5113025999999081</v>
      </c>
      <c r="AF54">
        <v>-1.3586747999999034</v>
      </c>
      <c r="AG54">
        <v>-1.1785585000000083</v>
      </c>
      <c r="AH54">
        <v>-0.98501749999991262</v>
      </c>
      <c r="AI54">
        <v>-0.79876209999997627</v>
      </c>
      <c r="AJ54">
        <v>-0.6255397999999559</v>
      </c>
      <c r="AK54">
        <v>-0.48964469999998528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1.0446755400000001</v>
      </c>
      <c r="I55">
        <v>1.8501090500000004</v>
      </c>
      <c r="J55">
        <v>2.3225095600000003</v>
      </c>
      <c r="K55">
        <v>2.5545254499999999</v>
      </c>
      <c r="L55">
        <v>2.664329340000009</v>
      </c>
      <c r="M55">
        <v>2.7831167900000082</v>
      </c>
      <c r="N55">
        <v>2.7755594900000062</v>
      </c>
      <c r="O55">
        <v>2.7858532500000024</v>
      </c>
      <c r="P55">
        <v>2.7073024800000098</v>
      </c>
      <c r="Q55">
        <v>2.6364438700000079</v>
      </c>
      <c r="R55">
        <v>2.6549608199999994</v>
      </c>
      <c r="S55">
        <v>2.5963643300000001</v>
      </c>
      <c r="T55">
        <v>2.4561207499999966</v>
      </c>
      <c r="U55">
        <v>2.3036688100000049</v>
      </c>
      <c r="V55">
        <v>2.2405199200000112</v>
      </c>
      <c r="W55">
        <v>2.1046457899999922</v>
      </c>
      <c r="X55">
        <v>2.0222444400000086</v>
      </c>
      <c r="Y55">
        <v>2.0065321099999949</v>
      </c>
      <c r="Z55">
        <v>1.9610205699999881</v>
      </c>
      <c r="AA55">
        <v>1.9652045399999878</v>
      </c>
      <c r="AB55">
        <v>1.9999304800000033</v>
      </c>
      <c r="AC55">
        <v>2.0370790899999918</v>
      </c>
      <c r="AD55">
        <v>2.0680781699999926</v>
      </c>
      <c r="AE55">
        <v>2.0633308100000107</v>
      </c>
      <c r="AF55">
        <v>2.0746775700000057</v>
      </c>
      <c r="AG55">
        <v>2.1206397999999922</v>
      </c>
      <c r="AH55">
        <v>2.1667845999999997</v>
      </c>
      <c r="AI55">
        <v>2.1985561099999984</v>
      </c>
      <c r="AJ55">
        <v>2.2274336700000106</v>
      </c>
      <c r="AK55">
        <v>2.2290440700000005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8.0827900000002728E-2</v>
      </c>
      <c r="I56">
        <v>0.1850069999999846</v>
      </c>
      <c r="J56">
        <v>0.26488100000000259</v>
      </c>
      <c r="K56">
        <v>0.29336219999999003</v>
      </c>
      <c r="L56">
        <v>0.2645650000000046</v>
      </c>
      <c r="M56">
        <v>0.19090080000000853</v>
      </c>
      <c r="N56">
        <v>7.4639799999999923E-2</v>
      </c>
      <c r="O56">
        <v>-6.4694099999996979E-2</v>
      </c>
      <c r="P56">
        <v>-0.22139810000001603</v>
      </c>
      <c r="Q56">
        <v>-0.3797792999999956</v>
      </c>
      <c r="R56">
        <v>-0.52130940000000692</v>
      </c>
      <c r="S56">
        <v>-0.65118300000000318</v>
      </c>
      <c r="T56">
        <v>-0.77276829999999563</v>
      </c>
      <c r="U56">
        <v>-0.88205709999999726</v>
      </c>
      <c r="V56">
        <v>-0.96804890000001365</v>
      </c>
      <c r="W56">
        <v>-1.0383489000000168</v>
      </c>
      <c r="X56">
        <v>-1.0866282000000069</v>
      </c>
      <c r="Y56">
        <v>-1.1098955999999873</v>
      </c>
      <c r="Z56">
        <v>-1.1157903000000147</v>
      </c>
      <c r="AA56">
        <v>-1.1036066000000062</v>
      </c>
      <c r="AB56">
        <v>-1.0757317000000057</v>
      </c>
      <c r="AC56">
        <v>-1.0371628999999984</v>
      </c>
      <c r="AD56">
        <v>-0.99338259999998968</v>
      </c>
      <c r="AE56">
        <v>-0.9508732999999836</v>
      </c>
      <c r="AF56">
        <v>-0.90930910000000154</v>
      </c>
      <c r="AG56">
        <v>-0.86721919999999386</v>
      </c>
      <c r="AH56">
        <v>-0.82663619999999582</v>
      </c>
      <c r="AI56">
        <v>-0.7901828999999907</v>
      </c>
      <c r="AJ56">
        <v>-0.75861489999999776</v>
      </c>
      <c r="AK56">
        <v>-0.73439989999999966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2.1285629500000027</v>
      </c>
      <c r="I57">
        <v>3.6639231999999993</v>
      </c>
      <c r="J57">
        <v>4.5099419999999952</v>
      </c>
      <c r="K57">
        <v>4.8952672000000064</v>
      </c>
      <c r="L57">
        <v>5.0720753000000087</v>
      </c>
      <c r="M57">
        <v>5.3031100000000038</v>
      </c>
      <c r="N57">
        <v>5.2958620999999937</v>
      </c>
      <c r="O57">
        <v>5.3517348999999967</v>
      </c>
      <c r="P57">
        <v>5.2359983000000057</v>
      </c>
      <c r="Q57">
        <v>5.149244699999997</v>
      </c>
      <c r="R57">
        <v>5.2471102999999886</v>
      </c>
      <c r="S57">
        <v>5.1755109000000061</v>
      </c>
      <c r="T57">
        <v>4.9378863000000024</v>
      </c>
      <c r="U57">
        <v>4.6801398999999861</v>
      </c>
      <c r="V57">
        <v>4.6035264000000069</v>
      </c>
      <c r="W57">
        <v>4.3645094000000029</v>
      </c>
      <c r="X57">
        <v>4.2342265999999995</v>
      </c>
      <c r="Y57">
        <v>4.2294830999999959</v>
      </c>
      <c r="Z57">
        <v>4.1493810999999994</v>
      </c>
      <c r="AA57">
        <v>4.1656882999999993</v>
      </c>
      <c r="AB57">
        <v>4.2339171999999934</v>
      </c>
      <c r="AC57">
        <v>4.2981137999999959</v>
      </c>
      <c r="AD57">
        <v>4.3448984999999993</v>
      </c>
      <c r="AE57">
        <v>4.3168347000000011</v>
      </c>
      <c r="AF57">
        <v>4.3246607000000097</v>
      </c>
      <c r="AG57">
        <v>4.4025475999999912</v>
      </c>
      <c r="AH57">
        <v>4.4774704000000014</v>
      </c>
      <c r="AI57">
        <v>4.5226688999999993</v>
      </c>
      <c r="AJ57">
        <v>4.5641212000000024</v>
      </c>
      <c r="AK57">
        <v>4.5518949000000077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0.10102612000000022</v>
      </c>
      <c r="I58">
        <v>0.20266971000000211</v>
      </c>
      <c r="J58">
        <v>0.27628444999999857</v>
      </c>
      <c r="K58">
        <v>0.31545798999999874</v>
      </c>
      <c r="L58">
        <v>0.32514787000000211</v>
      </c>
      <c r="M58">
        <v>0.31896265999999684</v>
      </c>
      <c r="N58">
        <v>0.28926733000000127</v>
      </c>
      <c r="O58">
        <v>0.2517391499999988</v>
      </c>
      <c r="P58">
        <v>0.2015175199999959</v>
      </c>
      <c r="Q58">
        <v>0.14971226000000115</v>
      </c>
      <c r="R58">
        <v>0.10779768999999817</v>
      </c>
      <c r="S58">
        <v>6.394242999999733E-2</v>
      </c>
      <c r="T58">
        <v>1.5810559999998475E-2</v>
      </c>
      <c r="U58">
        <v>-3.1129630000002351E-2</v>
      </c>
      <c r="V58">
        <v>-6.5860620000002257E-2</v>
      </c>
      <c r="W58">
        <v>-0.10120304000000147</v>
      </c>
      <c r="X58">
        <v>-0.12719571999999602</v>
      </c>
      <c r="Y58">
        <v>-0.14092338000000382</v>
      </c>
      <c r="Z58">
        <v>-0.15099597000000387</v>
      </c>
      <c r="AA58">
        <v>-0.15199302999999986</v>
      </c>
      <c r="AB58">
        <v>-0.14548125999999684</v>
      </c>
      <c r="AC58">
        <v>-0.13496552999999523</v>
      </c>
      <c r="AD58">
        <v>-0.12277227999999951</v>
      </c>
      <c r="AE58">
        <v>-0.11313477999999577</v>
      </c>
      <c r="AF58">
        <v>-0.10255684999999914</v>
      </c>
      <c r="AG58">
        <v>-8.8860840000002383E-2</v>
      </c>
      <c r="AH58">
        <v>-7.4796870000000126E-2</v>
      </c>
      <c r="AI58">
        <v>-6.2401790000002677E-2</v>
      </c>
      <c r="AJ58">
        <v>-5.1325680000005036E-2</v>
      </c>
      <c r="AK58">
        <v>-4.4124420000002829E-2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0.79155639999999039</v>
      </c>
      <c r="I59">
        <v>1.3918768000000057</v>
      </c>
      <c r="J59">
        <v>1.7345140000000185</v>
      </c>
      <c r="K59">
        <v>1.8813985999999829</v>
      </c>
      <c r="L59">
        <v>1.9170282999999984</v>
      </c>
      <c r="M59">
        <v>1.9417070999999737</v>
      </c>
      <c r="N59">
        <v>1.857649600000002</v>
      </c>
      <c r="O59">
        <v>1.7808311000000003</v>
      </c>
      <c r="P59">
        <v>1.6347832000000153</v>
      </c>
      <c r="Q59">
        <v>1.4979634999999973</v>
      </c>
      <c r="R59">
        <v>1.4348619999999812</v>
      </c>
      <c r="S59">
        <v>1.3216462000000035</v>
      </c>
      <c r="T59">
        <v>1.1567670000000021</v>
      </c>
      <c r="U59">
        <v>0.99276690000002077</v>
      </c>
      <c r="V59">
        <v>0.90645670000000678</v>
      </c>
      <c r="W59">
        <v>0.77508380000000443</v>
      </c>
      <c r="X59">
        <v>0.69504309999999236</v>
      </c>
      <c r="Y59">
        <v>0.67492330000001743</v>
      </c>
      <c r="Z59">
        <v>0.64062020000000075</v>
      </c>
      <c r="AA59">
        <v>0.65131519999999909</v>
      </c>
      <c r="AB59">
        <v>0.69038559999998483</v>
      </c>
      <c r="AC59">
        <v>0.73498969999999986</v>
      </c>
      <c r="AD59">
        <v>0.77706220000001736</v>
      </c>
      <c r="AE59">
        <v>0.79263860000000363</v>
      </c>
      <c r="AF59">
        <v>0.82009250000001543</v>
      </c>
      <c r="AG59">
        <v>0.87254649999999856</v>
      </c>
      <c r="AH59">
        <v>0.9236041000000057</v>
      </c>
      <c r="AI59">
        <v>0.96207100000000878</v>
      </c>
      <c r="AJ59">
        <v>0.99627160000000003</v>
      </c>
      <c r="AK59">
        <v>1.0074163999999826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3.1064951000000178</v>
      </c>
      <c r="I60">
        <v>5.3945782000000122</v>
      </c>
      <c r="J60">
        <v>6.650409599999989</v>
      </c>
      <c r="K60">
        <v>7.1710614000000419</v>
      </c>
      <c r="L60">
        <v>7.3147728999999799</v>
      </c>
      <c r="M60">
        <v>7.4743881000000556</v>
      </c>
      <c r="N60">
        <v>7.2476789000000394</v>
      </c>
      <c r="O60">
        <v>7.0811656000000198</v>
      </c>
      <c r="P60">
        <v>6.6570508000000359</v>
      </c>
      <c r="Q60">
        <v>6.2752924000000121</v>
      </c>
      <c r="R60">
        <v>6.1787739999999758</v>
      </c>
      <c r="S60">
        <v>5.8667492000000152</v>
      </c>
      <c r="T60">
        <v>5.3374557000000209</v>
      </c>
      <c r="U60">
        <v>4.8019573000000264</v>
      </c>
      <c r="V60">
        <v>4.5587750000000256</v>
      </c>
      <c r="W60">
        <v>4.1174961000000394</v>
      </c>
      <c r="X60">
        <v>3.8620994999999994</v>
      </c>
      <c r="Y60">
        <v>3.8221335000000067</v>
      </c>
      <c r="Z60">
        <v>3.7044937000000004</v>
      </c>
      <c r="AA60">
        <v>3.7480441000000155</v>
      </c>
      <c r="AB60">
        <v>3.8876750999999672</v>
      </c>
      <c r="AC60">
        <v>4.0364571000000069</v>
      </c>
      <c r="AD60">
        <v>4.1675341999999773</v>
      </c>
      <c r="AE60">
        <v>4.1916903000000048</v>
      </c>
      <c r="AF60">
        <v>4.2644573000000037</v>
      </c>
      <c r="AG60">
        <v>4.4366964999999823</v>
      </c>
      <c r="AH60">
        <v>4.6028757999999925</v>
      </c>
      <c r="AI60">
        <v>4.7207179999999767</v>
      </c>
      <c r="AJ60">
        <v>4.8253736000000345</v>
      </c>
      <c r="AK60">
        <v>4.8440530999999964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1.6805590000001303</v>
      </c>
      <c r="I61">
        <v>3.6496429999999691</v>
      </c>
      <c r="J61">
        <v>5.2850849999999809</v>
      </c>
      <c r="K61">
        <v>6.3060129999998935</v>
      </c>
      <c r="L61">
        <v>6.7029660000000604</v>
      </c>
      <c r="M61">
        <v>6.6931440000000748</v>
      </c>
      <c r="N61">
        <v>6.1919450000000325</v>
      </c>
      <c r="O61">
        <v>5.471377000000075</v>
      </c>
      <c r="P61">
        <v>4.4914960000000974</v>
      </c>
      <c r="Q61">
        <v>3.4500239999999849</v>
      </c>
      <c r="R61">
        <v>2.5672240000001239</v>
      </c>
      <c r="S61">
        <v>1.6827940000000581</v>
      </c>
      <c r="T61">
        <v>0.7362590000000182</v>
      </c>
      <c r="U61">
        <v>-0.201855999999907</v>
      </c>
      <c r="V61">
        <v>-0.94033899999999448</v>
      </c>
      <c r="W61">
        <v>-1.663819999999987</v>
      </c>
      <c r="X61">
        <v>-2.2226979999998093</v>
      </c>
      <c r="Y61">
        <v>-2.5521830000000136</v>
      </c>
      <c r="Z61">
        <v>-2.7822539999999663</v>
      </c>
      <c r="AA61">
        <v>-2.8385670000000118</v>
      </c>
      <c r="AB61">
        <v>-2.7406820000001062</v>
      </c>
      <c r="AC61">
        <v>-2.5476679999999305</v>
      </c>
      <c r="AD61">
        <v>-2.3087749999999687</v>
      </c>
      <c r="AE61">
        <v>-2.1057020000000648</v>
      </c>
      <c r="AF61">
        <v>-1.893795000000182</v>
      </c>
      <c r="AG61">
        <v>-1.6321419999999307</v>
      </c>
      <c r="AH61">
        <v>-1.3575970000001689</v>
      </c>
      <c r="AI61">
        <v>-1.1072979999999006</v>
      </c>
      <c r="AJ61">
        <v>-0.88229500000011285</v>
      </c>
      <c r="AK61">
        <v>-0.72775799999999435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2.0469210000001112</v>
      </c>
      <c r="I62">
        <v>4.6336189999999533</v>
      </c>
      <c r="J62">
        <v>6.785088000000087</v>
      </c>
      <c r="K62">
        <v>8.1865989999998874</v>
      </c>
      <c r="L62">
        <v>8.9428790000001754</v>
      </c>
      <c r="M62">
        <v>9.4106150000000071</v>
      </c>
      <c r="N62">
        <v>9.5331209999999373</v>
      </c>
      <c r="O62">
        <v>9.5830909999999676</v>
      </c>
      <c r="P62">
        <v>9.4812620000000152</v>
      </c>
      <c r="Q62">
        <v>9.3750919999999951</v>
      </c>
      <c r="R62">
        <v>9.4843009999999595</v>
      </c>
      <c r="S62">
        <v>9.5773349999999482</v>
      </c>
      <c r="T62">
        <v>9.5044479999999112</v>
      </c>
      <c r="U62">
        <v>9.315556000000015</v>
      </c>
      <c r="V62">
        <v>9.2343739999998888</v>
      </c>
      <c r="W62">
        <v>9.0441439999999602</v>
      </c>
      <c r="X62">
        <v>8.8842110000000503</v>
      </c>
      <c r="Y62">
        <v>8.8508429999999407</v>
      </c>
      <c r="Z62">
        <v>8.793659999999818</v>
      </c>
      <c r="AA62">
        <v>8.7916130000000976</v>
      </c>
      <c r="AB62">
        <v>8.8493490000000747</v>
      </c>
      <c r="AC62">
        <v>8.9130399999999099</v>
      </c>
      <c r="AD62">
        <v>8.9413850000000821</v>
      </c>
      <c r="AE62">
        <v>8.8584120000000439</v>
      </c>
      <c r="AF62">
        <v>8.7367059999999128</v>
      </c>
      <c r="AG62">
        <v>8.6551039999999375</v>
      </c>
      <c r="AH62">
        <v>8.5878070000001117</v>
      </c>
      <c r="AI62">
        <v>8.4934070000001611</v>
      </c>
      <c r="AJ62">
        <v>8.3758809999999357</v>
      </c>
      <c r="AK62">
        <v>8.190853000000061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18.086388299999996</v>
      </c>
      <c r="I63">
        <v>28.651877899999988</v>
      </c>
      <c r="J63">
        <v>33.755232600000014</v>
      </c>
      <c r="K63">
        <v>35.642332299999993</v>
      </c>
      <c r="L63">
        <v>38.662033699999995</v>
      </c>
      <c r="M63">
        <v>46.842251199999993</v>
      </c>
      <c r="N63">
        <v>50.68563069999999</v>
      </c>
      <c r="O63">
        <v>52.024926600000015</v>
      </c>
      <c r="P63">
        <v>52.137306999999993</v>
      </c>
      <c r="Q63">
        <v>51.324412500000008</v>
      </c>
      <c r="R63">
        <v>45.330072000000001</v>
      </c>
      <c r="S63">
        <v>42.209131799999994</v>
      </c>
      <c r="T63">
        <v>40.788541299999991</v>
      </c>
      <c r="U63">
        <v>40.313590000000005</v>
      </c>
      <c r="V63">
        <v>41.397121899999988</v>
      </c>
      <c r="W63">
        <v>40.460064799999998</v>
      </c>
      <c r="X63">
        <v>40.148268999999999</v>
      </c>
      <c r="Y63">
        <v>40.171222600000007</v>
      </c>
      <c r="Z63">
        <v>40.311951999999991</v>
      </c>
      <c r="AA63">
        <v>44.517402699999991</v>
      </c>
      <c r="AB63">
        <v>46.790989999999994</v>
      </c>
      <c r="AC63">
        <v>47.727742599999999</v>
      </c>
      <c r="AD63">
        <v>47.856138999999999</v>
      </c>
      <c r="AE63">
        <v>47.500856600000006</v>
      </c>
      <c r="AF63">
        <v>46.859035899999995</v>
      </c>
      <c r="AG63">
        <v>47.778034000000005</v>
      </c>
      <c r="AH63">
        <v>47.75040589999999</v>
      </c>
      <c r="AI63">
        <v>47.148905099999993</v>
      </c>
      <c r="AJ63">
        <v>46.235743700000015</v>
      </c>
      <c r="AK63">
        <v>45.168911800000018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4.0251221269999995</v>
      </c>
      <c r="I64">
        <v>7.468285526999999</v>
      </c>
      <c r="J64">
        <v>9.4739394610000005</v>
      </c>
      <c r="K64">
        <v>10.261071737</v>
      </c>
      <c r="L64">
        <v>10.339125068000001</v>
      </c>
      <c r="M64">
        <v>10.101103777999999</v>
      </c>
      <c r="N64">
        <v>8.8933651919999992</v>
      </c>
      <c r="O64">
        <v>8.1593974520000003</v>
      </c>
      <c r="P64">
        <v>6.7106493719999998</v>
      </c>
      <c r="Q64">
        <v>5.9785350450000001</v>
      </c>
      <c r="R64">
        <v>15.673437123999999</v>
      </c>
      <c r="S64">
        <v>22.275094562</v>
      </c>
      <c r="T64">
        <v>25.862061172000001</v>
      </c>
      <c r="U64">
        <v>27.158182746000001</v>
      </c>
      <c r="V64">
        <v>27.178492666</v>
      </c>
      <c r="W64">
        <v>26.641023576000002</v>
      </c>
      <c r="X64">
        <v>27.068229356</v>
      </c>
      <c r="Y64">
        <v>26.956410948999999</v>
      </c>
      <c r="Z64">
        <v>26.591155206</v>
      </c>
      <c r="AA64">
        <v>26.143219008999999</v>
      </c>
      <c r="AB64">
        <v>25.694908979000001</v>
      </c>
      <c r="AC64">
        <v>26.359727918000001</v>
      </c>
      <c r="AD64">
        <v>26.549404086000003</v>
      </c>
      <c r="AE64">
        <v>26.457830334000001</v>
      </c>
      <c r="AF64">
        <v>26.223826443</v>
      </c>
      <c r="AG64">
        <v>25.928177722999997</v>
      </c>
      <c r="AH64">
        <v>25.612972735</v>
      </c>
      <c r="AI64">
        <v>25.298046038999999</v>
      </c>
      <c r="AJ64">
        <v>24.991533073999999</v>
      </c>
      <c r="AK64">
        <v>24.695634230000003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2.2488284470000002</v>
      </c>
      <c r="I65">
        <v>3.8732672619999997</v>
      </c>
      <c r="J65">
        <v>4.8748359849999989</v>
      </c>
      <c r="K65">
        <v>5.4292110349999998</v>
      </c>
      <c r="L65">
        <v>5.7029918850000003</v>
      </c>
      <c r="M65">
        <v>6.0002073550000006</v>
      </c>
      <c r="N65">
        <v>6.1008811179999993</v>
      </c>
      <c r="O65">
        <v>6.0726839049999999</v>
      </c>
      <c r="P65">
        <v>5.9564559389999996</v>
      </c>
      <c r="Q65">
        <v>5.776145238999999</v>
      </c>
      <c r="R65">
        <v>5.4238130570000003</v>
      </c>
      <c r="S65">
        <v>5.0923506329999997</v>
      </c>
      <c r="T65">
        <v>4.764434807999999</v>
      </c>
      <c r="U65">
        <v>4.4322891999999996</v>
      </c>
      <c r="V65">
        <v>4.0965026210000008</v>
      </c>
      <c r="W65">
        <v>3.6899347289999991</v>
      </c>
      <c r="X65">
        <v>3.3252663730000007</v>
      </c>
      <c r="Y65">
        <v>2.9946975430000009</v>
      </c>
      <c r="Z65">
        <v>2.6939626050000003</v>
      </c>
      <c r="AA65">
        <v>2.4280645839999995</v>
      </c>
      <c r="AB65">
        <v>2.1922151810000008</v>
      </c>
      <c r="AC65">
        <v>1.9835078740000007</v>
      </c>
      <c r="AD65">
        <v>1.8026446680000001</v>
      </c>
      <c r="AE65">
        <v>1.648824084000001</v>
      </c>
      <c r="AF65">
        <v>1.5207197600000004</v>
      </c>
      <c r="AG65">
        <v>1.4844512570000008</v>
      </c>
      <c r="AH65">
        <v>1.4358558769999998</v>
      </c>
      <c r="AI65">
        <v>1.3850181150000003</v>
      </c>
      <c r="AJ65">
        <v>1.3380202759999991</v>
      </c>
      <c r="AK65">
        <v>1.2971540769999992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0.41131435999999866</v>
      </c>
      <c r="I66">
        <v>0.79027071000000149</v>
      </c>
      <c r="J66">
        <v>1.1236398399999992</v>
      </c>
      <c r="K66">
        <v>1.4153260400000001</v>
      </c>
      <c r="L66">
        <v>1.7000980400000003</v>
      </c>
      <c r="M66">
        <v>2.1079932900000031</v>
      </c>
      <c r="N66">
        <v>2.497593669999997</v>
      </c>
      <c r="O66">
        <v>2.8712419200000028</v>
      </c>
      <c r="P66">
        <v>3.2289654700000021</v>
      </c>
      <c r="Q66">
        <v>4.8935698699999968</v>
      </c>
      <c r="R66">
        <v>3.7995129999999975</v>
      </c>
      <c r="S66">
        <v>3.1985551700000023</v>
      </c>
      <c r="T66">
        <v>2.9152432999999967</v>
      </c>
      <c r="U66">
        <v>2.8144951900000024</v>
      </c>
      <c r="V66">
        <v>3.3037147400000002</v>
      </c>
      <c r="W66">
        <v>3.6127182799999993</v>
      </c>
      <c r="X66">
        <v>3.8046571500000042</v>
      </c>
      <c r="Y66">
        <v>3.9302890700000006</v>
      </c>
      <c r="Z66">
        <v>4.0181054500000002</v>
      </c>
      <c r="AA66">
        <v>3.2463455599999982</v>
      </c>
      <c r="AB66">
        <v>2.8738448899999973</v>
      </c>
      <c r="AC66">
        <v>2.7372988000000014</v>
      </c>
      <c r="AD66">
        <v>2.7269171800000009</v>
      </c>
      <c r="AE66">
        <v>2.7773164099999974</v>
      </c>
      <c r="AF66">
        <v>2.8543525699999961</v>
      </c>
      <c r="AG66">
        <v>2.9409590100000003</v>
      </c>
      <c r="AH66">
        <v>3.0277477699999977</v>
      </c>
      <c r="AI66">
        <v>3.1102031599999975</v>
      </c>
      <c r="AJ66">
        <v>3.1872914400000028</v>
      </c>
      <c r="AK66">
        <v>3.2583663300000012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10.618776410000002</v>
      </c>
      <c r="I67">
        <v>17.518286880000002</v>
      </c>
      <c r="J67">
        <v>21.008296689999998</v>
      </c>
      <c r="K67">
        <v>22.290176989999999</v>
      </c>
      <c r="L67">
        <v>22.403591829999996</v>
      </c>
      <c r="M67">
        <v>21.992756700000001</v>
      </c>
      <c r="N67">
        <v>21.428421159999999</v>
      </c>
      <c r="O67">
        <v>20.874737589999999</v>
      </c>
      <c r="P67">
        <v>20.390114619999995</v>
      </c>
      <c r="Q67">
        <v>19.906745270000002</v>
      </c>
      <c r="R67">
        <v>21.065898560000001</v>
      </c>
      <c r="S67">
        <v>21.529923879999998</v>
      </c>
      <c r="T67">
        <v>21.581443009999997</v>
      </c>
      <c r="U67">
        <v>21.421222629999999</v>
      </c>
      <c r="V67">
        <v>22.940915320000002</v>
      </c>
      <c r="W67">
        <v>23.583429989999999</v>
      </c>
      <c r="X67">
        <v>23.705675579999998</v>
      </c>
      <c r="Y67">
        <v>23.558495629999996</v>
      </c>
      <c r="Z67">
        <v>23.284616190000001</v>
      </c>
      <c r="AA67">
        <v>22.962647369999999</v>
      </c>
      <c r="AB67">
        <v>22.629824859999999</v>
      </c>
      <c r="AC67">
        <v>22.300555380000006</v>
      </c>
      <c r="AD67">
        <v>21.978579619999998</v>
      </c>
      <c r="AE67">
        <v>21.662190070000001</v>
      </c>
      <c r="AF67">
        <v>21.350824959999997</v>
      </c>
      <c r="AG67">
        <v>21.043996759999999</v>
      </c>
      <c r="AH67">
        <v>20.739821749999997</v>
      </c>
      <c r="AI67">
        <v>20.436864399999997</v>
      </c>
      <c r="AJ67">
        <v>20.135246350000003</v>
      </c>
      <c r="AK67">
        <v>19.834748240000003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6.2314682139999995</v>
      </c>
      <c r="I68">
        <v>11.465422404</v>
      </c>
      <c r="J68">
        <v>14.552652226000001</v>
      </c>
      <c r="K68">
        <v>15.868380069000001</v>
      </c>
      <c r="L68">
        <v>16.136503865000002</v>
      </c>
      <c r="M68">
        <v>15.905482062000001</v>
      </c>
      <c r="N68">
        <v>15.484085231000002</v>
      </c>
      <c r="O68">
        <v>15.019299831999998</v>
      </c>
      <c r="P68">
        <v>14.566785442</v>
      </c>
      <c r="Q68">
        <v>14.140854830999999</v>
      </c>
      <c r="R68">
        <v>12.520566808000002</v>
      </c>
      <c r="S68">
        <v>11.551238471</v>
      </c>
      <c r="T68">
        <v>10.933629747000001</v>
      </c>
      <c r="U68">
        <v>10.493279564</v>
      </c>
      <c r="V68">
        <v>10.138759818999999</v>
      </c>
      <c r="W68">
        <v>9.8233583290000013</v>
      </c>
      <c r="X68">
        <v>9.5276786710000003</v>
      </c>
      <c r="Y68">
        <v>9.2456208719999982</v>
      </c>
      <c r="Z68">
        <v>8.9763700859999993</v>
      </c>
      <c r="AA68">
        <v>8.8058613710000007</v>
      </c>
      <c r="AB68">
        <v>8.612785701</v>
      </c>
      <c r="AC68">
        <v>8.4156616109999991</v>
      </c>
      <c r="AD68">
        <v>8.2266028959999993</v>
      </c>
      <c r="AE68">
        <v>8.0516837509999988</v>
      </c>
      <c r="AF68">
        <v>7.8937195900000017</v>
      </c>
      <c r="AG68">
        <v>7.7531422270000014</v>
      </c>
      <c r="AH68">
        <v>7.6285204239999995</v>
      </c>
      <c r="AI68">
        <v>7.5176635259999998</v>
      </c>
      <c r="AJ68">
        <v>7.4183547149999995</v>
      </c>
      <c r="AK68">
        <v>7.328197694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1.681242150000001</v>
      </c>
      <c r="I69">
        <v>2.6816524099999999</v>
      </c>
      <c r="J69">
        <v>3.1696037499999985</v>
      </c>
      <c r="K69">
        <v>3.34901874</v>
      </c>
      <c r="L69">
        <v>3.3676833600000009</v>
      </c>
      <c r="M69">
        <v>3.3153988900000009</v>
      </c>
      <c r="N69">
        <v>3.2380423600000015</v>
      </c>
      <c r="O69">
        <v>3.1592646599999998</v>
      </c>
      <c r="P69">
        <v>3.0872869400000003</v>
      </c>
      <c r="Q69">
        <v>2.1634214600000004</v>
      </c>
      <c r="R69">
        <v>1.6822771000000003</v>
      </c>
      <c r="S69">
        <v>1.4507009199999992</v>
      </c>
      <c r="T69">
        <v>1.3492722500000003</v>
      </c>
      <c r="U69">
        <v>1.311947</v>
      </c>
      <c r="V69">
        <v>1.3043228899999999</v>
      </c>
      <c r="W69">
        <v>1.3064558599999998</v>
      </c>
      <c r="X69">
        <v>1.3102643100000009</v>
      </c>
      <c r="Y69">
        <v>1.3126477000000012</v>
      </c>
      <c r="Z69">
        <v>1.3115226199999999</v>
      </c>
      <c r="AA69">
        <v>1.3074744000000003</v>
      </c>
      <c r="AB69">
        <v>1.3011141100000003</v>
      </c>
      <c r="AC69">
        <v>1.292758730000001</v>
      </c>
      <c r="AD69">
        <v>1.2827222700000007</v>
      </c>
      <c r="AE69">
        <v>1.2709711800000001</v>
      </c>
      <c r="AF69">
        <v>1.2583227299999997</v>
      </c>
      <c r="AG69">
        <v>1.2455761800000005</v>
      </c>
      <c r="AH69">
        <v>1.2327669500000003</v>
      </c>
      <c r="AI69">
        <v>1.2197414799999997</v>
      </c>
      <c r="AJ69">
        <v>1.2065927500000004</v>
      </c>
      <c r="AK69">
        <v>1.1930754599999993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6.0202485259999996</v>
      </c>
      <c r="I70">
        <v>11.262068698</v>
      </c>
      <c r="J70">
        <v>15.049867521000001</v>
      </c>
      <c r="K70">
        <v>17.235483289999998</v>
      </c>
      <c r="L70">
        <v>18.141314463000001</v>
      </c>
      <c r="M70">
        <v>18.904047018</v>
      </c>
      <c r="N70">
        <v>18.375282169999998</v>
      </c>
      <c r="O70">
        <v>19.996846256999998</v>
      </c>
      <c r="P70">
        <v>19.885976544999998</v>
      </c>
      <c r="Q70">
        <v>20.753652550000002</v>
      </c>
      <c r="R70">
        <v>20.735103017</v>
      </c>
      <c r="S70">
        <v>19.568440113000001</v>
      </c>
      <c r="T70">
        <v>16.920480913000002</v>
      </c>
      <c r="U70">
        <v>14.641115962000001</v>
      </c>
      <c r="V70">
        <v>13.914302315999997</v>
      </c>
      <c r="W70">
        <v>11.653214138999999</v>
      </c>
      <c r="X70">
        <v>10.660249554999998</v>
      </c>
      <c r="Y70">
        <v>11.206503169999998</v>
      </c>
      <c r="Z70">
        <v>10.554539947999999</v>
      </c>
      <c r="AA70">
        <v>10.208775112</v>
      </c>
      <c r="AB70">
        <v>10.847024916999999</v>
      </c>
      <c r="AC70">
        <v>11.185224614999999</v>
      </c>
      <c r="AD70">
        <v>11.707795260999999</v>
      </c>
      <c r="AE70">
        <v>11.520066936999999</v>
      </c>
      <c r="AF70">
        <v>12.092418625999999</v>
      </c>
      <c r="AG70">
        <v>13.024249781</v>
      </c>
      <c r="AH70">
        <v>14.125260084999999</v>
      </c>
      <c r="AI70">
        <v>15.048315479999999</v>
      </c>
      <c r="AJ70">
        <v>16.091580258</v>
      </c>
      <c r="AK70">
        <v>16.49003913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12.936807599999995</v>
      </c>
      <c r="I71">
        <v>20.268509619999989</v>
      </c>
      <c r="J71">
        <v>24.514430620000013</v>
      </c>
      <c r="K71">
        <v>26.705030919999999</v>
      </c>
      <c r="L71">
        <v>27.565231370000006</v>
      </c>
      <c r="M71">
        <v>28.319840869999993</v>
      </c>
      <c r="N71">
        <v>27.784967069999993</v>
      </c>
      <c r="O71">
        <v>29.499007259999999</v>
      </c>
      <c r="P71">
        <v>29.372333769999997</v>
      </c>
      <c r="Q71">
        <v>31.381747910000001</v>
      </c>
      <c r="R71">
        <v>31.943760490000003</v>
      </c>
      <c r="S71">
        <v>30.973258220000005</v>
      </c>
      <c r="T71">
        <v>28.25546279000001</v>
      </c>
      <c r="U71">
        <v>25.724651600000001</v>
      </c>
      <c r="V71">
        <v>24.772279760000004</v>
      </c>
      <c r="W71">
        <v>22.203902659999997</v>
      </c>
      <c r="X71">
        <v>20.938496270000002</v>
      </c>
      <c r="Y71">
        <v>21.434757500000003</v>
      </c>
      <c r="Z71">
        <v>20.615479719999996</v>
      </c>
      <c r="AA71">
        <v>20.143317910000007</v>
      </c>
      <c r="AB71">
        <v>20.784786150000002</v>
      </c>
      <c r="AC71">
        <v>21.082608010000001</v>
      </c>
      <c r="AD71">
        <v>21.583890669999988</v>
      </c>
      <c r="AE71">
        <v>21.296196769999995</v>
      </c>
      <c r="AF71">
        <v>21.843308000000007</v>
      </c>
      <c r="AG71">
        <v>22.788387209999996</v>
      </c>
      <c r="AH71">
        <v>23.910996949999998</v>
      </c>
      <c r="AI71">
        <v>24.824396679999992</v>
      </c>
      <c r="AJ71">
        <v>25.87052795000001</v>
      </c>
      <c r="AK71">
        <v>26.209057310000006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4.2785863870000007</v>
      </c>
      <c r="I72">
        <v>8.7345810640000003</v>
      </c>
      <c r="J72">
        <v>12.191880100999999</v>
      </c>
      <c r="K72">
        <v>14.216082295</v>
      </c>
      <c r="L72">
        <v>15.028297369000001</v>
      </c>
      <c r="M72">
        <v>15.628964462000001</v>
      </c>
      <c r="N72">
        <v>15.124672076000001</v>
      </c>
      <c r="O72">
        <v>16.377786791999998</v>
      </c>
      <c r="P72">
        <v>16.225417320000002</v>
      </c>
      <c r="Q72">
        <v>16.876510639999999</v>
      </c>
      <c r="R72">
        <v>16.821130922999998</v>
      </c>
      <c r="S72">
        <v>15.844384858999998</v>
      </c>
      <c r="T72">
        <v>13.674588639000001</v>
      </c>
      <c r="U72">
        <v>11.816965133</v>
      </c>
      <c r="V72">
        <v>11.221543389999999</v>
      </c>
      <c r="W72">
        <v>9.3906926899999998</v>
      </c>
      <c r="X72">
        <v>8.5886891439999999</v>
      </c>
      <c r="Y72">
        <v>9.016727211000001</v>
      </c>
      <c r="Z72">
        <v>8.4907770609999993</v>
      </c>
      <c r="AA72">
        <v>8.2082739619999998</v>
      </c>
      <c r="AB72">
        <v>8.7107165249999987</v>
      </c>
      <c r="AC72">
        <v>8.9782537090000005</v>
      </c>
      <c r="AD72">
        <v>9.3933391529999994</v>
      </c>
      <c r="AE72">
        <v>9.2417097860000013</v>
      </c>
      <c r="AF72">
        <v>9.6962548780000013</v>
      </c>
      <c r="AG72">
        <v>10.439807335999999</v>
      </c>
      <c r="AH72">
        <v>11.32146127</v>
      </c>
      <c r="AI72">
        <v>12.063660509</v>
      </c>
      <c r="AJ72">
        <v>12.901865699999998</v>
      </c>
      <c r="AK72">
        <v>13.224710044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1.2964565999999422</v>
      </c>
      <c r="I73">
        <v>2.7179826999999932</v>
      </c>
      <c r="J73">
        <v>3.8394951999999876</v>
      </c>
      <c r="K73">
        <v>4.5119604999999865</v>
      </c>
      <c r="L73">
        <v>4.7637717000000066</v>
      </c>
      <c r="M73">
        <v>4.7651898000000301</v>
      </c>
      <c r="N73">
        <v>4.4333351000000221</v>
      </c>
      <c r="O73">
        <v>3.9700356000000738</v>
      </c>
      <c r="P73">
        <v>3.3258940000000621</v>
      </c>
      <c r="Q73">
        <v>2.6450595000000021</v>
      </c>
      <c r="R73">
        <v>2.0811665999999605</v>
      </c>
      <c r="S73">
        <v>1.4977347999999893</v>
      </c>
      <c r="T73">
        <v>0.85597530000006827</v>
      </c>
      <c r="U73">
        <v>0.21818770000004406</v>
      </c>
      <c r="V73">
        <v>-0.27096720000008645</v>
      </c>
      <c r="W73">
        <v>-0.76465810000001966</v>
      </c>
      <c r="X73">
        <v>-1.1419661999999562</v>
      </c>
      <c r="Y73">
        <v>-1.3581749999999602</v>
      </c>
      <c r="Z73">
        <v>-1.5181521999999177</v>
      </c>
      <c r="AA73">
        <v>-1.5578678999999056</v>
      </c>
      <c r="AB73">
        <v>-1.4934195000000727</v>
      </c>
      <c r="AC73">
        <v>-1.3694676000000072</v>
      </c>
      <c r="AD73">
        <v>-1.2186112999999068</v>
      </c>
      <c r="AE73">
        <v>-1.0985867000000553</v>
      </c>
      <c r="AF73">
        <v>-0.96899100000007365</v>
      </c>
      <c r="AG73">
        <v>-0.79942460000006577</v>
      </c>
      <c r="AH73">
        <v>-0.62117799999998624</v>
      </c>
      <c r="AI73">
        <v>-0.46144970000000285</v>
      </c>
      <c r="AJ73">
        <v>-0.31820779999998194</v>
      </c>
      <c r="AK73">
        <v>-0.22513949999995475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46.808400000001711</v>
      </c>
      <c r="I74">
        <v>95.999229999997624</v>
      </c>
      <c r="J74">
        <v>136.12303999999858</v>
      </c>
      <c r="K74">
        <v>164.25339999999778</v>
      </c>
      <c r="L74">
        <v>181.94649000000209</v>
      </c>
      <c r="M74">
        <v>194.50993999999992</v>
      </c>
      <c r="N74">
        <v>197.49053999999887</v>
      </c>
      <c r="O74">
        <v>197.2218099999991</v>
      </c>
      <c r="P74">
        <v>190.60212999999931</v>
      </c>
      <c r="Q74">
        <v>182.13034999999945</v>
      </c>
      <c r="R74">
        <v>176.58724999999686</v>
      </c>
      <c r="S74">
        <v>168.36441999999806</v>
      </c>
      <c r="T74">
        <v>156.29140000000189</v>
      </c>
      <c r="U74">
        <v>142.70479999999952</v>
      </c>
      <c r="V74">
        <v>132.61346000000049</v>
      </c>
      <c r="W74">
        <v>120.18145999999979</v>
      </c>
      <c r="X74">
        <v>110.17032999999719</v>
      </c>
      <c r="Y74">
        <v>104.10520000000179</v>
      </c>
      <c r="Z74">
        <v>98.32589999999982</v>
      </c>
      <c r="AA74">
        <v>95.659069999997882</v>
      </c>
      <c r="AB74">
        <v>95.702949999998964</v>
      </c>
      <c r="AC74">
        <v>97.184180000000197</v>
      </c>
      <c r="AD74">
        <v>99.313320000001113</v>
      </c>
      <c r="AE74">
        <v>100.31151999999929</v>
      </c>
      <c r="AF74">
        <v>101.88272000000143</v>
      </c>
      <c r="AG74">
        <v>105.09146999999939</v>
      </c>
      <c r="AH74">
        <v>108.78060000000187</v>
      </c>
      <c r="AI74">
        <v>112.10172000000239</v>
      </c>
      <c r="AJ74">
        <v>115.24500999999873</v>
      </c>
      <c r="AK74">
        <v>117.00716000000102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0.35884139999998865</v>
      </c>
      <c r="I75">
        <v>0.75603069999999661</v>
      </c>
      <c r="J75">
        <v>1.0816783000000214</v>
      </c>
      <c r="K75">
        <v>1.303403099999997</v>
      </c>
      <c r="L75">
        <v>1.4324916999999857</v>
      </c>
      <c r="M75">
        <v>1.5146948000000009</v>
      </c>
      <c r="N75">
        <v>1.5238727999999924</v>
      </c>
      <c r="O75">
        <v>1.5130033000000083</v>
      </c>
      <c r="P75">
        <v>1.4555456999999876</v>
      </c>
      <c r="Q75">
        <v>1.3894593999999927</v>
      </c>
      <c r="R75">
        <v>1.3416368000000034</v>
      </c>
      <c r="S75">
        <v>1.2766654999999787</v>
      </c>
      <c r="T75">
        <v>1.1802093000000013</v>
      </c>
      <c r="U75">
        <v>1.0706289999999967</v>
      </c>
      <c r="V75">
        <v>0.98839819999997758</v>
      </c>
      <c r="W75">
        <v>0.88780719999999747</v>
      </c>
      <c r="X75">
        <v>0.80493740000000003</v>
      </c>
      <c r="Y75">
        <v>0.75547629999999799</v>
      </c>
      <c r="Z75">
        <v>0.70704779999999801</v>
      </c>
      <c r="AA75">
        <v>0.6800775000000101</v>
      </c>
      <c r="AB75">
        <v>0.67606130000001485</v>
      </c>
      <c r="AC75">
        <v>0.68232729999999719</v>
      </c>
      <c r="AD75">
        <v>0.69368730000002188</v>
      </c>
      <c r="AE75">
        <v>0.6947125000000085</v>
      </c>
      <c r="AF75">
        <v>0.70055890000000431</v>
      </c>
      <c r="AG75">
        <v>0.71959919999997624</v>
      </c>
      <c r="AH75">
        <v>0.74423709999999232</v>
      </c>
      <c r="AI75">
        <v>0.76674339999999575</v>
      </c>
      <c r="AJ75">
        <v>0.78855690000000322</v>
      </c>
      <c r="AK75">
        <v>0.79920839999999771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0.15925714243305578</v>
      </c>
      <c r="I76">
        <v>0.27978658659941757</v>
      </c>
      <c r="J76">
        <v>0.34995558873156529</v>
      </c>
      <c r="K76">
        <v>0.37407710634336233</v>
      </c>
      <c r="L76">
        <v>0.36794622945641731</v>
      </c>
      <c r="M76">
        <v>0.35488636872631485</v>
      </c>
      <c r="N76">
        <v>0.31796829409835858</v>
      </c>
      <c r="O76">
        <v>0.28364672056173657</v>
      </c>
      <c r="P76">
        <v>0.23628604268668418</v>
      </c>
      <c r="Q76">
        <v>0.1936383076517334</v>
      </c>
      <c r="R76">
        <v>0.1673034587775124</v>
      </c>
      <c r="S76">
        <v>0.13297317816811649</v>
      </c>
      <c r="T76">
        <v>8.9700113941026949E-2</v>
      </c>
      <c r="U76">
        <v>4.687517444976752E-2</v>
      </c>
      <c r="V76">
        <v>2.0001950226644638E-2</v>
      </c>
      <c r="W76">
        <v>-1.5390309786511569E-2</v>
      </c>
      <c r="X76">
        <v>-3.9160460096510086E-2</v>
      </c>
      <c r="Y76">
        <v>-5.0144909158711393E-2</v>
      </c>
      <c r="Z76">
        <v>-6.2932202301257956E-2</v>
      </c>
      <c r="AA76">
        <v>-6.5830843639080872E-2</v>
      </c>
      <c r="AB76">
        <v>-6.2531422206779652E-2</v>
      </c>
      <c r="AC76">
        <v>-5.7508608058776112E-2</v>
      </c>
      <c r="AD76">
        <v>-5.2507159125581016E-2</v>
      </c>
      <c r="AE76">
        <v>-5.2418389064279314E-2</v>
      </c>
      <c r="AF76">
        <v>-4.9635210131016017E-2</v>
      </c>
      <c r="AG76">
        <v>-4.1686740780433329E-2</v>
      </c>
      <c r="AH76">
        <v>-3.3570095598101091E-2</v>
      </c>
      <c r="AI76">
        <v>-2.7475913403052221E-2</v>
      </c>
      <c r="AJ76">
        <v>-2.1995469917057697E-2</v>
      </c>
      <c r="AK76">
        <v>-2.0913008065526206E-2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1.8837525351144802</v>
      </c>
      <c r="I77">
        <v>2.3554795058853717</v>
      </c>
      <c r="J77">
        <v>2.4867995162268786</v>
      </c>
      <c r="K77">
        <v>2.5168515393683366</v>
      </c>
      <c r="L77">
        <v>2.556122553456075</v>
      </c>
      <c r="M77">
        <v>2.7205951253836513</v>
      </c>
      <c r="N77">
        <v>2.6487709848517227</v>
      </c>
      <c r="O77">
        <v>2.7196280223315439</v>
      </c>
      <c r="P77">
        <v>2.6109608780061633</v>
      </c>
      <c r="Q77">
        <v>2.59027706820949</v>
      </c>
      <c r="R77">
        <v>2.7112795966611092</v>
      </c>
      <c r="S77">
        <v>2.6103624807823245</v>
      </c>
      <c r="T77">
        <v>2.4334431388166822</v>
      </c>
      <c r="U77">
        <v>2.303064504033947</v>
      </c>
      <c r="V77">
        <v>2.3312107675620197</v>
      </c>
      <c r="W77">
        <v>2.1474937214068346</v>
      </c>
      <c r="X77">
        <v>2.118259645563314</v>
      </c>
      <c r="Y77">
        <v>2.1516937760858612</v>
      </c>
      <c r="Z77">
        <v>2.0724133481816454</v>
      </c>
      <c r="AA77">
        <v>2.1046696241827645</v>
      </c>
      <c r="AB77">
        <v>2.1441159653248443</v>
      </c>
      <c r="AC77">
        <v>2.1613659678243247</v>
      </c>
      <c r="AD77">
        <v>2.1674769815664741</v>
      </c>
      <c r="AE77">
        <v>2.1197341667858582</v>
      </c>
      <c r="AF77">
        <v>2.1316271173619228</v>
      </c>
      <c r="AG77">
        <v>2.1878827765475117</v>
      </c>
      <c r="AH77">
        <v>2.2149076470616702</v>
      </c>
      <c r="AI77">
        <v>2.2192792426186214</v>
      </c>
      <c r="AJ77">
        <v>2.2327022906152072</v>
      </c>
      <c r="AK77">
        <v>2.2039970429866163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5.9769476774396146E-2</v>
      </c>
      <c r="I78">
        <v>9.3888979587641863E-2</v>
      </c>
      <c r="J78">
        <v>9.5152645250307089E-2</v>
      </c>
      <c r="K78">
        <v>6.8378841436045334E-2</v>
      </c>
      <c r="L78">
        <v>2.3586813482379121E-2</v>
      </c>
      <c r="M78">
        <v>-2.7013446757839787E-2</v>
      </c>
      <c r="N78">
        <v>-8.809243639972264E-2</v>
      </c>
      <c r="O78">
        <v>-0.14648804864348941</v>
      </c>
      <c r="P78">
        <v>-0.20756215127391009</v>
      </c>
      <c r="Q78">
        <v>-0.26240033340206859</v>
      </c>
      <c r="R78">
        <v>-0.30418807771206424</v>
      </c>
      <c r="S78">
        <v>-0.34577314221932998</v>
      </c>
      <c r="T78">
        <v>-0.38684391187713274</v>
      </c>
      <c r="U78">
        <v>-0.42231279606748107</v>
      </c>
      <c r="V78">
        <v>-0.44581163867126739</v>
      </c>
      <c r="W78">
        <v>-0.46795673880457578</v>
      </c>
      <c r="X78">
        <v>-0.48023706744383388</v>
      </c>
      <c r="Y78">
        <v>-0.48349501105142689</v>
      </c>
      <c r="Z78">
        <v>-0.48473533843755856</v>
      </c>
      <c r="AA78">
        <v>-0.47985927202662815</v>
      </c>
      <c r="AB78">
        <v>-0.47097474964904462</v>
      </c>
      <c r="AC78">
        <v>-0.46058336477228234</v>
      </c>
      <c r="AD78">
        <v>-0.45035663128096814</v>
      </c>
      <c r="AE78">
        <v>-0.44240107024084985</v>
      </c>
      <c r="AF78">
        <v>-0.43353095477987047</v>
      </c>
      <c r="AG78">
        <v>-0.42309653295297123</v>
      </c>
      <c r="AH78">
        <v>-0.41348325090632132</v>
      </c>
      <c r="AI78">
        <v>-0.40575606973012324</v>
      </c>
      <c r="AJ78">
        <v>-0.39931303432215737</v>
      </c>
      <c r="AK78">
        <v>-0.39558108567061545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3.5836124592115715</v>
      </c>
      <c r="I79">
        <v>4.3200334821814179</v>
      </c>
      <c r="J79">
        <v>4.5003922375094652</v>
      </c>
      <c r="K79">
        <v>4.5443572974587898</v>
      </c>
      <c r="L79">
        <v>4.636633917786992</v>
      </c>
      <c r="M79">
        <v>4.9794099366111899</v>
      </c>
      <c r="N79">
        <v>4.8682018117320869</v>
      </c>
      <c r="O79">
        <v>5.0476033484216032</v>
      </c>
      <c r="P79">
        <v>4.8762963708069762</v>
      </c>
      <c r="Q79">
        <v>4.8825820080755644</v>
      </c>
      <c r="R79">
        <v>5.1499635361196949</v>
      </c>
      <c r="S79">
        <v>4.9773936939762953</v>
      </c>
      <c r="T79">
        <v>4.6722877851567812</v>
      </c>
      <c r="U79">
        <v>4.4618153430186158</v>
      </c>
      <c r="V79">
        <v>4.5470581272952781</v>
      </c>
      <c r="W79">
        <v>4.2114646174133741</v>
      </c>
      <c r="X79">
        <v>4.1807157567108844</v>
      </c>
      <c r="Y79">
        <v>4.2549568129666371</v>
      </c>
      <c r="Z79">
        <v>4.1039140598349899</v>
      </c>
      <c r="AA79">
        <v>4.1702359213755313</v>
      </c>
      <c r="AB79">
        <v>4.2400610214236245</v>
      </c>
      <c r="AC79">
        <v>4.2639297471748661</v>
      </c>
      <c r="AD79">
        <v>4.267146559281132</v>
      </c>
      <c r="AE79">
        <v>4.16891040469618</v>
      </c>
      <c r="AF79">
        <v>4.1889876639495061</v>
      </c>
      <c r="AG79">
        <v>4.2894526335151228</v>
      </c>
      <c r="AH79">
        <v>4.329896146727874</v>
      </c>
      <c r="AI79">
        <v>4.329157560694763</v>
      </c>
      <c r="AJ79">
        <v>4.348460618532779</v>
      </c>
      <c r="AK79">
        <v>4.2881099222183749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0.27491458407600255</v>
      </c>
      <c r="I80">
        <v>0.40258203043146423</v>
      </c>
      <c r="J80">
        <v>0.45618260534414645</v>
      </c>
      <c r="K80">
        <v>0.46159226456938818</v>
      </c>
      <c r="L80">
        <v>0.44144010359161712</v>
      </c>
      <c r="M80">
        <v>0.42395492361730902</v>
      </c>
      <c r="N80">
        <v>0.36755264085936989</v>
      </c>
      <c r="O80">
        <v>0.32402137224105676</v>
      </c>
      <c r="P80">
        <v>0.25658562386086103</v>
      </c>
      <c r="Q80">
        <v>0.20112147112845147</v>
      </c>
      <c r="R80">
        <v>0.17177067228824061</v>
      </c>
      <c r="S80">
        <v>0.12062601992566258</v>
      </c>
      <c r="T80">
        <v>5.8808996523218582E-2</v>
      </c>
      <c r="U80">
        <v>4.2303164668355819E-3</v>
      </c>
      <c r="V80">
        <v>-2.1918117311758856E-2</v>
      </c>
      <c r="W80">
        <v>-6.8756208458531365E-2</v>
      </c>
      <c r="X80">
        <v>-9.158627946546094E-2</v>
      </c>
      <c r="Y80">
        <v>-9.6802093870518302E-2</v>
      </c>
      <c r="Z80">
        <v>-0.11058943969776136</v>
      </c>
      <c r="AA80">
        <v>-0.10629373895192362</v>
      </c>
      <c r="AB80">
        <v>-9.5387376366617982E-2</v>
      </c>
      <c r="AC80">
        <v>-8.4388314463779146E-2</v>
      </c>
      <c r="AD80">
        <v>-7.409667322060276E-2</v>
      </c>
      <c r="AE80">
        <v>-7.1957231903696517E-2</v>
      </c>
      <c r="AF80">
        <v>-6.3043538094031959E-2</v>
      </c>
      <c r="AG80">
        <v>-4.6766016712007641E-2</v>
      </c>
      <c r="AH80">
        <v>-3.3224032184009378E-2</v>
      </c>
      <c r="AI80">
        <v>-2.3776436700728709E-2</v>
      </c>
      <c r="AJ80">
        <v>-1.474092689188744E-2</v>
      </c>
      <c r="AK80">
        <v>-1.3120452148362993E-2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0.84199898995960254</v>
      </c>
      <c r="I81">
        <v>1.0436347131293378</v>
      </c>
      <c r="J81">
        <v>1.0919514688618293</v>
      </c>
      <c r="K81">
        <v>1.0829331743338333</v>
      </c>
      <c r="L81">
        <v>1.0659235508731824</v>
      </c>
      <c r="M81">
        <v>1.0965446716897143</v>
      </c>
      <c r="N81">
        <v>1.0167145317392379</v>
      </c>
      <c r="O81">
        <v>1.000571489518931</v>
      </c>
      <c r="P81">
        <v>0.90434084947157434</v>
      </c>
      <c r="Q81">
        <v>0.85123509163809175</v>
      </c>
      <c r="R81">
        <v>0.865246027784905</v>
      </c>
      <c r="S81">
        <v>0.78453261795110585</v>
      </c>
      <c r="T81">
        <v>0.67552171434006603</v>
      </c>
      <c r="U81">
        <v>0.59238584846428299</v>
      </c>
      <c r="V81">
        <v>0.58541036811030622</v>
      </c>
      <c r="W81">
        <v>0.48872377511299803</v>
      </c>
      <c r="X81">
        <v>0.46752364718314343</v>
      </c>
      <c r="Y81">
        <v>0.47879594795778857</v>
      </c>
      <c r="Z81">
        <v>0.4437868805706735</v>
      </c>
      <c r="AA81">
        <v>0.46251587904155844</v>
      </c>
      <c r="AB81">
        <v>0.48663458258855208</v>
      </c>
      <c r="AC81">
        <v>0.50253985422203939</v>
      </c>
      <c r="AD81">
        <v>0.51437977029538118</v>
      </c>
      <c r="AE81">
        <v>0.50223748485853648</v>
      </c>
      <c r="AF81">
        <v>0.51678132704051638</v>
      </c>
      <c r="AG81">
        <v>0.55059002395425605</v>
      </c>
      <c r="AH81">
        <v>0.57073889101824093</v>
      </c>
      <c r="AI81">
        <v>0.58008324176628268</v>
      </c>
      <c r="AJ81">
        <v>0.59247456104438712</v>
      </c>
      <c r="AK81">
        <v>0.58479048489941121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1.317020763115706</v>
      </c>
      <c r="I82">
        <v>1.608189451813935</v>
      </c>
      <c r="J82">
        <v>1.6682520945802359</v>
      </c>
      <c r="K82">
        <v>1.6568465589628101</v>
      </c>
      <c r="L82">
        <v>1.6490168492267365</v>
      </c>
      <c r="M82">
        <v>1.7257573770769863</v>
      </c>
      <c r="N82">
        <v>1.6336617949097576</v>
      </c>
      <c r="O82">
        <v>1.6451812760607698</v>
      </c>
      <c r="P82">
        <v>1.5309890758620437</v>
      </c>
      <c r="Q82">
        <v>1.4839159925871703</v>
      </c>
      <c r="R82">
        <v>1.5391791682616063</v>
      </c>
      <c r="S82">
        <v>1.4404025724438219</v>
      </c>
      <c r="T82">
        <v>1.2955730769623086</v>
      </c>
      <c r="U82">
        <v>1.1898885780313284</v>
      </c>
      <c r="V82">
        <v>1.1997826165196512</v>
      </c>
      <c r="W82">
        <v>1.0634797375468796</v>
      </c>
      <c r="X82">
        <v>1.0427137152645871</v>
      </c>
      <c r="Y82">
        <v>1.0677085422952981</v>
      </c>
      <c r="Z82">
        <v>1.0154270006898392</v>
      </c>
      <c r="AA82">
        <v>1.0450027953258223</v>
      </c>
      <c r="AB82">
        <v>1.0797136488564174</v>
      </c>
      <c r="AC82">
        <v>1.0993388657127845</v>
      </c>
      <c r="AD82">
        <v>1.1116057671091584</v>
      </c>
      <c r="AE82">
        <v>1.0862314949347196</v>
      </c>
      <c r="AF82">
        <v>1.1032621392198294</v>
      </c>
      <c r="AG82">
        <v>1.1500820964504443</v>
      </c>
      <c r="AH82">
        <v>1.1748348947660414</v>
      </c>
      <c r="AI82">
        <v>1.1830364891989964</v>
      </c>
      <c r="AJ82">
        <v>1.1969389906950623</v>
      </c>
      <c r="AK82">
        <v>1.1803075636374505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0.1927473303896976</v>
      </c>
      <c r="I83">
        <v>0.31280747218260796</v>
      </c>
      <c r="J83">
        <v>0.3794318677926789</v>
      </c>
      <c r="K83">
        <v>0.40112805162799692</v>
      </c>
      <c r="L83">
        <v>0.39425785423778947</v>
      </c>
      <c r="M83">
        <v>0.38266348728610566</v>
      </c>
      <c r="N83">
        <v>0.34165495113578359</v>
      </c>
      <c r="O83">
        <v>0.3057500438438332</v>
      </c>
      <c r="P83">
        <v>0.2524478956525078</v>
      </c>
      <c r="Q83">
        <v>0.20567563396938215</v>
      </c>
      <c r="R83">
        <v>0.17766608161993158</v>
      </c>
      <c r="S83">
        <v>0.13693174425484234</v>
      </c>
      <c r="T83">
        <v>8.6922357984797749E-2</v>
      </c>
      <c r="U83">
        <v>3.9413747642158548E-2</v>
      </c>
      <c r="V83">
        <v>1.1374031205280133E-2</v>
      </c>
      <c r="W83">
        <v>-2.9032276342044749E-2</v>
      </c>
      <c r="X83">
        <v>-5.3653613364390562E-2</v>
      </c>
      <c r="Y83">
        <v>-6.4201158412735548E-2</v>
      </c>
      <c r="Z83">
        <v>-7.8453328865968341E-2</v>
      </c>
      <c r="AA83">
        <v>-7.9957242591888189E-2</v>
      </c>
      <c r="AB83">
        <v>-7.501075286997505E-2</v>
      </c>
      <c r="AC83">
        <v>-6.849763085859939E-2</v>
      </c>
      <c r="AD83">
        <v>-6.1913828863169318E-2</v>
      </c>
      <c r="AE83">
        <v>-6.0966425523356627E-2</v>
      </c>
      <c r="AF83">
        <v>-5.5907430501045408E-2</v>
      </c>
      <c r="AG83">
        <v>-4.5104243373150776E-2</v>
      </c>
      <c r="AH83">
        <v>-3.5030530856072772E-2</v>
      </c>
      <c r="AI83">
        <v>-2.7492314392696393E-2</v>
      </c>
      <c r="AJ83">
        <v>-2.0436079324870349E-2</v>
      </c>
      <c r="AK83">
        <v>-1.868761048363643E-2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0.22527934507832192</v>
      </c>
      <c r="I84">
        <v>0.39347037198760315</v>
      </c>
      <c r="J84">
        <v>0.48799033698616601</v>
      </c>
      <c r="K84">
        <v>0.53040034289379978</v>
      </c>
      <c r="L84">
        <v>0.54824672838296173</v>
      </c>
      <c r="M84">
        <v>0.57221811852714577</v>
      </c>
      <c r="N84">
        <v>0.57455250391811319</v>
      </c>
      <c r="O84">
        <v>0.58733254100662435</v>
      </c>
      <c r="P84">
        <v>0.58612591511633116</v>
      </c>
      <c r="Q84">
        <v>0.59121549227325598</v>
      </c>
      <c r="R84">
        <v>0.61784888293388018</v>
      </c>
      <c r="S84">
        <v>0.62916423626069307</v>
      </c>
      <c r="T84">
        <v>0.6225728906603667</v>
      </c>
      <c r="U84">
        <v>0.6116468584554946</v>
      </c>
      <c r="V84">
        <v>0.61706197761002279</v>
      </c>
      <c r="W84">
        <v>0.60340824937274995</v>
      </c>
      <c r="X84">
        <v>0.59769998339780361</v>
      </c>
      <c r="Y84">
        <v>0.60233594284975212</v>
      </c>
      <c r="Z84">
        <v>0.59646412864455822</v>
      </c>
      <c r="AA84">
        <v>0.59697389519639543</v>
      </c>
      <c r="AB84">
        <v>0.60010984835368042</v>
      </c>
      <c r="AC84">
        <v>0.60024265611591243</v>
      </c>
      <c r="AD84">
        <v>0.59621579517650236</v>
      </c>
      <c r="AE84">
        <v>0.58246810055282427</v>
      </c>
      <c r="AF84">
        <v>0.57061908631521607</v>
      </c>
      <c r="AG84">
        <v>0.56477226035240857</v>
      </c>
      <c r="AH84">
        <v>0.55808104162817784</v>
      </c>
      <c r="AI84">
        <v>0.54785959212493296</v>
      </c>
      <c r="AJ84">
        <v>0.5368279202031756</v>
      </c>
      <c r="AK84">
        <v>0.52023655111814726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26.831328273239443</v>
      </c>
      <c r="I85">
        <v>27.445108811192043</v>
      </c>
      <c r="J85">
        <v>27.425791137287735</v>
      </c>
      <c r="K85">
        <v>27.293916687478358</v>
      </c>
      <c r="L85">
        <v>30.960505752609912</v>
      </c>
      <c r="M85">
        <v>40.89402748496196</v>
      </c>
      <c r="N85">
        <v>40.942811095508638</v>
      </c>
      <c r="O85">
        <v>40.832222903738604</v>
      </c>
      <c r="P85">
        <v>40.727290023480037</v>
      </c>
      <c r="Q85">
        <v>40.062687230334014</v>
      </c>
      <c r="R85">
        <v>32.903072393051744</v>
      </c>
      <c r="S85">
        <v>32.863969927598013</v>
      </c>
      <c r="T85">
        <v>32.9862210642669</v>
      </c>
      <c r="U85">
        <v>33.148711999053937</v>
      </c>
      <c r="V85">
        <v>34.773947999002687</v>
      </c>
      <c r="W85">
        <v>32.578474533631542</v>
      </c>
      <c r="X85">
        <v>32.678510763877554</v>
      </c>
      <c r="Y85">
        <v>32.786196639670436</v>
      </c>
      <c r="Z85">
        <v>32.829244531568321</v>
      </c>
      <c r="AA85">
        <v>38.331227827641044</v>
      </c>
      <c r="AB85">
        <v>38.381561743100903</v>
      </c>
      <c r="AC85">
        <v>38.126512258827816</v>
      </c>
      <c r="AD85">
        <v>37.74671865292958</v>
      </c>
      <c r="AE85">
        <v>37.25568511655419</v>
      </c>
      <c r="AF85">
        <v>36.672682137935375</v>
      </c>
      <c r="AG85">
        <v>38.307768113938479</v>
      </c>
      <c r="AH85">
        <v>37.605901880972702</v>
      </c>
      <c r="AI85">
        <v>36.800322409599538</v>
      </c>
      <c r="AJ85">
        <v>35.950414765734266</v>
      </c>
      <c r="AK85">
        <v>35.076091765203607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205.68749997456064</v>
      </c>
      <c r="I86">
        <v>211.68130008506662</v>
      </c>
      <c r="J86">
        <v>211.06774903712537</v>
      </c>
      <c r="K86">
        <v>209.19899884698759</v>
      </c>
      <c r="L86">
        <v>207.11311722552773</v>
      </c>
      <c r="M86">
        <v>205.03826134513702</v>
      </c>
      <c r="N86">
        <v>172.23058812143771</v>
      </c>
      <c r="O86">
        <v>169.74704569411259</v>
      </c>
      <c r="P86">
        <v>131.64502606641989</v>
      </c>
      <c r="Q86">
        <v>129.4556597046288</v>
      </c>
      <c r="R86">
        <v>631.08507910363426</v>
      </c>
      <c r="S86">
        <v>571.33066350425338</v>
      </c>
      <c r="T86">
        <v>567.54072353382674</v>
      </c>
      <c r="U86">
        <v>562.19926597071776</v>
      </c>
      <c r="V86">
        <v>556.51326748501594</v>
      </c>
      <c r="W86">
        <v>550.73336212532683</v>
      </c>
      <c r="X86">
        <v>585.45429896263875</v>
      </c>
      <c r="Y86">
        <v>580.45040452223429</v>
      </c>
      <c r="Z86">
        <v>574.41567935616263</v>
      </c>
      <c r="AA86">
        <v>568.15125300599743</v>
      </c>
      <c r="AB86">
        <v>561.7977867323907</v>
      </c>
      <c r="AC86">
        <v>595.60549321199346</v>
      </c>
      <c r="AD86">
        <v>589.92255102413503</v>
      </c>
      <c r="AE86">
        <v>583.20305107790591</v>
      </c>
      <c r="AF86">
        <v>576.26406719476483</v>
      </c>
      <c r="AG86">
        <v>569.27239038122207</v>
      </c>
      <c r="AH86">
        <v>562.26876003013331</v>
      </c>
      <c r="AI86">
        <v>555.27387559786712</v>
      </c>
      <c r="AJ86">
        <v>548.30791260881506</v>
      </c>
      <c r="AK86">
        <v>541.38271056898816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60.284335535504098</v>
      </c>
      <c r="I87">
        <v>66.053707796127313</v>
      </c>
      <c r="J87">
        <v>69.757519044434119</v>
      </c>
      <c r="K87">
        <v>72.612916786528416</v>
      </c>
      <c r="L87">
        <v>74.738325307260183</v>
      </c>
      <c r="M87">
        <v>80.521070115264948</v>
      </c>
      <c r="N87">
        <v>81.107891767513138</v>
      </c>
      <c r="O87">
        <v>80.736758466792736</v>
      </c>
      <c r="P87">
        <v>79.474519560718292</v>
      </c>
      <c r="Q87">
        <v>77.398004087754941</v>
      </c>
      <c r="R87">
        <v>71.776812366965871</v>
      </c>
      <c r="S87">
        <v>68.302056643587477</v>
      </c>
      <c r="T87">
        <v>64.386272094996983</v>
      </c>
      <c r="U87">
        <v>60.136513169324914</v>
      </c>
      <c r="V87">
        <v>55.712596593123351</v>
      </c>
      <c r="W87">
        <v>49.598244837803819</v>
      </c>
      <c r="X87">
        <v>45.17440635667456</v>
      </c>
      <c r="Y87">
        <v>40.988392192926312</v>
      </c>
      <c r="Z87">
        <v>37.077239259714709</v>
      </c>
      <c r="AA87">
        <v>33.634485290772311</v>
      </c>
      <c r="AB87">
        <v>30.511350482565327</v>
      </c>
      <c r="AC87">
        <v>27.709887335617278</v>
      </c>
      <c r="AD87">
        <v>25.286997681684632</v>
      </c>
      <c r="AE87">
        <v>23.219652653653821</v>
      </c>
      <c r="AF87">
        <v>21.488227332885867</v>
      </c>
      <c r="AG87">
        <v>21.6272171594619</v>
      </c>
      <c r="AH87">
        <v>20.479217256269621</v>
      </c>
      <c r="AI87">
        <v>19.510478424128031</v>
      </c>
      <c r="AJ87">
        <v>18.714365015918276</v>
      </c>
      <c r="AK87">
        <v>18.057139607401563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2.2661337995746988</v>
      </c>
      <c r="I88">
        <v>3.1891010897709515</v>
      </c>
      <c r="J88">
        <v>4.0018947620205747</v>
      </c>
      <c r="K88">
        <v>4.7489025216775671</v>
      </c>
      <c r="L88">
        <v>5.5953544190151083</v>
      </c>
      <c r="M88">
        <v>7.1403679664110875</v>
      </c>
      <c r="N88">
        <v>8.2501696562943039</v>
      </c>
      <c r="O88">
        <v>9.3433537702636507</v>
      </c>
      <c r="P88">
        <v>10.405320119853712</v>
      </c>
      <c r="Q88">
        <v>18.623511403512772</v>
      </c>
      <c r="R88">
        <v>8.4402543533937724</v>
      </c>
      <c r="S88">
        <v>8.4305731100723591</v>
      </c>
      <c r="T88">
        <v>8.6126743036425868</v>
      </c>
      <c r="U88">
        <v>8.8265119043076758</v>
      </c>
      <c r="V88">
        <v>11.662788293660121</v>
      </c>
      <c r="W88">
        <v>11.928595472697555</v>
      </c>
      <c r="X88">
        <v>12.132048264147732</v>
      </c>
      <c r="Y88">
        <v>12.326885673493514</v>
      </c>
      <c r="Z88">
        <v>12.504248294799858</v>
      </c>
      <c r="AA88">
        <v>8.3117813145174644</v>
      </c>
      <c r="AB88">
        <v>8.3987412236541168</v>
      </c>
      <c r="AC88">
        <v>8.5830543240347446</v>
      </c>
      <c r="AD88">
        <v>8.7786694872280293</v>
      </c>
      <c r="AE88">
        <v>8.9647728712178854</v>
      </c>
      <c r="AF88">
        <v>9.1484346485179344</v>
      </c>
      <c r="AG88">
        <v>9.3329204948278566</v>
      </c>
      <c r="AH88">
        <v>9.5121109886505693</v>
      </c>
      <c r="AI88">
        <v>9.6836496558224461</v>
      </c>
      <c r="AJ88">
        <v>9.8501462939193818</v>
      </c>
      <c r="AK88">
        <v>10.007677117334479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64.000917247078348</v>
      </c>
      <c r="I89">
        <v>65.334414708908312</v>
      </c>
      <c r="J89">
        <v>65.13126357853865</v>
      </c>
      <c r="K89">
        <v>64.647111246375871</v>
      </c>
      <c r="L89">
        <v>64.110787714197755</v>
      </c>
      <c r="M89">
        <v>63.504064898975642</v>
      </c>
      <c r="N89">
        <v>62.964954902117618</v>
      </c>
      <c r="O89">
        <v>62.443371213601729</v>
      </c>
      <c r="P89">
        <v>61.914870125643048</v>
      </c>
      <c r="Q89">
        <v>60.963643237320753</v>
      </c>
      <c r="R89">
        <v>68.514524330478025</v>
      </c>
      <c r="S89">
        <v>67.842912103308976</v>
      </c>
      <c r="T89">
        <v>67.000216263739375</v>
      </c>
      <c r="U89">
        <v>66.136237040970229</v>
      </c>
      <c r="V89">
        <v>74.60205006195639</v>
      </c>
      <c r="W89">
        <v>73.857678802179933</v>
      </c>
      <c r="X89">
        <v>72.938909647030442</v>
      </c>
      <c r="Y89">
        <v>72.000406185617052</v>
      </c>
      <c r="Z89">
        <v>71.044805537210351</v>
      </c>
      <c r="AA89">
        <v>70.087961685683496</v>
      </c>
      <c r="AB89">
        <v>69.124237461734708</v>
      </c>
      <c r="AC89">
        <v>68.146285457108917</v>
      </c>
      <c r="AD89">
        <v>67.151729899451283</v>
      </c>
      <c r="AE89">
        <v>66.135625725118913</v>
      </c>
      <c r="AF89">
        <v>65.109697574649331</v>
      </c>
      <c r="AG89">
        <v>64.080129422575865</v>
      </c>
      <c r="AH89">
        <v>63.043971992765059</v>
      </c>
      <c r="AI89">
        <v>62.002774362827971</v>
      </c>
      <c r="AJ89">
        <v>60.963552006910795</v>
      </c>
      <c r="AK89">
        <v>59.926825833179919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170.0949472498626</v>
      </c>
      <c r="I90">
        <v>179.36285582100871</v>
      </c>
      <c r="J90">
        <v>180.93679253543064</v>
      </c>
      <c r="K90">
        <v>181.28612219691865</v>
      </c>
      <c r="L90">
        <v>181.10599004999415</v>
      </c>
      <c r="M90">
        <v>180.45672277188422</v>
      </c>
      <c r="N90">
        <v>179.26724390492467</v>
      </c>
      <c r="O90">
        <v>177.53249184699217</v>
      </c>
      <c r="P90">
        <v>175.22579830466265</v>
      </c>
      <c r="Q90">
        <v>172.38989973200901</v>
      </c>
      <c r="R90">
        <v>144.23929549244002</v>
      </c>
      <c r="S90">
        <v>140.22885505120567</v>
      </c>
      <c r="T90">
        <v>136.39384764159072</v>
      </c>
      <c r="U90">
        <v>132.40676238984753</v>
      </c>
      <c r="V90">
        <v>128.32479573539732</v>
      </c>
      <c r="W90">
        <v>124.20568323216408</v>
      </c>
      <c r="X90">
        <v>120.16176730463633</v>
      </c>
      <c r="Y90">
        <v>116.27122906841572</v>
      </c>
      <c r="Z90">
        <v>112.57455023198189</v>
      </c>
      <c r="AA90">
        <v>110.86483544486336</v>
      </c>
      <c r="AB90">
        <v>107.71278185973871</v>
      </c>
      <c r="AC90">
        <v>104.80064842082433</v>
      </c>
      <c r="AD90">
        <v>102.15564617152597</v>
      </c>
      <c r="AE90">
        <v>99.763702168394246</v>
      </c>
      <c r="AF90">
        <v>97.614808586540036</v>
      </c>
      <c r="AG90">
        <v>95.687135446852608</v>
      </c>
      <c r="AH90">
        <v>93.946563808639752</v>
      </c>
      <c r="AI90">
        <v>92.362652654345027</v>
      </c>
      <c r="AJ90">
        <v>90.91144410072134</v>
      </c>
      <c r="AK90">
        <v>89.564826232007434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27.270660808339152</v>
      </c>
      <c r="I91">
        <v>28.117615780085536</v>
      </c>
      <c r="J91">
        <v>28.093720008766375</v>
      </c>
      <c r="K91">
        <v>27.871543707761969</v>
      </c>
      <c r="L91">
        <v>27.599750267295487</v>
      </c>
      <c r="M91">
        <v>27.331891282509659</v>
      </c>
      <c r="N91">
        <v>27.048761112811938</v>
      </c>
      <c r="O91">
        <v>26.778641934229984</v>
      </c>
      <c r="P91">
        <v>26.499618397276237</v>
      </c>
      <c r="Q91">
        <v>13.603320081813264</v>
      </c>
      <c r="R91">
        <v>13.078829967954618</v>
      </c>
      <c r="S91">
        <v>12.873616661819543</v>
      </c>
      <c r="T91">
        <v>12.713621451539359</v>
      </c>
      <c r="U91">
        <v>12.561676047739434</v>
      </c>
      <c r="V91">
        <v>12.426417200862861</v>
      </c>
      <c r="W91">
        <v>12.274632932955122</v>
      </c>
      <c r="X91">
        <v>12.129560017425689</v>
      </c>
      <c r="Y91">
        <v>11.993918117527681</v>
      </c>
      <c r="Z91">
        <v>11.849326203888788</v>
      </c>
      <c r="AA91">
        <v>11.710612491111672</v>
      </c>
      <c r="AB91">
        <v>11.574807395600196</v>
      </c>
      <c r="AC91">
        <v>11.437010528759428</v>
      </c>
      <c r="AD91">
        <v>11.296246186309734</v>
      </c>
      <c r="AE91">
        <v>11.147837419054053</v>
      </c>
      <c r="AF91">
        <v>11.002279122052428</v>
      </c>
      <c r="AG91">
        <v>10.863568763721521</v>
      </c>
      <c r="AH91">
        <v>10.725653684909297</v>
      </c>
      <c r="AI91">
        <v>10.586054309126824</v>
      </c>
      <c r="AJ91">
        <v>10.447236638655678</v>
      </c>
      <c r="AK91">
        <v>10.305164471475914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254.74958859754534</v>
      </c>
      <c r="I92">
        <v>253.83205982805288</v>
      </c>
      <c r="J92">
        <v>273.68869801115812</v>
      </c>
      <c r="K92">
        <v>287.0258126411494</v>
      </c>
      <c r="L92">
        <v>293.40000884039881</v>
      </c>
      <c r="M92">
        <v>314.01264860460986</v>
      </c>
      <c r="N92">
        <v>298.13719418981162</v>
      </c>
      <c r="O92">
        <v>361.44035907916771</v>
      </c>
      <c r="P92">
        <v>339.2379739474207</v>
      </c>
      <c r="Q92">
        <v>372.02379545769543</v>
      </c>
      <c r="R92">
        <v>362.30006938726751</v>
      </c>
      <c r="S92">
        <v>331.89131211923285</v>
      </c>
      <c r="T92">
        <v>274.23944423629626</v>
      </c>
      <c r="U92">
        <v>244.07269920086407</v>
      </c>
      <c r="V92">
        <v>252.61537227475256</v>
      </c>
      <c r="W92">
        <v>193.54201032321436</v>
      </c>
      <c r="X92">
        <v>192.51778385267073</v>
      </c>
      <c r="Y92">
        <v>221.35098608725011</v>
      </c>
      <c r="Z92">
        <v>189.30449194855748</v>
      </c>
      <c r="AA92">
        <v>186.329684435486</v>
      </c>
      <c r="AB92">
        <v>209.17777418028808</v>
      </c>
      <c r="AC92">
        <v>207.32236927431867</v>
      </c>
      <c r="AD92">
        <v>216.7487623482215</v>
      </c>
      <c r="AE92">
        <v>202.43172708361317</v>
      </c>
      <c r="AF92">
        <v>222.06031273768696</v>
      </c>
      <c r="AG92">
        <v>240.74380191503533</v>
      </c>
      <c r="AH92">
        <v>259.09878474089936</v>
      </c>
      <c r="AI92">
        <v>269.90245899424821</v>
      </c>
      <c r="AJ92">
        <v>287.63045794625708</v>
      </c>
      <c r="AK92">
        <v>284.88551706094427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27.922229815901645</v>
      </c>
      <c r="I93">
        <v>28.015963887847729</v>
      </c>
      <c r="J93">
        <v>29.432952801731417</v>
      </c>
      <c r="K93">
        <v>30.323577338183672</v>
      </c>
      <c r="L93">
        <v>30.694028917845607</v>
      </c>
      <c r="M93">
        <v>32.083181132498126</v>
      </c>
      <c r="N93">
        <v>30.860677417863826</v>
      </c>
      <c r="O93">
        <v>35.283109822120018</v>
      </c>
      <c r="P93">
        <v>33.608865703340626</v>
      </c>
      <c r="Q93">
        <v>38.047856064737303</v>
      </c>
      <c r="R93">
        <v>37.331840240140338</v>
      </c>
      <c r="S93">
        <v>35.085264596040091</v>
      </c>
      <c r="T93">
        <v>30.88253784100219</v>
      </c>
      <c r="U93">
        <v>28.617389920418645</v>
      </c>
      <c r="V93">
        <v>29.116467983816886</v>
      </c>
      <c r="W93">
        <v>24.801815921045112</v>
      </c>
      <c r="X93">
        <v>24.605297115560077</v>
      </c>
      <c r="Y93">
        <v>26.55061926081288</v>
      </c>
      <c r="Z93">
        <v>24.154184619969943</v>
      </c>
      <c r="AA93">
        <v>23.826555482059874</v>
      </c>
      <c r="AB93">
        <v>25.343745295740682</v>
      </c>
      <c r="AC93">
        <v>25.098614238025839</v>
      </c>
      <c r="AD93">
        <v>25.653709846572358</v>
      </c>
      <c r="AE93">
        <v>24.508834729730044</v>
      </c>
      <c r="AF93">
        <v>25.78408706223534</v>
      </c>
      <c r="AG93">
        <v>27.000695289687336</v>
      </c>
      <c r="AH93">
        <v>28.194888546864895</v>
      </c>
      <c r="AI93">
        <v>28.848354270641696</v>
      </c>
      <c r="AJ93">
        <v>29.996107807538095</v>
      </c>
      <c r="AK93">
        <v>29.679794406590144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428.81005859031313</v>
      </c>
      <c r="I94">
        <v>431.23661838727207</v>
      </c>
      <c r="J94">
        <v>466.11380465881689</v>
      </c>
      <c r="K94">
        <v>489.3263435551271</v>
      </c>
      <c r="L94">
        <v>500.51096977030045</v>
      </c>
      <c r="M94">
        <v>535.80731788986509</v>
      </c>
      <c r="N94">
        <v>509.10419854900545</v>
      </c>
      <c r="O94">
        <v>616.86064034127833</v>
      </c>
      <c r="P94">
        <v>579.64816470473329</v>
      </c>
      <c r="Q94">
        <v>635.53964615577411</v>
      </c>
      <c r="R94">
        <v>619.29032670925369</v>
      </c>
      <c r="S94">
        <v>567.54632535453209</v>
      </c>
      <c r="T94">
        <v>469.12901265527285</v>
      </c>
      <c r="U94">
        <v>417.2925245003787</v>
      </c>
      <c r="V94">
        <v>431.45635520985286</v>
      </c>
      <c r="W94">
        <v>330.73544978452702</v>
      </c>
      <c r="X94">
        <v>328.54784657199889</v>
      </c>
      <c r="Y94">
        <v>377.36594843519742</v>
      </c>
      <c r="Z94">
        <v>322.90809369419378</v>
      </c>
      <c r="AA94">
        <v>317.60557995283455</v>
      </c>
      <c r="AB94">
        <v>356.27865046703914</v>
      </c>
      <c r="AC94">
        <v>353.1559882168973</v>
      </c>
      <c r="AD94">
        <v>369.10967272930895</v>
      </c>
      <c r="AE94">
        <v>344.76936761106305</v>
      </c>
      <c r="AF94">
        <v>377.97870902507589</v>
      </c>
      <c r="AG94">
        <v>409.73231086645461</v>
      </c>
      <c r="AH94">
        <v>440.96939417955269</v>
      </c>
      <c r="AI94">
        <v>459.40236307790656</v>
      </c>
      <c r="AJ94">
        <v>489.55696399430968</v>
      </c>
      <c r="AK94">
        <v>484.98733294126185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0.23694684141222222</v>
      </c>
      <c r="I95">
        <v>0.36680775860689074</v>
      </c>
      <c r="J95">
        <v>0.43299227808699658</v>
      </c>
      <c r="K95">
        <v>0.45295854339506558</v>
      </c>
      <c r="L95">
        <v>0.44679857343661311</v>
      </c>
      <c r="M95">
        <v>0.44097834041401107</v>
      </c>
      <c r="N95">
        <v>0.40171583540409284</v>
      </c>
      <c r="O95">
        <v>0.37173438083772936</v>
      </c>
      <c r="P95">
        <v>0.32067141434910518</v>
      </c>
      <c r="Q95">
        <v>0.27811723710464697</v>
      </c>
      <c r="R95">
        <v>0.25701048480606392</v>
      </c>
      <c r="S95">
        <v>0.21774789320774257</v>
      </c>
      <c r="T95">
        <v>0.16690658235078981</v>
      </c>
      <c r="U95">
        <v>0.11943129529097263</v>
      </c>
      <c r="V95">
        <v>9.491519976665419E-2</v>
      </c>
      <c r="W95">
        <v>5.2523987303132458E-2</v>
      </c>
      <c r="X95">
        <v>2.8913468842350909E-2</v>
      </c>
      <c r="Y95">
        <v>2.0603880021252685E-2</v>
      </c>
      <c r="Z95">
        <v>5.3942826902630969E-3</v>
      </c>
      <c r="AA95">
        <v>5.1167699655962906E-3</v>
      </c>
      <c r="AB95">
        <v>1.1242438649783359E-2</v>
      </c>
      <c r="AC95">
        <v>1.8037797725001248E-2</v>
      </c>
      <c r="AD95">
        <v>2.4516889474668346E-2</v>
      </c>
      <c r="AE95">
        <v>2.4041662485529969E-2</v>
      </c>
      <c r="AF95">
        <v>2.9156285061393561E-2</v>
      </c>
      <c r="AG95">
        <v>4.1154606589444143E-2</v>
      </c>
      <c r="AH95">
        <v>5.1717185794952769E-2</v>
      </c>
      <c r="AI95">
        <v>5.914235931787637E-2</v>
      </c>
      <c r="AJ95">
        <v>6.6320923962637224E-2</v>
      </c>
      <c r="AK95">
        <v>6.7248543556930329E-2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0.34196166732196609</v>
      </c>
      <c r="I96">
        <v>0.50676540803540338</v>
      </c>
      <c r="J96">
        <v>0.59601137670934889</v>
      </c>
      <c r="K96">
        <v>0.63904892479589304</v>
      </c>
      <c r="L96">
        <v>0.66096322096318438</v>
      </c>
      <c r="M96">
        <v>0.69334237512641561</v>
      </c>
      <c r="N96">
        <v>0.68124354609422344</v>
      </c>
      <c r="O96">
        <v>0.68647757392106268</v>
      </c>
      <c r="P96">
        <v>0.65971777676254728</v>
      </c>
      <c r="Q96">
        <v>0.64413185989238286</v>
      </c>
      <c r="R96">
        <v>0.65517093394495962</v>
      </c>
      <c r="S96">
        <v>0.6329277975721137</v>
      </c>
      <c r="T96">
        <v>0.59135923410640334</v>
      </c>
      <c r="U96">
        <v>0.55175299844514303</v>
      </c>
      <c r="V96">
        <v>0.53998388030833677</v>
      </c>
      <c r="W96">
        <v>0.49507022385679722</v>
      </c>
      <c r="X96">
        <v>0.47378949498362299</v>
      </c>
      <c r="Y96">
        <v>0.46812877176354295</v>
      </c>
      <c r="Z96">
        <v>0.44673909023345004</v>
      </c>
      <c r="AA96">
        <v>0.44415481987165606</v>
      </c>
      <c r="AB96">
        <v>0.4468840019750564</v>
      </c>
      <c r="AC96">
        <v>0.4481422913793498</v>
      </c>
      <c r="AD96">
        <v>0.447948657962427</v>
      </c>
      <c r="AE96">
        <v>0.43758245862977052</v>
      </c>
      <c r="AF96">
        <v>0.43600771864591437</v>
      </c>
      <c r="AG96">
        <v>0.44396496312697487</v>
      </c>
      <c r="AH96">
        <v>0.44939391718412658</v>
      </c>
      <c r="AI96">
        <v>0.45105398045448553</v>
      </c>
      <c r="AJ96">
        <v>0.45362760240912348</v>
      </c>
      <c r="AK96">
        <v>0.44829393668204265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0.36572790750650785</v>
      </c>
      <c r="I97">
        <v>0.58347987043896321</v>
      </c>
      <c r="J97">
        <v>0.72080551685684835</v>
      </c>
      <c r="K97">
        <v>0.80521340647254913</v>
      </c>
      <c r="L97">
        <v>0.8637423812708489</v>
      </c>
      <c r="M97">
        <v>0.93311290451916218</v>
      </c>
      <c r="N97">
        <v>0.95933650253694491</v>
      </c>
      <c r="O97">
        <v>1.0057837293759864</v>
      </c>
      <c r="P97">
        <v>1.0147691960837646</v>
      </c>
      <c r="Q97">
        <v>1.035637272155232</v>
      </c>
      <c r="R97">
        <v>1.0731779157429511</v>
      </c>
      <c r="S97">
        <v>1.0774740210011791</v>
      </c>
      <c r="T97">
        <v>1.0525213435226943</v>
      </c>
      <c r="U97">
        <v>1.0232895146046195</v>
      </c>
      <c r="V97">
        <v>1.0196777212898134</v>
      </c>
      <c r="W97">
        <v>0.97594739985111811</v>
      </c>
      <c r="X97">
        <v>0.95181689817158688</v>
      </c>
      <c r="Y97">
        <v>0.94448339034594042</v>
      </c>
      <c r="Z97">
        <v>0.91540596106975958</v>
      </c>
      <c r="AA97">
        <v>0.90239784041954429</v>
      </c>
      <c r="AB97">
        <v>0.89746369007475124</v>
      </c>
      <c r="AC97">
        <v>0.88885800701792306</v>
      </c>
      <c r="AD97">
        <v>0.87920841630144686</v>
      </c>
      <c r="AE97">
        <v>0.85708563649331548</v>
      </c>
      <c r="AF97">
        <v>0.84537507248521049</v>
      </c>
      <c r="AG97">
        <v>0.84464131549941701</v>
      </c>
      <c r="AH97">
        <v>0.84376876428504666</v>
      </c>
      <c r="AI97">
        <v>0.83959796890951122</v>
      </c>
      <c r="AJ97">
        <v>0.83756377781416536</v>
      </c>
      <c r="AK97">
        <v>0.82700261464003777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0.10001101629861786</v>
      </c>
      <c r="I98">
        <v>0.20264714804474337</v>
      </c>
      <c r="J98">
        <v>0.27172613337091978</v>
      </c>
      <c r="K98">
        <v>0.30199132450892119</v>
      </c>
      <c r="L98">
        <v>0.30363777719912832</v>
      </c>
      <c r="M98">
        <v>0.29497950627566105</v>
      </c>
      <c r="N98">
        <v>0.27057986710095072</v>
      </c>
      <c r="O98">
        <v>0.24504078701612642</v>
      </c>
      <c r="P98">
        <v>0.21231718361394147</v>
      </c>
      <c r="Q98">
        <v>0.18110630682042217</v>
      </c>
      <c r="R98">
        <v>0.16114833978950749</v>
      </c>
      <c r="S98">
        <v>0.13909370176470315</v>
      </c>
      <c r="T98">
        <v>0.11007581669721933</v>
      </c>
      <c r="U98">
        <v>7.8629306633648532E-2</v>
      </c>
      <c r="V98">
        <v>5.5684633546682072E-2</v>
      </c>
      <c r="W98">
        <v>2.8786317994966559E-2</v>
      </c>
      <c r="X98">
        <v>6.8537970169924023E-3</v>
      </c>
      <c r="Y98">
        <v>-6.7735424648773801E-3</v>
      </c>
      <c r="Z98">
        <v>-2.0448128068240035E-2</v>
      </c>
      <c r="AA98">
        <v>-2.9197939728731193E-2</v>
      </c>
      <c r="AB98">
        <v>-3.3721859960633704E-2</v>
      </c>
      <c r="AC98">
        <v>-3.6915934088221913E-2</v>
      </c>
      <c r="AD98">
        <v>-4.0497099174352513E-2</v>
      </c>
      <c r="AE98">
        <v>-4.7743711960379631E-2</v>
      </c>
      <c r="AF98">
        <v>-5.4549768003497867E-2</v>
      </c>
      <c r="AG98">
        <v>-5.8016835517660237E-2</v>
      </c>
      <c r="AH98">
        <v>-6.0427884744740368E-2</v>
      </c>
      <c r="AI98">
        <v>-6.3760665536150007E-2</v>
      </c>
      <c r="AJ98">
        <v>-6.7561216913392119E-2</v>
      </c>
      <c r="AK98">
        <v>-7.3941631426754917E-2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1.296477074727731</v>
      </c>
      <c r="I99">
        <v>2.0773159870770996</v>
      </c>
      <c r="J99">
        <v>2.4497763914007598</v>
      </c>
      <c r="K99">
        <v>2.6254967948823538</v>
      </c>
      <c r="L99">
        <v>2.749795776570596</v>
      </c>
      <c r="M99">
        <v>2.9494763841790839</v>
      </c>
      <c r="N99">
        <v>3.016188794592578</v>
      </c>
      <c r="O99">
        <v>3.1379283427084737</v>
      </c>
      <c r="P99">
        <v>3.1554271132403944</v>
      </c>
      <c r="Q99">
        <v>3.1961137715735832</v>
      </c>
      <c r="R99">
        <v>3.3410781950306889</v>
      </c>
      <c r="S99">
        <v>3.364221357566155</v>
      </c>
      <c r="T99">
        <v>3.2879962649757566</v>
      </c>
      <c r="U99">
        <v>3.2052492556119638</v>
      </c>
      <c r="V99">
        <v>3.2245011059411688</v>
      </c>
      <c r="W99">
        <v>3.1250571505726077</v>
      </c>
      <c r="X99">
        <v>3.0856590384797045</v>
      </c>
      <c r="Y99">
        <v>3.1048306406687987</v>
      </c>
      <c r="Z99">
        <v>3.0597400381876305</v>
      </c>
      <c r="AA99">
        <v>3.0649805418808462</v>
      </c>
      <c r="AB99">
        <v>3.0883778193037559</v>
      </c>
      <c r="AC99">
        <v>3.0987216324622757</v>
      </c>
      <c r="AD99">
        <v>3.0939703000970598</v>
      </c>
      <c r="AE99">
        <v>3.0443862044514214</v>
      </c>
      <c r="AF99">
        <v>3.0189403499055079</v>
      </c>
      <c r="AG99">
        <v>3.0310049072409306</v>
      </c>
      <c r="AH99">
        <v>3.0342036789929194</v>
      </c>
      <c r="AI99">
        <v>3.0177245761483285</v>
      </c>
      <c r="AJ99">
        <v>3.0003983199905049</v>
      </c>
      <c r="AK99">
        <v>2.9533384393053197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3.3662912605003648E-2</v>
      </c>
      <c r="I100">
        <v>5.6817858592173032E-2</v>
      </c>
      <c r="J100">
        <v>5.3338704978034279E-2</v>
      </c>
      <c r="K100">
        <v>2.4087678618323061E-2</v>
      </c>
      <c r="L100">
        <v>-2.2774466373409741E-2</v>
      </c>
      <c r="M100">
        <v>-7.6896700874862223E-2</v>
      </c>
      <c r="N100">
        <v>-0.13796490507959058</v>
      </c>
      <c r="O100">
        <v>-0.19807396515227893</v>
      </c>
      <c r="P100">
        <v>-0.25841677645852545</v>
      </c>
      <c r="Q100">
        <v>-0.31426417891829983</v>
      </c>
      <c r="R100">
        <v>-0.36019978845890366</v>
      </c>
      <c r="S100">
        <v>-0.40307454686929756</v>
      </c>
      <c r="T100">
        <v>-0.44461883338126063</v>
      </c>
      <c r="U100">
        <v>-0.48198621662244312</v>
      </c>
      <c r="V100">
        <v>-0.51067313190035213</v>
      </c>
      <c r="W100">
        <v>-0.53585214516725932</v>
      </c>
      <c r="X100">
        <v>-0.55382286483970367</v>
      </c>
      <c r="Y100">
        <v>-0.56423945247173757</v>
      </c>
      <c r="Z100">
        <v>-0.57132974663206548</v>
      </c>
      <c r="AA100">
        <v>-0.57383943317613761</v>
      </c>
      <c r="AB100">
        <v>-0.57268725632835249</v>
      </c>
      <c r="AC100">
        <v>-0.56958598997022269</v>
      </c>
      <c r="AD100">
        <v>-0.56593209687377799</v>
      </c>
      <c r="AE100">
        <v>-0.56316797248243677</v>
      </c>
      <c r="AF100">
        <v>-0.55962933128237413</v>
      </c>
      <c r="AG100">
        <v>-0.55451488409099525</v>
      </c>
      <c r="AH100">
        <v>-0.54913419355601123</v>
      </c>
      <c r="AI100">
        <v>-0.54449865974812717</v>
      </c>
      <c r="AJ100">
        <v>-0.54048513903391937</v>
      </c>
      <c r="AK100">
        <v>-0.53783873994963649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2.4846478486524326</v>
      </c>
      <c r="I101">
        <v>3.9082534261572155</v>
      </c>
      <c r="J101">
        <v>4.5853957899431252</v>
      </c>
      <c r="K101">
        <v>4.9271403270193526</v>
      </c>
      <c r="L101">
        <v>5.1927711332491855</v>
      </c>
      <c r="M101">
        <v>5.6077507056765397</v>
      </c>
      <c r="N101">
        <v>5.7557770098699779</v>
      </c>
      <c r="O101">
        <v>6.0095213050447294</v>
      </c>
      <c r="P101">
        <v>6.0496292901844217</v>
      </c>
      <c r="Q101">
        <v>6.1313980848446636</v>
      </c>
      <c r="R101">
        <v>6.4043810904538034</v>
      </c>
      <c r="S101">
        <v>6.4270490941781055</v>
      </c>
      <c r="T101">
        <v>6.2594330389290187</v>
      </c>
      <c r="U101">
        <v>6.0824317837210096</v>
      </c>
      <c r="V101">
        <v>6.0999775487464936</v>
      </c>
      <c r="W101">
        <v>5.8783275099350885</v>
      </c>
      <c r="X101">
        <v>5.7782880954226012</v>
      </c>
      <c r="Y101">
        <v>5.7874460792725291</v>
      </c>
      <c r="Z101">
        <v>5.6687431292048229</v>
      </c>
      <c r="AA101">
        <v>5.6530441641524876</v>
      </c>
      <c r="AB101">
        <v>5.6721212945519017</v>
      </c>
      <c r="AC101">
        <v>5.6677408959368902</v>
      </c>
      <c r="AD101">
        <v>5.638688728943797</v>
      </c>
      <c r="AE101">
        <v>5.5279773736791382</v>
      </c>
      <c r="AF101">
        <v>5.4702084652354044</v>
      </c>
      <c r="AG101">
        <v>5.4862345519232303</v>
      </c>
      <c r="AH101">
        <v>5.4851930585080533</v>
      </c>
      <c r="AI101">
        <v>5.4493722812828604</v>
      </c>
      <c r="AJ101">
        <v>5.4160240633968293</v>
      </c>
      <c r="AK101">
        <v>5.3279978174678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0.17976246416109287</v>
      </c>
      <c r="I102">
        <v>0.31485513426541267</v>
      </c>
      <c r="J102">
        <v>0.38383149763854263</v>
      </c>
      <c r="K102">
        <v>0.40213569640090707</v>
      </c>
      <c r="L102">
        <v>0.39165157725158384</v>
      </c>
      <c r="M102">
        <v>0.37794894568752291</v>
      </c>
      <c r="N102">
        <v>0.34094280963488099</v>
      </c>
      <c r="O102">
        <v>0.30749954756714715</v>
      </c>
      <c r="P102">
        <v>0.261082002511559</v>
      </c>
      <c r="Q102">
        <v>0.21903956432223204</v>
      </c>
      <c r="R102">
        <v>0.19576749974337115</v>
      </c>
      <c r="S102">
        <v>0.16308390119641469</v>
      </c>
      <c r="T102">
        <v>0.11930465902394438</v>
      </c>
      <c r="U102">
        <v>7.597831545211875E-2</v>
      </c>
      <c r="V102">
        <v>5.0330390640063172E-2</v>
      </c>
      <c r="W102">
        <v>1.5041669573157002E-2</v>
      </c>
      <c r="X102">
        <v>-9.083504182205715E-3</v>
      </c>
      <c r="Y102">
        <v>-1.9742224565344468E-2</v>
      </c>
      <c r="Z102">
        <v>-3.3652689355212484E-2</v>
      </c>
      <c r="AA102">
        <v>-3.8297331100056731E-2</v>
      </c>
      <c r="AB102">
        <v>-3.7063875313037009E-2</v>
      </c>
      <c r="AC102">
        <v>-3.5148877061819128E-2</v>
      </c>
      <c r="AD102">
        <v>-3.4321930156999692E-2</v>
      </c>
      <c r="AE102">
        <v>-3.957878526009706E-2</v>
      </c>
      <c r="AF102">
        <v>-4.2320135052542618E-2</v>
      </c>
      <c r="AG102">
        <v>-3.9382387704711697E-2</v>
      </c>
      <c r="AH102">
        <v>-3.6485360223581509E-2</v>
      </c>
      <c r="AI102">
        <v>-3.6195368546709794E-2</v>
      </c>
      <c r="AJ102">
        <v>-3.6673638280171339E-2</v>
      </c>
      <c r="AK102">
        <v>-4.17804616605566E-2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0.57445401323403811</v>
      </c>
      <c r="I103">
        <v>0.90414302127381774</v>
      </c>
      <c r="J103">
        <v>1.0448090427837675</v>
      </c>
      <c r="K103">
        <v>1.0884980425829527</v>
      </c>
      <c r="L103">
        <v>1.1000277683369974</v>
      </c>
      <c r="M103">
        <v>1.1380458727627385</v>
      </c>
      <c r="N103">
        <v>1.1127307271198594</v>
      </c>
      <c r="O103">
        <v>1.1114312728611964</v>
      </c>
      <c r="P103">
        <v>1.0643272133422421</v>
      </c>
      <c r="Q103">
        <v>1.0304465934629192</v>
      </c>
      <c r="R103">
        <v>1.0458848889847383</v>
      </c>
      <c r="S103">
        <v>1.010584805835002</v>
      </c>
      <c r="T103">
        <v>0.93609143394572936</v>
      </c>
      <c r="U103">
        <v>0.86385077748416528</v>
      </c>
      <c r="V103">
        <v>0.84170376772452205</v>
      </c>
      <c r="W103">
        <v>0.77175739469008686</v>
      </c>
      <c r="X103">
        <v>0.7342721714100886</v>
      </c>
      <c r="Y103">
        <v>0.72726058687295758</v>
      </c>
      <c r="Z103">
        <v>0.6958757206624977</v>
      </c>
      <c r="AA103">
        <v>0.69070446863708224</v>
      </c>
      <c r="AB103">
        <v>0.6962629932106168</v>
      </c>
      <c r="AC103">
        <v>0.69822919612168022</v>
      </c>
      <c r="AD103">
        <v>0.69527678936776027</v>
      </c>
      <c r="AE103">
        <v>0.67389662790326987</v>
      </c>
      <c r="AF103">
        <v>0.66455921898254111</v>
      </c>
      <c r="AG103">
        <v>0.67257540239018532</v>
      </c>
      <c r="AH103">
        <v>0.67714819201596388</v>
      </c>
      <c r="AI103">
        <v>0.67346429220938031</v>
      </c>
      <c r="AJ103">
        <v>0.66968897039887398</v>
      </c>
      <c r="AK103">
        <v>0.65289542947928325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0.90697940700232849</v>
      </c>
      <c r="I104">
        <v>1.4248092977406479</v>
      </c>
      <c r="J104">
        <v>1.6517761243928897</v>
      </c>
      <c r="K104">
        <v>1.7389315462111865</v>
      </c>
      <c r="L104">
        <v>1.787267807661852</v>
      </c>
      <c r="M104">
        <v>1.8850286934314342</v>
      </c>
      <c r="N104">
        <v>1.8858918432746785</v>
      </c>
      <c r="O104">
        <v>1.9260386094447357</v>
      </c>
      <c r="P104">
        <v>1.8929829988769686</v>
      </c>
      <c r="Q104">
        <v>1.8792580549120474</v>
      </c>
      <c r="R104">
        <v>1.9410110904290789</v>
      </c>
      <c r="S104">
        <v>1.9188653466313488</v>
      </c>
      <c r="T104">
        <v>1.8323002632641749</v>
      </c>
      <c r="U104">
        <v>1.7471916899550743</v>
      </c>
      <c r="V104">
        <v>1.7383537413572459</v>
      </c>
      <c r="W104">
        <v>1.6498759994866496</v>
      </c>
      <c r="X104">
        <v>1.6096153990014184</v>
      </c>
      <c r="Y104">
        <v>1.6139030735639937</v>
      </c>
      <c r="Z104">
        <v>1.5760813921767536</v>
      </c>
      <c r="AA104">
        <v>1.5773338262208725</v>
      </c>
      <c r="AB104">
        <v>1.5931861810791315</v>
      </c>
      <c r="AC104">
        <v>1.6014793447961528</v>
      </c>
      <c r="AD104">
        <v>1.6007114492474939</v>
      </c>
      <c r="AE104">
        <v>1.5699039455309816</v>
      </c>
      <c r="AF104">
        <v>1.5574894022851504</v>
      </c>
      <c r="AG104">
        <v>1.5715600008771036</v>
      </c>
      <c r="AH104">
        <v>1.5790809730083399</v>
      </c>
      <c r="AI104">
        <v>1.572874984926842</v>
      </c>
      <c r="AJ104">
        <v>1.5662047933228784</v>
      </c>
      <c r="AK104">
        <v>1.5386474785441084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0.12614326992181901</v>
      </c>
      <c r="I105">
        <v>0.24241664802595597</v>
      </c>
      <c r="J105">
        <v>0.31937016764740367</v>
      </c>
      <c r="K105">
        <v>0.3562506870635973</v>
      </c>
      <c r="L105">
        <v>0.36469390727871254</v>
      </c>
      <c r="M105">
        <v>0.36388934125486383</v>
      </c>
      <c r="N105">
        <v>0.34294501428804303</v>
      </c>
      <c r="O105">
        <v>0.32028592111970067</v>
      </c>
      <c r="P105">
        <v>0.28621918448876738</v>
      </c>
      <c r="Q105">
        <v>0.2526000129781325</v>
      </c>
      <c r="R105">
        <v>0.23093447163293757</v>
      </c>
      <c r="S105">
        <v>0.20340731857011463</v>
      </c>
      <c r="T105">
        <v>0.16652940990182774</v>
      </c>
      <c r="U105">
        <v>0.12708141727220124</v>
      </c>
      <c r="V105">
        <v>9.8185647667858866E-2</v>
      </c>
      <c r="W105">
        <v>6.289049341714481E-2</v>
      </c>
      <c r="X105">
        <v>3.4409185576356194E-2</v>
      </c>
      <c r="Y105">
        <v>1.5879497773485518E-2</v>
      </c>
      <c r="Z105">
        <v>-3.3833061383270469E-3</v>
      </c>
      <c r="AA105">
        <v>-1.5684938682614114E-2</v>
      </c>
      <c r="AB105">
        <v>-2.2464579320147227E-2</v>
      </c>
      <c r="AC105">
        <v>-2.7156937702466077E-2</v>
      </c>
      <c r="AD105">
        <v>-3.1499493383679855E-2</v>
      </c>
      <c r="AE105">
        <v>-3.9448996841040529E-2</v>
      </c>
      <c r="AF105">
        <v>-4.5599329204282224E-2</v>
      </c>
      <c r="AG105">
        <v>-4.7093281326493486E-2</v>
      </c>
      <c r="AH105">
        <v>-4.7291002991600717E-2</v>
      </c>
      <c r="AI105">
        <v>-4.8352603051649012E-2</v>
      </c>
      <c r="AJ105">
        <v>-4.9480157944858938E-2</v>
      </c>
      <c r="AK105">
        <v>-5.3504480305366364E-2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0.14501826761141867</v>
      </c>
      <c r="I106">
        <v>0.29588120499672854</v>
      </c>
      <c r="J106">
        <v>0.39959804184148684</v>
      </c>
      <c r="K106">
        <v>0.45799270591133645</v>
      </c>
      <c r="L106">
        <v>0.49205792626123568</v>
      </c>
      <c r="M106">
        <v>0.52866182786384108</v>
      </c>
      <c r="N106">
        <v>0.55757419374053985</v>
      </c>
      <c r="O106">
        <v>0.59517959286938815</v>
      </c>
      <c r="P106">
        <v>0.62962597434217393</v>
      </c>
      <c r="Q106">
        <v>0.66886640357217697</v>
      </c>
      <c r="R106">
        <v>0.72446427835750615</v>
      </c>
      <c r="S106">
        <v>0.77472708771990639</v>
      </c>
      <c r="T106">
        <v>0.81049991422328382</v>
      </c>
      <c r="U106">
        <v>0.83743016378057256</v>
      </c>
      <c r="V106">
        <v>0.87003471409343724</v>
      </c>
      <c r="W106">
        <v>0.88928959187073442</v>
      </c>
      <c r="X106">
        <v>0.90637739658807615</v>
      </c>
      <c r="Y106">
        <v>0.92611236738782132</v>
      </c>
      <c r="Z106">
        <v>0.93624405293932789</v>
      </c>
      <c r="AA106">
        <v>0.94397999705555513</v>
      </c>
      <c r="AB106">
        <v>0.94938145461946899</v>
      </c>
      <c r="AC106">
        <v>0.94909690270099656</v>
      </c>
      <c r="AD106">
        <v>0.94179073621030174</v>
      </c>
      <c r="AE106">
        <v>0.92399924628188135</v>
      </c>
      <c r="AF106">
        <v>0.90264674240001508</v>
      </c>
      <c r="AG106">
        <v>0.88281074307818841</v>
      </c>
      <c r="AH106">
        <v>0.86178095860787174</v>
      </c>
      <c r="AI106">
        <v>0.83723314537909044</v>
      </c>
      <c r="AJ106">
        <v>0.81055119202766424</v>
      </c>
      <c r="AK106">
        <v>0.77940174720647626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18.051752752371051</v>
      </c>
      <c r="I107">
        <v>25.795158908188775</v>
      </c>
      <c r="J107">
        <v>28.990147409992684</v>
      </c>
      <c r="K107">
        <v>30.563515771447602</v>
      </c>
      <c r="L107">
        <v>34.292124376828227</v>
      </c>
      <c r="M107">
        <v>43.303504149668129</v>
      </c>
      <c r="N107">
        <v>47.276635236318242</v>
      </c>
      <c r="O107">
        <v>49.255762864768137</v>
      </c>
      <c r="P107">
        <v>50.510887069493137</v>
      </c>
      <c r="Q107">
        <v>51.018528162462886</v>
      </c>
      <c r="R107">
        <v>46.209832847635177</v>
      </c>
      <c r="S107">
        <v>44.83151910774594</v>
      </c>
      <c r="T107">
        <v>44.639337221513344</v>
      </c>
      <c r="U107">
        <v>44.789910850559899</v>
      </c>
      <c r="V107">
        <v>46.111470240138331</v>
      </c>
      <c r="W107">
        <v>44.913086739338979</v>
      </c>
      <c r="X107">
        <v>44.526517024112145</v>
      </c>
      <c r="Y107">
        <v>44.392672232635299</v>
      </c>
      <c r="Z107">
        <v>44.257660759874206</v>
      </c>
      <c r="AA107">
        <v>48.206371333902688</v>
      </c>
      <c r="AB107">
        <v>49.533183379938706</v>
      </c>
      <c r="AC107">
        <v>49.690660774067297</v>
      </c>
      <c r="AD107">
        <v>49.349468859589287</v>
      </c>
      <c r="AE107">
        <v>48.73028007844249</v>
      </c>
      <c r="AF107">
        <v>47.916962788468268</v>
      </c>
      <c r="AG107">
        <v>48.677611658524356</v>
      </c>
      <c r="AH107">
        <v>48.223329136522743</v>
      </c>
      <c r="AI107">
        <v>47.248413470794468</v>
      </c>
      <c r="AJ107">
        <v>46.047550457763961</v>
      </c>
      <c r="AK107">
        <v>44.730425411603946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118.18466512163259</v>
      </c>
      <c r="I108">
        <v>193.10030011941183</v>
      </c>
      <c r="J108">
        <v>228.26732658124206</v>
      </c>
      <c r="K108">
        <v>245.54749531954644</v>
      </c>
      <c r="L108">
        <v>255.57190762262488</v>
      </c>
      <c r="M108">
        <v>262.31379993386395</v>
      </c>
      <c r="N108">
        <v>240.68620477699875</v>
      </c>
      <c r="O108">
        <v>234.12073037586626</v>
      </c>
      <c r="P108">
        <v>200.22239592253658</v>
      </c>
      <c r="Q108">
        <v>188.07665053745146</v>
      </c>
      <c r="R108">
        <v>538.48216322853921</v>
      </c>
      <c r="S108">
        <v>700.84028665541405</v>
      </c>
      <c r="T108">
        <v>770.9090496213978</v>
      </c>
      <c r="U108">
        <v>802.75154991159513</v>
      </c>
      <c r="V108">
        <v>818.44770902524647</v>
      </c>
      <c r="W108">
        <v>826.06867286085651</v>
      </c>
      <c r="X108">
        <v>868.9987588675782</v>
      </c>
      <c r="Y108">
        <v>883.79560811126476</v>
      </c>
      <c r="Z108">
        <v>885.49493326583945</v>
      </c>
      <c r="AA108">
        <v>880.81824786991479</v>
      </c>
      <c r="AB108">
        <v>872.27838624402523</v>
      </c>
      <c r="AC108">
        <v>901.80568393317697</v>
      </c>
      <c r="AD108">
        <v>903.95109906022742</v>
      </c>
      <c r="AE108">
        <v>894.34473364138375</v>
      </c>
      <c r="AF108">
        <v>879.79034720713912</v>
      </c>
      <c r="AG108">
        <v>862.75455019003414</v>
      </c>
      <c r="AH108">
        <v>844.2243664807196</v>
      </c>
      <c r="AI108">
        <v>824.69782982168385</v>
      </c>
      <c r="AJ108">
        <v>804.5009409894202</v>
      </c>
      <c r="AK108">
        <v>783.88188102192623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39.026413057935436</v>
      </c>
      <c r="I109">
        <v>60.586113802561584</v>
      </c>
      <c r="J109">
        <v>72.542503081403467</v>
      </c>
      <c r="K109">
        <v>80.496217892545488</v>
      </c>
      <c r="L109">
        <v>86.515986551174578</v>
      </c>
      <c r="M109">
        <v>94.555696482514165</v>
      </c>
      <c r="N109">
        <v>99.375726923633763</v>
      </c>
      <c r="O109">
        <v>102.14133583446471</v>
      </c>
      <c r="P109">
        <v>103.30689132508132</v>
      </c>
      <c r="Q109">
        <v>103.04655934808787</v>
      </c>
      <c r="R109">
        <v>99.190793758245974</v>
      </c>
      <c r="S109">
        <v>95.551993963932986</v>
      </c>
      <c r="T109">
        <v>91.397635027140225</v>
      </c>
      <c r="U109">
        <v>86.576170907498891</v>
      </c>
      <c r="V109">
        <v>81.199877747223994</v>
      </c>
      <c r="W109">
        <v>74.108411317897762</v>
      </c>
      <c r="X109">
        <v>67.673322385013449</v>
      </c>
      <c r="Y109">
        <v>61.545803635599519</v>
      </c>
      <c r="Z109">
        <v>55.662666798509996</v>
      </c>
      <c r="AA109">
        <v>50.184089762556148</v>
      </c>
      <c r="AB109">
        <v>45.06681658325833</v>
      </c>
      <c r="AC109">
        <v>40.314358546848659</v>
      </c>
      <c r="AD109">
        <v>35.984047377235349</v>
      </c>
      <c r="AE109">
        <v>32.086696449056504</v>
      </c>
      <c r="AF109">
        <v>28.616747994984991</v>
      </c>
      <c r="AG109">
        <v>26.695398691364968</v>
      </c>
      <c r="AH109">
        <v>24.412508360721795</v>
      </c>
      <c r="AI109">
        <v>22.187112998286885</v>
      </c>
      <c r="AJ109">
        <v>20.161573415745782</v>
      </c>
      <c r="AK109">
        <v>18.35433165759428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1.5638898650406352</v>
      </c>
      <c r="I110">
        <v>2.7598178290801911</v>
      </c>
      <c r="J110">
        <v>3.7657669179169684</v>
      </c>
      <c r="K110">
        <v>4.6866056149342139</v>
      </c>
      <c r="L110">
        <v>5.6697898366056432</v>
      </c>
      <c r="M110">
        <v>7.1831582077356959</v>
      </c>
      <c r="N110">
        <v>8.6062375753495957</v>
      </c>
      <c r="O110">
        <v>10.006662211289941</v>
      </c>
      <c r="P110">
        <v>11.398108938514007</v>
      </c>
      <c r="Q110">
        <v>17.814650667509071</v>
      </c>
      <c r="R110">
        <v>13.077621489918489</v>
      </c>
      <c r="S110">
        <v>11.611234636740232</v>
      </c>
      <c r="T110">
        <v>11.368773880077331</v>
      </c>
      <c r="U110">
        <v>11.509968667980552</v>
      </c>
      <c r="V110">
        <v>13.631387224498326</v>
      </c>
      <c r="W110">
        <v>14.636459539193192</v>
      </c>
      <c r="X110">
        <v>15.20064839605697</v>
      </c>
      <c r="Y110">
        <v>15.606664044857377</v>
      </c>
      <c r="Z110">
        <v>15.936265192430167</v>
      </c>
      <c r="AA110">
        <v>13.057522929388576</v>
      </c>
      <c r="AB110">
        <v>12.117721567340588</v>
      </c>
      <c r="AC110">
        <v>11.882271073177675</v>
      </c>
      <c r="AD110">
        <v>11.868925724092637</v>
      </c>
      <c r="AE110">
        <v>11.91884748208707</v>
      </c>
      <c r="AF110">
        <v>11.98865014943391</v>
      </c>
      <c r="AG110">
        <v>12.067208441960942</v>
      </c>
      <c r="AH110">
        <v>12.147087596724626</v>
      </c>
      <c r="AI110">
        <v>12.224628042878782</v>
      </c>
      <c r="AJ110">
        <v>12.300636163477874</v>
      </c>
      <c r="AK110">
        <v>12.373066148988055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41.269038107706081</v>
      </c>
      <c r="I111">
        <v>61.027693908073097</v>
      </c>
      <c r="J111">
        <v>69.443952913314348</v>
      </c>
      <c r="K111">
        <v>73.549798277429488</v>
      </c>
      <c r="L111">
        <v>76.019788759586973</v>
      </c>
      <c r="M111">
        <v>77.714107334407757</v>
      </c>
      <c r="N111">
        <v>79.018822792319554</v>
      </c>
      <c r="O111">
        <v>80.029830014441174</v>
      </c>
      <c r="P111">
        <v>80.769732029313317</v>
      </c>
      <c r="Q111">
        <v>80.927496167155638</v>
      </c>
      <c r="R111">
        <v>87.385698975012986</v>
      </c>
      <c r="S111">
        <v>89.635183429564961</v>
      </c>
      <c r="T111">
        <v>90.128087767841109</v>
      </c>
      <c r="U111">
        <v>89.903306414127655</v>
      </c>
      <c r="V111">
        <v>96.718034095652115</v>
      </c>
      <c r="W111">
        <v>98.737486981507999</v>
      </c>
      <c r="X111">
        <v>98.809308199926477</v>
      </c>
      <c r="Y111">
        <v>98.120820988558748</v>
      </c>
      <c r="Z111">
        <v>97.056986936350626</v>
      </c>
      <c r="AA111">
        <v>95.761593016058384</v>
      </c>
      <c r="AB111">
        <v>94.288431994957193</v>
      </c>
      <c r="AC111">
        <v>92.662193772358407</v>
      </c>
      <c r="AD111">
        <v>90.901745569095112</v>
      </c>
      <c r="AE111">
        <v>89.021952841102632</v>
      </c>
      <c r="AF111">
        <v>87.046848074913925</v>
      </c>
      <c r="AG111">
        <v>84.997818373110931</v>
      </c>
      <c r="AH111">
        <v>82.888479053555116</v>
      </c>
      <c r="AI111">
        <v>80.733000815235997</v>
      </c>
      <c r="AJ111">
        <v>78.548841812880667</v>
      </c>
      <c r="AK111">
        <v>76.349337713193606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100.17364891658235</v>
      </c>
      <c r="I112">
        <v>163.46174847598886</v>
      </c>
      <c r="J112">
        <v>194.44146513667181</v>
      </c>
      <c r="K112">
        <v>211.08075735093524</v>
      </c>
      <c r="L112">
        <v>221.72372243283479</v>
      </c>
      <c r="M112">
        <v>229.32354625813596</v>
      </c>
      <c r="N112">
        <v>234.79216662209188</v>
      </c>
      <c r="O112">
        <v>238.41683144942473</v>
      </c>
      <c r="P112">
        <v>240.28109920207763</v>
      </c>
      <c r="Q112">
        <v>240.46763322796122</v>
      </c>
      <c r="R112">
        <v>216.88075809990198</v>
      </c>
      <c r="S112">
        <v>206.04260310970082</v>
      </c>
      <c r="T112">
        <v>199.01868436607973</v>
      </c>
      <c r="U112">
        <v>192.66617769864411</v>
      </c>
      <c r="V112">
        <v>186.15970663544471</v>
      </c>
      <c r="W112">
        <v>179.35848137840597</v>
      </c>
      <c r="X112">
        <v>172.36299877910821</v>
      </c>
      <c r="Y112">
        <v>165.31308269803708</v>
      </c>
      <c r="Z112">
        <v>158.32643710509569</v>
      </c>
      <c r="AA112">
        <v>152.97700478125975</v>
      </c>
      <c r="AB112">
        <v>146.95232856408623</v>
      </c>
      <c r="AC112">
        <v>140.89617061684879</v>
      </c>
      <c r="AD112">
        <v>135.07056550923434</v>
      </c>
      <c r="AE112">
        <v>129.55883968956724</v>
      </c>
      <c r="AF112">
        <v>124.38880043675829</v>
      </c>
      <c r="AG112">
        <v>119.55917006911801</v>
      </c>
      <c r="AH112">
        <v>115.04926672528933</v>
      </c>
      <c r="AI112">
        <v>110.83400322120482</v>
      </c>
      <c r="AJ112">
        <v>106.89016084190297</v>
      </c>
      <c r="AK112">
        <v>103.19151082927864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18.347096640925862</v>
      </c>
      <c r="I113">
        <v>26.399992610666278</v>
      </c>
      <c r="J113">
        <v>29.736274248134965</v>
      </c>
      <c r="K113">
        <v>31.323116353134985</v>
      </c>
      <c r="L113">
        <v>32.24317802138583</v>
      </c>
      <c r="M113">
        <v>32.878219266280965</v>
      </c>
      <c r="N113">
        <v>33.33947551006775</v>
      </c>
      <c r="O113">
        <v>33.68475475628729</v>
      </c>
      <c r="P113">
        <v>33.92181557324605</v>
      </c>
      <c r="Q113">
        <v>24.545531339065274</v>
      </c>
      <c r="R113">
        <v>21.086946390861392</v>
      </c>
      <c r="S113">
        <v>19.708977230876211</v>
      </c>
      <c r="T113">
        <v>18.976898137047993</v>
      </c>
      <c r="U113">
        <v>18.442379803039799</v>
      </c>
      <c r="V113">
        <v>17.976910730706642</v>
      </c>
      <c r="W113">
        <v>17.519913894343176</v>
      </c>
      <c r="X113">
        <v>17.06904012514261</v>
      </c>
      <c r="Y113">
        <v>16.625922341556066</v>
      </c>
      <c r="Z113">
        <v>16.179430454587674</v>
      </c>
      <c r="AA113">
        <v>15.736737987398142</v>
      </c>
      <c r="AB113">
        <v>15.298874561688415</v>
      </c>
      <c r="AC113">
        <v>14.863726132901256</v>
      </c>
      <c r="AD113">
        <v>14.430924360017539</v>
      </c>
      <c r="AE113">
        <v>13.998287512671205</v>
      </c>
      <c r="AF113">
        <v>13.572806494296529</v>
      </c>
      <c r="AG113">
        <v>13.159672429101899</v>
      </c>
      <c r="AH113">
        <v>12.756827538786286</v>
      </c>
      <c r="AI113">
        <v>12.362429975464195</v>
      </c>
      <c r="AJ113">
        <v>11.977953558133802</v>
      </c>
      <c r="AK113">
        <v>11.601634971008057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142.07548121233589</v>
      </c>
      <c r="I114">
        <v>232.3873913614616</v>
      </c>
      <c r="J114">
        <v>290.59105773143654</v>
      </c>
      <c r="K114">
        <v>331.02001602636795</v>
      </c>
      <c r="L114">
        <v>359.10325773867936</v>
      </c>
      <c r="M114">
        <v>394.06677866670157</v>
      </c>
      <c r="N114">
        <v>400.1523174390889</v>
      </c>
      <c r="O114">
        <v>463.32413439660581</v>
      </c>
      <c r="P114">
        <v>473.42028930051504</v>
      </c>
      <c r="Q114">
        <v>511.89267383644676</v>
      </c>
      <c r="R114">
        <v>521.58958103753434</v>
      </c>
      <c r="S114">
        <v>499.35195252181808</v>
      </c>
      <c r="T114">
        <v>437.28487446922458</v>
      </c>
      <c r="U114">
        <v>387.84227958078486</v>
      </c>
      <c r="V114">
        <v>378.60084436975006</v>
      </c>
      <c r="W114">
        <v>316.39194638963949</v>
      </c>
      <c r="X114">
        <v>292.69064500804603</v>
      </c>
      <c r="Y114">
        <v>307.33517629204459</v>
      </c>
      <c r="Z114">
        <v>280.02494704890705</v>
      </c>
      <c r="AA114">
        <v>264.67924746970556</v>
      </c>
      <c r="AB114">
        <v>275.63162887825217</v>
      </c>
      <c r="AC114">
        <v>274.50862411891814</v>
      </c>
      <c r="AD114">
        <v>278.76413403460458</v>
      </c>
      <c r="AE114">
        <v>265.30543144464491</v>
      </c>
      <c r="AF114">
        <v>273.97973702972365</v>
      </c>
      <c r="AG114">
        <v>289.51746998299546</v>
      </c>
      <c r="AH114">
        <v>307.39680041619852</v>
      </c>
      <c r="AI114">
        <v>320.50567814596593</v>
      </c>
      <c r="AJ114">
        <v>337.70590794775342</v>
      </c>
      <c r="AK114">
        <v>340.50236201708276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18.76836886082469</v>
      </c>
      <c r="I115">
        <v>26.488161750138616</v>
      </c>
      <c r="J115">
        <v>30.71440772052587</v>
      </c>
      <c r="K115">
        <v>33.443165752926227</v>
      </c>
      <c r="L115">
        <v>35.277438043261114</v>
      </c>
      <c r="M115">
        <v>37.506330324324821</v>
      </c>
      <c r="N115">
        <v>37.933942556443093</v>
      </c>
      <c r="O115">
        <v>41.808318314788821</v>
      </c>
      <c r="P115">
        <v>42.413286599474986</v>
      </c>
      <c r="Q115">
        <v>46.326331483162051</v>
      </c>
      <c r="R115">
        <v>47.589573648496454</v>
      </c>
      <c r="S115">
        <v>46.679204626276729</v>
      </c>
      <c r="T115">
        <v>43.43292048209355</v>
      </c>
      <c r="U115">
        <v>40.740583330639232</v>
      </c>
      <c r="V115">
        <v>40.2328358415228</v>
      </c>
      <c r="W115">
        <v>36.736008197937295</v>
      </c>
      <c r="X115">
        <v>35.25460793844686</v>
      </c>
      <c r="Y115">
        <v>36.027568041696178</v>
      </c>
      <c r="Z115">
        <v>34.288938933520363</v>
      </c>
      <c r="AA115">
        <v>33.20159838480712</v>
      </c>
      <c r="AB115">
        <v>33.706505971498267</v>
      </c>
      <c r="AC115">
        <v>33.446629617813947</v>
      </c>
      <c r="AD115">
        <v>33.511798771885573</v>
      </c>
      <c r="AE115">
        <v>32.440271699992664</v>
      </c>
      <c r="AF115">
        <v>32.758960337507624</v>
      </c>
      <c r="AG115">
        <v>33.527206006867956</v>
      </c>
      <c r="AH115">
        <v>34.448250551058777</v>
      </c>
      <c r="AI115">
        <v>35.051093809192579</v>
      </c>
      <c r="AJ115">
        <v>35.924650845895641</v>
      </c>
      <c r="AK115">
        <v>35.845905279379963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219.78940193948898</v>
      </c>
      <c r="I116">
        <v>387.2126426454476</v>
      </c>
      <c r="J116">
        <v>498.4857530417994</v>
      </c>
      <c r="K116">
        <v>575.21202038792296</v>
      </c>
      <c r="L116">
        <v>628.16589179816958</v>
      </c>
      <c r="M116">
        <v>692.29681568297917</v>
      </c>
      <c r="N116">
        <v>704.55267334040582</v>
      </c>
      <c r="O116">
        <v>818.25381113230458</v>
      </c>
      <c r="P116">
        <v>837.39737940054977</v>
      </c>
      <c r="Q116">
        <v>906.85829588199556</v>
      </c>
      <c r="R116">
        <v>924.42234046331725</v>
      </c>
      <c r="S116">
        <v>883.78066299529098</v>
      </c>
      <c r="T116">
        <v>770.48790592004525</v>
      </c>
      <c r="U116">
        <v>680.00947577793511</v>
      </c>
      <c r="V116">
        <v>662.26905213061559</v>
      </c>
      <c r="W116">
        <v>549.20522064460658</v>
      </c>
      <c r="X116">
        <v>506.01887978826505</v>
      </c>
      <c r="Y116">
        <v>531.3307661413088</v>
      </c>
      <c r="Z116">
        <v>482.24033751207219</v>
      </c>
      <c r="AA116">
        <v>454.51029389437696</v>
      </c>
      <c r="AB116">
        <v>473.26711730928668</v>
      </c>
      <c r="AC116">
        <v>470.91622833234572</v>
      </c>
      <c r="AD116">
        <v>477.95445154670455</v>
      </c>
      <c r="AE116">
        <v>454.01093366017801</v>
      </c>
      <c r="AF116">
        <v>468.70195033476836</v>
      </c>
      <c r="AG116">
        <v>495.37117144408097</v>
      </c>
      <c r="AH116">
        <v>526.12422724460725</v>
      </c>
      <c r="AI116">
        <v>548.61744013637747</v>
      </c>
      <c r="AJ116">
        <v>578.13929120022624</v>
      </c>
      <c r="AK116">
        <v>582.75029368993819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0.15447389164346959</v>
      </c>
      <c r="I117">
        <v>0.28393176732770531</v>
      </c>
      <c r="J117">
        <v>0.36187127358267013</v>
      </c>
      <c r="K117">
        <v>0.39584134028081142</v>
      </c>
      <c r="L117">
        <v>0.40314305803359485</v>
      </c>
      <c r="M117">
        <v>0.40648864479964075</v>
      </c>
      <c r="N117">
        <v>0.38983697384149529</v>
      </c>
      <c r="O117">
        <v>0.37525350340283925</v>
      </c>
      <c r="P117">
        <v>0.34872331558617464</v>
      </c>
      <c r="Q117">
        <v>0.3242415158572598</v>
      </c>
      <c r="R117">
        <v>0.31446196511297764</v>
      </c>
      <c r="S117">
        <v>0.29621722267914041</v>
      </c>
      <c r="T117">
        <v>0.26621886997511002</v>
      </c>
      <c r="U117">
        <v>0.23338457262955803</v>
      </c>
      <c r="V117">
        <v>0.2131453894453017</v>
      </c>
      <c r="W117">
        <v>0.18317157513842997</v>
      </c>
      <c r="X117">
        <v>0.16066768167697365</v>
      </c>
      <c r="Y117">
        <v>0.1488756542659786</v>
      </c>
      <c r="Z117">
        <v>0.13411599867436674</v>
      </c>
      <c r="AA117">
        <v>0.12673001437575326</v>
      </c>
      <c r="AB117">
        <v>0.12467354252638785</v>
      </c>
      <c r="AC117">
        <v>0.12378243828341517</v>
      </c>
      <c r="AD117">
        <v>0.12248382679964642</v>
      </c>
      <c r="AE117">
        <v>0.11629838764488643</v>
      </c>
      <c r="AF117">
        <v>0.11237444392937501</v>
      </c>
      <c r="AG117">
        <v>0.11387596253391585</v>
      </c>
      <c r="AH117">
        <v>0.11627410799186499</v>
      </c>
      <c r="AI117">
        <v>0.11711635162934275</v>
      </c>
      <c r="AJ117">
        <v>0.11770588898860623</v>
      </c>
      <c r="AK117">
        <v>0.11460126205835586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0.21278041740602216</v>
      </c>
      <c r="I118">
        <v>0.3632720913664178</v>
      </c>
      <c r="J118">
        <v>0.43849401342652694</v>
      </c>
      <c r="K118">
        <v>0.4643148242614803</v>
      </c>
      <c r="L118">
        <v>0.47006656914041489</v>
      </c>
      <c r="M118">
        <v>0.48573579321844473</v>
      </c>
      <c r="N118">
        <v>0.48466099351454073</v>
      </c>
      <c r="O118">
        <v>0.49702071305632867</v>
      </c>
      <c r="P118">
        <v>0.49904144758814439</v>
      </c>
      <c r="Q118">
        <v>0.50914868420690595</v>
      </c>
      <c r="R118">
        <v>0.54152041656549965</v>
      </c>
      <c r="S118">
        <v>0.55964660964347157</v>
      </c>
      <c r="T118">
        <v>0.56123234656051402</v>
      </c>
      <c r="U118">
        <v>0.55940486407906054</v>
      </c>
      <c r="V118">
        <v>0.57327340378570124</v>
      </c>
      <c r="W118">
        <v>0.568591245447303</v>
      </c>
      <c r="X118">
        <v>0.57095603547308027</v>
      </c>
      <c r="Y118">
        <v>0.5821070274379947</v>
      </c>
      <c r="Z118">
        <v>0.58187932524029762</v>
      </c>
      <c r="AA118">
        <v>0.58637146165925191</v>
      </c>
      <c r="AB118">
        <v>0.59179437560386017</v>
      </c>
      <c r="AC118">
        <v>0.59285526073835637</v>
      </c>
      <c r="AD118">
        <v>0.58866524337211068</v>
      </c>
      <c r="AE118">
        <v>0.57435171003845653</v>
      </c>
      <c r="AF118">
        <v>0.56127897456446085</v>
      </c>
      <c r="AG118">
        <v>0.55334488675575777</v>
      </c>
      <c r="AH118">
        <v>0.54391045168804553</v>
      </c>
      <c r="AI118">
        <v>0.53056882051694121</v>
      </c>
      <c r="AJ118">
        <v>0.51612765856130505</v>
      </c>
      <c r="AK118">
        <v>0.49629577852035034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0.246953627687585</v>
      </c>
      <c r="I119">
        <v>0.47556739789837987</v>
      </c>
      <c r="J119">
        <v>0.64409392275928123</v>
      </c>
      <c r="K119">
        <v>0.76043180996179238</v>
      </c>
      <c r="L119">
        <v>0.8459164809353048</v>
      </c>
      <c r="M119">
        <v>0.93185967938065328</v>
      </c>
      <c r="N119">
        <v>0.99140561038348896</v>
      </c>
      <c r="O119">
        <v>1.0577011025956429</v>
      </c>
      <c r="P119">
        <v>1.102068355646435</v>
      </c>
      <c r="Q119">
        <v>1.1474814364125008</v>
      </c>
      <c r="R119">
        <v>1.2043912281932467</v>
      </c>
      <c r="S119">
        <v>1.2416798512914662</v>
      </c>
      <c r="T119">
        <v>1.2513594821888407</v>
      </c>
      <c r="U119">
        <v>1.2475645097277166</v>
      </c>
      <c r="V119">
        <v>1.2548084994324249</v>
      </c>
      <c r="W119">
        <v>1.2362961560456132</v>
      </c>
      <c r="X119">
        <v>1.2200840207554409</v>
      </c>
      <c r="Y119">
        <v>1.2136932811612544</v>
      </c>
      <c r="Z119">
        <v>1.1932911384469724</v>
      </c>
      <c r="AA119">
        <v>1.1767152052491348</v>
      </c>
      <c r="AB119">
        <v>1.1648220717848323</v>
      </c>
      <c r="AC119">
        <v>1.1500639860269501</v>
      </c>
      <c r="AD119">
        <v>1.1320638763132829</v>
      </c>
      <c r="AE119">
        <v>1.1032819685402151</v>
      </c>
      <c r="AF119">
        <v>1.0769948059131451</v>
      </c>
      <c r="AG119">
        <v>1.0581395150124795</v>
      </c>
      <c r="AH119">
        <v>1.0409331972957014</v>
      </c>
      <c r="AI119">
        <v>1.0215302231534995</v>
      </c>
      <c r="AJ119">
        <v>1.0025923221266053</v>
      </c>
      <c r="AK119">
        <v>0.97794655721479273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2.9083047604398656E-3</v>
      </c>
      <c r="I120">
        <v>4.723625022787491E-3</v>
      </c>
      <c r="J120">
        <v>5.693858669659802E-3</v>
      </c>
      <c r="K120">
        <v>5.9595735584545466E-3</v>
      </c>
      <c r="L120">
        <v>5.7905996753148288E-3</v>
      </c>
      <c r="M120">
        <v>5.563993101706007E-3</v>
      </c>
      <c r="N120">
        <v>4.9074119365329306E-3</v>
      </c>
      <c r="O120">
        <v>4.3419812068802811E-3</v>
      </c>
      <c r="P120">
        <v>3.5238295016208308E-3</v>
      </c>
      <c r="Q120">
        <v>2.8142116281188933E-3</v>
      </c>
      <c r="R120">
        <v>2.3883296565862773E-3</v>
      </c>
      <c r="S120">
        <v>1.7747476206873146E-3</v>
      </c>
      <c r="T120">
        <v>1.0168537357552819E-3</v>
      </c>
      <c r="U120">
        <v>2.9444739669126353E-4</v>
      </c>
      <c r="V120">
        <v>-1.3188694399874547E-4</v>
      </c>
      <c r="W120">
        <v>-7.4760817583182358E-4</v>
      </c>
      <c r="X120">
        <v>-1.1269624744233344E-3</v>
      </c>
      <c r="Y120">
        <v>-1.2928928425242571E-3</v>
      </c>
      <c r="Z120">
        <v>-1.517758200618325E-3</v>
      </c>
      <c r="AA120">
        <v>-1.5525403308492322E-3</v>
      </c>
      <c r="AB120">
        <v>-1.4909650728773568E-3</v>
      </c>
      <c r="AC120">
        <v>-1.4085651570552092E-3</v>
      </c>
      <c r="AD120">
        <v>-1.3264919053045056E-3</v>
      </c>
      <c r="AE120">
        <v>-1.3302044514582618E-3</v>
      </c>
      <c r="AF120">
        <v>-1.2701044789397793E-3</v>
      </c>
      <c r="AG120">
        <v>-1.1201619427620888E-3</v>
      </c>
      <c r="AH120">
        <v>-9.7969773555661157E-4</v>
      </c>
      <c r="AI120">
        <v>-8.7715753966123014E-4</v>
      </c>
      <c r="AJ120">
        <v>-7.8090342101298001E-4</v>
      </c>
      <c r="AK120">
        <v>-7.6362639473698929E-4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6.8018522202505077E-3</v>
      </c>
      <c r="I121">
        <v>7.556762108776839E-3</v>
      </c>
      <c r="J121">
        <v>7.7631704679902254E-3</v>
      </c>
      <c r="K121">
        <v>7.8488054134493151E-3</v>
      </c>
      <c r="L121">
        <v>8.0283396853305568E-3</v>
      </c>
      <c r="M121">
        <v>8.6444573418715809E-3</v>
      </c>
      <c r="N121">
        <v>8.3321162281764557E-3</v>
      </c>
      <c r="O121">
        <v>8.6399298062454343E-3</v>
      </c>
      <c r="P121">
        <v>8.229405762124024E-3</v>
      </c>
      <c r="Q121">
        <v>8.2151556119281471E-3</v>
      </c>
      <c r="R121">
        <v>8.6685951488810736E-3</v>
      </c>
      <c r="S121">
        <v>8.2437987632083543E-3</v>
      </c>
      <c r="T121">
        <v>7.6511044451998906E-3</v>
      </c>
      <c r="U121">
        <v>7.2706877500278181E-3</v>
      </c>
      <c r="V121">
        <v>7.4372801972092976E-3</v>
      </c>
      <c r="W121">
        <v>6.7553805528514895E-3</v>
      </c>
      <c r="X121">
        <v>6.7313617006438294E-3</v>
      </c>
      <c r="Y121">
        <v>6.8631603943649956E-3</v>
      </c>
      <c r="Z121">
        <v>6.5521225299878189E-3</v>
      </c>
      <c r="AA121">
        <v>6.7001942330874049E-3</v>
      </c>
      <c r="AB121">
        <v>6.8240707369801572E-3</v>
      </c>
      <c r="AC121">
        <v>6.8623368396131656E-3</v>
      </c>
      <c r="AD121">
        <v>6.8738118994923578E-3</v>
      </c>
      <c r="AE121">
        <v>6.6992580628624405E-3</v>
      </c>
      <c r="AF121">
        <v>6.7678280306880823E-3</v>
      </c>
      <c r="AG121">
        <v>6.9678626865662336E-3</v>
      </c>
      <c r="AH121">
        <v>7.0379901164783565E-3</v>
      </c>
      <c r="AI121">
        <v>7.0405639048254842E-3</v>
      </c>
      <c r="AJ121">
        <v>7.0891236899993573E-3</v>
      </c>
      <c r="AK121">
        <v>6.9820421406646778E-3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1.1433459566525662E-3</v>
      </c>
      <c r="I122">
        <v>1.5218564225367112E-3</v>
      </c>
      <c r="J122">
        <v>1.3816176156906973E-3</v>
      </c>
      <c r="K122">
        <v>8.7444740827706579E-4</v>
      </c>
      <c r="L122">
        <v>1.6141038389885288E-4</v>
      </c>
      <c r="M122">
        <v>-5.8207126930089179E-4</v>
      </c>
      <c r="N122">
        <v>-1.5097756400882828E-3</v>
      </c>
      <c r="O122">
        <v>-2.3521911091324596E-3</v>
      </c>
      <c r="P122">
        <v>-3.2692268617950629E-3</v>
      </c>
      <c r="Q122">
        <v>-4.0664938528025057E-3</v>
      </c>
      <c r="R122">
        <v>-4.6498336247535908E-3</v>
      </c>
      <c r="S122">
        <v>-5.2954720619139469E-3</v>
      </c>
      <c r="T122">
        <v>-5.9359167461857159E-3</v>
      </c>
      <c r="U122">
        <v>-6.4690611671612882E-3</v>
      </c>
      <c r="V122">
        <v>-6.7964074302345242E-3</v>
      </c>
      <c r="W122">
        <v>-7.151273085031681E-3</v>
      </c>
      <c r="X122">
        <v>-7.3220747030867802E-3</v>
      </c>
      <c r="Y122">
        <v>-7.3600527646642544E-3</v>
      </c>
      <c r="Z122">
        <v>-7.3972412944845051E-3</v>
      </c>
      <c r="AA122">
        <v>-7.3217730444683302E-3</v>
      </c>
      <c r="AB122">
        <v>-7.1909528376667793E-3</v>
      </c>
      <c r="AC122">
        <v>-7.0447674487941724E-3</v>
      </c>
      <c r="AD122">
        <v>-6.9035568897354779E-3</v>
      </c>
      <c r="AE122">
        <v>-6.8001332020098644E-3</v>
      </c>
      <c r="AF122">
        <v>-6.66477892116683E-3</v>
      </c>
      <c r="AG122">
        <v>-6.5006998206944451E-3</v>
      </c>
      <c r="AH122">
        <v>-6.3584348703501058E-3</v>
      </c>
      <c r="AI122">
        <v>-6.2478047615101536E-3</v>
      </c>
      <c r="AJ122">
        <v>-6.1520211996976991E-3</v>
      </c>
      <c r="AK122">
        <v>-6.1015216981181088E-3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1.6332607031968455E-2</v>
      </c>
      <c r="I123">
        <v>1.7165505464469943E-2</v>
      </c>
      <c r="J123">
        <v>1.7384457252709307E-2</v>
      </c>
      <c r="K123">
        <v>1.7568031793065379E-2</v>
      </c>
      <c r="L123">
        <v>1.8081376375013405E-2</v>
      </c>
      <c r="M123">
        <v>1.9666983083048907E-2</v>
      </c>
      <c r="N123">
        <v>1.8977090671533005E-2</v>
      </c>
      <c r="O123">
        <v>1.9890091347792526E-2</v>
      </c>
      <c r="P123">
        <v>1.9010470614307513E-2</v>
      </c>
      <c r="Q123">
        <v>1.9153775026409952E-2</v>
      </c>
      <c r="R123">
        <v>2.0365940406193866E-2</v>
      </c>
      <c r="S123">
        <v>1.9380739902897109E-2</v>
      </c>
      <c r="T123">
        <v>1.8088392352900582E-2</v>
      </c>
      <c r="U123">
        <v>1.7337969001636047E-2</v>
      </c>
      <c r="V123">
        <v>1.7864168816604357E-2</v>
      </c>
      <c r="W123">
        <v>1.6261580931932855E-2</v>
      </c>
      <c r="X123">
        <v>1.632486449642136E-2</v>
      </c>
      <c r="Y123">
        <v>1.6675668423949137E-2</v>
      </c>
      <c r="Z123">
        <v>1.5917611410896471E-2</v>
      </c>
      <c r="AA123">
        <v>1.6306569911363034E-2</v>
      </c>
      <c r="AB123">
        <v>1.6576835707333457E-2</v>
      </c>
      <c r="AC123">
        <v>1.6630537904177282E-2</v>
      </c>
      <c r="AD123">
        <v>1.6628603080215382E-2</v>
      </c>
      <c r="AE123">
        <v>1.61865845017388E-2</v>
      </c>
      <c r="AF123">
        <v>1.6355021117144528E-2</v>
      </c>
      <c r="AG123">
        <v>1.6809842564185808E-2</v>
      </c>
      <c r="AH123">
        <v>1.6929448470488655E-2</v>
      </c>
      <c r="AI123">
        <v>1.6901941951117199E-2</v>
      </c>
      <c r="AJ123">
        <v>1.699898460961401E-2</v>
      </c>
      <c r="AK123">
        <v>1.6721568178133056E-2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7.4879643748892912E-4</v>
      </c>
      <c r="I124">
        <v>9.4188160997272705E-4</v>
      </c>
      <c r="J124">
        <v>1.0135501755426384E-3</v>
      </c>
      <c r="K124">
        <v>1.0057110508595471E-3</v>
      </c>
      <c r="L124">
        <v>9.5584210883181968E-4</v>
      </c>
      <c r="M124">
        <v>9.22862803151623E-4</v>
      </c>
      <c r="N124">
        <v>7.7591849701545018E-4</v>
      </c>
      <c r="O124">
        <v>6.7971508371626602E-4</v>
      </c>
      <c r="P124">
        <v>5.0744383226708815E-4</v>
      </c>
      <c r="Q124">
        <v>3.7734716639843002E-4</v>
      </c>
      <c r="R124">
        <v>3.1025479549709082E-4</v>
      </c>
      <c r="S124">
        <v>1.6796910756075936E-4</v>
      </c>
      <c r="T124">
        <v>9.1202914969067642E-6</v>
      </c>
      <c r="U124">
        <v>-1.2171187431342639E-4</v>
      </c>
      <c r="V124">
        <v>-1.775993738073683E-4</v>
      </c>
      <c r="W124">
        <v>-3.0447779290230349E-4</v>
      </c>
      <c r="X124">
        <v>-3.5271823450986408E-4</v>
      </c>
      <c r="Y124">
        <v>-3.6323464620444758E-4</v>
      </c>
      <c r="Z124">
        <v>-4.0509336696909902E-4</v>
      </c>
      <c r="AA124">
        <v>-3.9035047399205456E-4</v>
      </c>
      <c r="AB124">
        <v>-3.6475011188746615E-4</v>
      </c>
      <c r="AC124">
        <v>-3.4078037541304944E-4</v>
      </c>
      <c r="AD124">
        <v>-3.1678394878563231E-4</v>
      </c>
      <c r="AE124">
        <v>-3.129121530729542E-4</v>
      </c>
      <c r="AF124">
        <v>-2.8498158767277119E-4</v>
      </c>
      <c r="AG124">
        <v>-2.4022889108988324E-4</v>
      </c>
      <c r="AH124">
        <v>-2.0721648064490254E-4</v>
      </c>
      <c r="AI124">
        <v>-1.83875871426283E-4</v>
      </c>
      <c r="AJ124">
        <v>-1.5921646124563446E-4</v>
      </c>
      <c r="AK124">
        <v>-1.5467392038474382E-4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5.3809888944525404E-3</v>
      </c>
      <c r="I125">
        <v>5.9386102402668563E-3</v>
      </c>
      <c r="J125">
        <v>6.0495300304134114E-3</v>
      </c>
      <c r="K125">
        <v>5.9841490486226747E-3</v>
      </c>
      <c r="L125">
        <v>5.9241252299207245E-3</v>
      </c>
      <c r="M125">
        <v>6.1664106411616461E-3</v>
      </c>
      <c r="N125">
        <v>5.6502331381036329E-3</v>
      </c>
      <c r="O125">
        <v>5.6254655196722025E-3</v>
      </c>
      <c r="P125">
        <v>5.0328216658373356E-3</v>
      </c>
      <c r="Q125">
        <v>4.7754528134687163E-3</v>
      </c>
      <c r="R125">
        <v>4.9090082502737473E-3</v>
      </c>
      <c r="S125">
        <v>4.3734142879292368E-3</v>
      </c>
      <c r="T125">
        <v>3.7355044698382214E-3</v>
      </c>
      <c r="U125">
        <v>3.292584590227104E-3</v>
      </c>
      <c r="V125">
        <v>3.3128633211178455E-3</v>
      </c>
      <c r="W125">
        <v>2.6907158167203188E-3</v>
      </c>
      <c r="X125">
        <v>2.62534674684008E-3</v>
      </c>
      <c r="Y125">
        <v>2.7081632358816449E-3</v>
      </c>
      <c r="Z125">
        <v>2.4642319825654633E-3</v>
      </c>
      <c r="AA125">
        <v>2.6050921269237539E-3</v>
      </c>
      <c r="AB125">
        <v>2.7390628084088819E-3</v>
      </c>
      <c r="AC125">
        <v>2.8152688537930568E-3</v>
      </c>
      <c r="AD125">
        <v>2.875246164752964E-3</v>
      </c>
      <c r="AE125">
        <v>2.7882818786342726E-3</v>
      </c>
      <c r="AF125">
        <v>2.8939608373901955E-3</v>
      </c>
      <c r="AG125">
        <v>3.1009002249135164E-3</v>
      </c>
      <c r="AH125">
        <v>3.2023687871687275E-3</v>
      </c>
      <c r="AI125">
        <v>3.2465165585792389E-3</v>
      </c>
      <c r="AJ125">
        <v>3.3211359535815091E-3</v>
      </c>
      <c r="AK125">
        <v>3.2655106589513064E-3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2.0253230487769513E-2</v>
      </c>
      <c r="I126">
        <v>2.1260612595360648E-2</v>
      </c>
      <c r="J126">
        <v>2.1307063799397247E-2</v>
      </c>
      <c r="K126">
        <v>2.1126618611318978E-2</v>
      </c>
      <c r="L126">
        <v>2.1203905753279923E-2</v>
      </c>
      <c r="M126">
        <v>2.2513021789893253E-2</v>
      </c>
      <c r="N126">
        <v>2.0940588088157009E-2</v>
      </c>
      <c r="O126">
        <v>2.1345490954168985E-2</v>
      </c>
      <c r="P126">
        <v>1.9541935852443352E-2</v>
      </c>
      <c r="Q126">
        <v>1.905643130606972E-2</v>
      </c>
      <c r="R126">
        <v>1.9970138134769572E-2</v>
      </c>
      <c r="S126">
        <v>1.8227729411468326E-2</v>
      </c>
      <c r="T126">
        <v>1.6172413993007242E-2</v>
      </c>
      <c r="U126">
        <v>1.4871220118705324E-2</v>
      </c>
      <c r="V126">
        <v>1.5245100373374371E-2</v>
      </c>
      <c r="W126">
        <v>1.3061383209532504E-2</v>
      </c>
      <c r="X126">
        <v>1.3028057801921582E-2</v>
      </c>
      <c r="Y126">
        <v>1.3430616554321326E-2</v>
      </c>
      <c r="Z126">
        <v>1.2517888143176087E-2</v>
      </c>
      <c r="AA126">
        <v>1.3076888399727244E-2</v>
      </c>
      <c r="AB126">
        <v>1.3528549056335193E-2</v>
      </c>
      <c r="AC126">
        <v>1.3734248896805501E-2</v>
      </c>
      <c r="AD126">
        <v>1.3880202919648837E-2</v>
      </c>
      <c r="AE126">
        <v>1.3480283473058506E-2</v>
      </c>
      <c r="AF126">
        <v>1.3836085736085458E-2</v>
      </c>
      <c r="AG126">
        <v>1.4543115776186864E-2</v>
      </c>
      <c r="AH126">
        <v>1.4824430623690286E-2</v>
      </c>
      <c r="AI126">
        <v>1.490743326872012E-2</v>
      </c>
      <c r="AJ126">
        <v>1.5127647289248874E-2</v>
      </c>
      <c r="AK126">
        <v>1.4864980656254408E-2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1.3979329275406349E-2</v>
      </c>
      <c r="I127">
        <v>2.0398642410293603E-2</v>
      </c>
      <c r="J127">
        <v>2.3730924949543788E-2</v>
      </c>
      <c r="K127">
        <v>2.4559764568463462E-2</v>
      </c>
      <c r="L127">
        <v>2.38773040461146E-2</v>
      </c>
      <c r="M127">
        <v>2.3150943026342522E-2</v>
      </c>
      <c r="N127">
        <v>2.0273513772273429E-2</v>
      </c>
      <c r="O127">
        <v>1.8033067669872546E-2</v>
      </c>
      <c r="P127">
        <v>1.4421411554678422E-2</v>
      </c>
      <c r="Q127">
        <v>1.1435991672006046E-2</v>
      </c>
      <c r="R127">
        <v>9.7156707405686854E-3</v>
      </c>
      <c r="S127">
        <v>6.8337144772382969E-3</v>
      </c>
      <c r="T127">
        <v>3.4294866685612986E-3</v>
      </c>
      <c r="U127">
        <v>3.4904646720784597E-4</v>
      </c>
      <c r="V127">
        <v>-1.3219574267343251E-3</v>
      </c>
      <c r="W127">
        <v>-4.0994533126033333E-3</v>
      </c>
      <c r="X127">
        <v>-5.5660355321357291E-3</v>
      </c>
      <c r="Y127">
        <v>-6.1545759732269424E-3</v>
      </c>
      <c r="Z127">
        <v>-7.1538113922148096E-3</v>
      </c>
      <c r="AA127">
        <v>-7.1536804100383175E-3</v>
      </c>
      <c r="AB127">
        <v>-6.7966750903215621E-3</v>
      </c>
      <c r="AC127">
        <v>-6.3790305282105265E-3</v>
      </c>
      <c r="AD127">
        <v>-5.9498757658682389E-3</v>
      </c>
      <c r="AE127">
        <v>-5.9084225178857178E-3</v>
      </c>
      <c r="AF127">
        <v>-5.4876759659409956E-3</v>
      </c>
      <c r="AG127">
        <v>-4.6898798249571747E-3</v>
      </c>
      <c r="AH127">
        <v>-4.0153586816997671E-3</v>
      </c>
      <c r="AI127">
        <v>-3.5189775729400317E-3</v>
      </c>
      <c r="AJ127">
        <v>-3.026918461410657E-3</v>
      </c>
      <c r="AK127">
        <v>-2.9160424724060056E-3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1.155622557354139E-2</v>
      </c>
      <c r="I128">
        <v>1.8713826275243838E-2</v>
      </c>
      <c r="J128">
        <v>2.2418178666924558E-2</v>
      </c>
      <c r="K128">
        <v>2.4012961631496313E-2</v>
      </c>
      <c r="L128">
        <v>2.4733800977600154E-2</v>
      </c>
      <c r="M128">
        <v>2.5924935405509698E-2</v>
      </c>
      <c r="N128">
        <v>2.5934048908549317E-2</v>
      </c>
      <c r="O128">
        <v>2.6579713418507768E-2</v>
      </c>
      <c r="P128">
        <v>2.6418701771906045E-2</v>
      </c>
      <c r="Q128">
        <v>2.6647438005224823E-2</v>
      </c>
      <c r="R128">
        <v>2.7933501213125166E-2</v>
      </c>
      <c r="S128">
        <v>2.8285645069398034E-2</v>
      </c>
      <c r="T128">
        <v>2.7816504459533552E-2</v>
      </c>
      <c r="U128">
        <v>2.7257849525451239E-2</v>
      </c>
      <c r="V128">
        <v>2.7577932569436928E-2</v>
      </c>
      <c r="W128">
        <v>2.6817631695256985E-2</v>
      </c>
      <c r="X128">
        <v>2.6589500430865887E-2</v>
      </c>
      <c r="Y128">
        <v>2.6855362647820406E-2</v>
      </c>
      <c r="Z128">
        <v>2.6518459683180725E-2</v>
      </c>
      <c r="AA128">
        <v>2.6583080831240127E-2</v>
      </c>
      <c r="AB128">
        <v>2.6753842601054574E-2</v>
      </c>
      <c r="AC128">
        <v>2.6757537086305454E-2</v>
      </c>
      <c r="AD128">
        <v>2.6572536470006857E-2</v>
      </c>
      <c r="AE128">
        <v>2.592131450320094E-2</v>
      </c>
      <c r="AF128">
        <v>2.5433104984663543E-2</v>
      </c>
      <c r="AG128">
        <v>2.5240796344862503E-2</v>
      </c>
      <c r="AH128">
        <v>2.4960187322350162E-2</v>
      </c>
      <c r="AI128">
        <v>2.4498307818858547E-2</v>
      </c>
      <c r="AJ128">
        <v>2.4016045098188533E-2</v>
      </c>
      <c r="AK128">
        <v>2.3252134764247243E-2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0.10368747675129864</v>
      </c>
      <c r="I129">
        <v>9.2141857532827456E-2</v>
      </c>
      <c r="J129">
        <v>9.1266929371837599E-2</v>
      </c>
      <c r="K129">
        <v>9.1476406313111755E-2</v>
      </c>
      <c r="L129">
        <v>0.10615774654341094</v>
      </c>
      <c r="M129">
        <v>0.14289000743263713</v>
      </c>
      <c r="N129">
        <v>0.13857641946339416</v>
      </c>
      <c r="O129">
        <v>0.13829089190297797</v>
      </c>
      <c r="P129">
        <v>0.13842971235891535</v>
      </c>
      <c r="Q129">
        <v>0.13632823196232019</v>
      </c>
      <c r="R129">
        <v>0.10964371803906967</v>
      </c>
      <c r="S129">
        <v>0.11292155743304984</v>
      </c>
      <c r="T129">
        <v>0.11362946776265116</v>
      </c>
      <c r="U129">
        <v>0.1141003839446133</v>
      </c>
      <c r="V129">
        <v>0.12014202596046938</v>
      </c>
      <c r="W129">
        <v>0.11093090990902456</v>
      </c>
      <c r="X129">
        <v>0.11225336192327769</v>
      </c>
      <c r="Y129">
        <v>0.11266329452510009</v>
      </c>
      <c r="Z129">
        <v>0.11273697764197034</v>
      </c>
      <c r="AA129">
        <v>0.13374447130293887</v>
      </c>
      <c r="AB129">
        <v>0.13131218306009823</v>
      </c>
      <c r="AC129">
        <v>0.13020595756882972</v>
      </c>
      <c r="AD129">
        <v>0.12899534659599587</v>
      </c>
      <c r="AE129">
        <v>0.12740910175335746</v>
      </c>
      <c r="AF129">
        <v>0.12548837941192645</v>
      </c>
      <c r="AG129">
        <v>0.1320569953320101</v>
      </c>
      <c r="AH129">
        <v>0.12863855819983436</v>
      </c>
      <c r="AI129">
        <v>0.12585358262503646</v>
      </c>
      <c r="AJ129">
        <v>0.12302332844633197</v>
      </c>
      <c r="AK129">
        <v>0.12010163870850378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4.261903620869887E-2</v>
      </c>
      <c r="I130">
        <v>3.6143927121973868E-2</v>
      </c>
      <c r="J130">
        <v>3.5584078442754734E-2</v>
      </c>
      <c r="K130">
        <v>3.5647575361820526E-2</v>
      </c>
      <c r="L130">
        <v>3.5650769253929605E-2</v>
      </c>
      <c r="M130">
        <v>3.555561229079255E-2</v>
      </c>
      <c r="N130">
        <v>2.9428289938077501E-2</v>
      </c>
      <c r="O130">
        <v>2.9773704943922317E-2</v>
      </c>
      <c r="P130">
        <v>2.2519220732231116E-2</v>
      </c>
      <c r="Q130">
        <v>2.2922225795340971E-2</v>
      </c>
      <c r="R130">
        <v>0.12751820004165967</v>
      </c>
      <c r="S130">
        <v>9.7106790010445018E-2</v>
      </c>
      <c r="T130">
        <v>9.6942134230540794E-2</v>
      </c>
      <c r="U130">
        <v>9.6881740296804117E-2</v>
      </c>
      <c r="V130">
        <v>9.6568052895754708E-2</v>
      </c>
      <c r="W130">
        <v>9.6035764030217768E-2</v>
      </c>
      <c r="X130">
        <v>0.10326273096905106</v>
      </c>
      <c r="Y130">
        <v>0.10168056612887111</v>
      </c>
      <c r="Z130">
        <v>0.10072775391061466</v>
      </c>
      <c r="AA130">
        <v>9.9782434503635747E-2</v>
      </c>
      <c r="AB130">
        <v>9.8783358432673746E-2</v>
      </c>
      <c r="AC130">
        <v>0.10562237713270116</v>
      </c>
      <c r="AD130">
        <v>0.1037481232201143</v>
      </c>
      <c r="AE130">
        <v>0.10254908622668571</v>
      </c>
      <c r="AF130">
        <v>0.10139809724835423</v>
      </c>
      <c r="AG130">
        <v>0.10022734511775622</v>
      </c>
      <c r="AH130">
        <v>9.9036894569864295E-2</v>
      </c>
      <c r="AI130">
        <v>9.7834329347414997E-2</v>
      </c>
      <c r="AJ130">
        <v>9.6627294076977094E-2</v>
      </c>
      <c r="AK130">
        <v>9.5420691931352428E-2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1.7797197576217089E-2</v>
      </c>
      <c r="I131">
        <v>1.6678977440007584E-2</v>
      </c>
      <c r="J131">
        <v>1.7407476656855419E-2</v>
      </c>
      <c r="K131">
        <v>1.8225620758208074E-2</v>
      </c>
      <c r="L131">
        <v>1.8865780171976557E-2</v>
      </c>
      <c r="M131">
        <v>2.0555337237288203E-2</v>
      </c>
      <c r="N131">
        <v>2.0590857417034879E-2</v>
      </c>
      <c r="O131">
        <v>2.0521908747488393E-2</v>
      </c>
      <c r="P131">
        <v>2.0230970601067367E-2</v>
      </c>
      <c r="Q131">
        <v>1.9724872385878327E-2</v>
      </c>
      <c r="R131">
        <v>1.8217627449900568E-2</v>
      </c>
      <c r="S131">
        <v>1.7443598850049983E-2</v>
      </c>
      <c r="T131">
        <v>1.6459004209491729E-2</v>
      </c>
      <c r="U131">
        <v>1.5377906876826993E-2</v>
      </c>
      <c r="V131">
        <v>1.425269695860438E-2</v>
      </c>
      <c r="W131">
        <v>1.2643212519282097E-2</v>
      </c>
      <c r="X131">
        <v>1.1576826493301894E-2</v>
      </c>
      <c r="Y131">
        <v>1.0517282145957983E-2</v>
      </c>
      <c r="Z131">
        <v>9.5211803900143322E-3</v>
      </c>
      <c r="AA131">
        <v>8.6488096311332554E-3</v>
      </c>
      <c r="AB131">
        <v>7.8514117317341325E-3</v>
      </c>
      <c r="AC131">
        <v>7.1352122393762898E-3</v>
      </c>
      <c r="AD131">
        <v>6.5173706484983789E-3</v>
      </c>
      <c r="AE131">
        <v>5.9893965914200233E-3</v>
      </c>
      <c r="AF131">
        <v>5.5465006425530657E-3</v>
      </c>
      <c r="AG131">
        <v>5.6321711217772932E-3</v>
      </c>
      <c r="AH131">
        <v>5.2790695825083748E-3</v>
      </c>
      <c r="AI131">
        <v>5.024803189477625E-3</v>
      </c>
      <c r="AJ131">
        <v>4.8203915383585923E-3</v>
      </c>
      <c r="AK131">
        <v>4.6510674983934342E-3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2.2377125826272548E-3</v>
      </c>
      <c r="I132">
        <v>2.8751907952643731E-3</v>
      </c>
      <c r="J132">
        <v>3.5563536872497449E-3</v>
      </c>
      <c r="K132">
        <v>4.2057605721021185E-3</v>
      </c>
      <c r="L132">
        <v>4.965337904406314E-3</v>
      </c>
      <c r="M132">
        <v>6.4031530960826635E-3</v>
      </c>
      <c r="N132">
        <v>7.3264501925279762E-3</v>
      </c>
      <c r="O132">
        <v>8.2831049934273451E-3</v>
      </c>
      <c r="P132">
        <v>9.2175662713557416E-3</v>
      </c>
      <c r="Q132">
        <v>1.7236195177000022E-2</v>
      </c>
      <c r="R132">
        <v>6.2614131165867615E-3</v>
      </c>
      <c r="S132">
        <v>7.4096129705923637E-3</v>
      </c>
      <c r="T132">
        <v>7.6980874655184807E-3</v>
      </c>
      <c r="U132">
        <v>7.8822076018040099E-3</v>
      </c>
      <c r="V132">
        <v>1.0644280582655121E-2</v>
      </c>
      <c r="W132">
        <v>1.0553547698269536E-2</v>
      </c>
      <c r="X132">
        <v>1.0704633659746086E-2</v>
      </c>
      <c r="Y132">
        <v>1.088530990704541E-2</v>
      </c>
      <c r="Z132">
        <v>1.1050518121215661E-2</v>
      </c>
      <c r="AA132">
        <v>6.9139816194650735E-3</v>
      </c>
      <c r="AB132">
        <v>7.5002601848173905E-3</v>
      </c>
      <c r="AC132">
        <v>7.6977447490206635E-3</v>
      </c>
      <c r="AD132">
        <v>7.8494117626962054E-3</v>
      </c>
      <c r="AE132">
        <v>7.9919150013925914E-3</v>
      </c>
      <c r="AF132">
        <v>8.1389529484874323E-3</v>
      </c>
      <c r="AG132">
        <v>8.2918401276343891E-3</v>
      </c>
      <c r="AH132">
        <v>8.4427085308576531E-3</v>
      </c>
      <c r="AI132">
        <v>8.5889276189454692E-3</v>
      </c>
      <c r="AJ132">
        <v>8.7326835343953073E-3</v>
      </c>
      <c r="AK132">
        <v>8.8692798444257506E-3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6.7468243843294709E-2</v>
      </c>
      <c r="I133">
        <v>5.9712224853590991E-2</v>
      </c>
      <c r="J133">
        <v>5.9006913432855253E-2</v>
      </c>
      <c r="K133">
        <v>5.9004499759733472E-2</v>
      </c>
      <c r="L133">
        <v>5.8929128224809085E-2</v>
      </c>
      <c r="M133">
        <v>5.8667942100484531E-2</v>
      </c>
      <c r="N133">
        <v>5.8389505990584241E-2</v>
      </c>
      <c r="O133">
        <v>5.8054363397691232E-2</v>
      </c>
      <c r="P133">
        <v>5.7662635702240908E-2</v>
      </c>
      <c r="Q133">
        <v>5.6803916684639785E-2</v>
      </c>
      <c r="R133">
        <v>6.4748502034279384E-2</v>
      </c>
      <c r="S133">
        <v>6.3202097666376272E-2</v>
      </c>
      <c r="T133">
        <v>6.2387618411632276E-2</v>
      </c>
      <c r="U133">
        <v>6.1645388897081599E-2</v>
      </c>
      <c r="V133">
        <v>7.0528293633924405E-2</v>
      </c>
      <c r="W133">
        <v>6.8797751661472964E-2</v>
      </c>
      <c r="X133">
        <v>6.7909522175399861E-2</v>
      </c>
      <c r="Y133">
        <v>6.7105313927428481E-2</v>
      </c>
      <c r="Z133">
        <v>6.6273313096899655E-2</v>
      </c>
      <c r="AA133">
        <v>6.5423791782934601E-2</v>
      </c>
      <c r="AB133">
        <v>6.4553561092651646E-2</v>
      </c>
      <c r="AC133">
        <v>6.3659652515950127E-2</v>
      </c>
      <c r="AD133">
        <v>6.2743451878224346E-2</v>
      </c>
      <c r="AE133">
        <v>6.1802203918570921E-2</v>
      </c>
      <c r="AF133">
        <v>6.0849941525705581E-2</v>
      </c>
      <c r="AG133">
        <v>5.9892672652194966E-2</v>
      </c>
      <c r="AH133">
        <v>5.8927225618018046E-2</v>
      </c>
      <c r="AI133">
        <v>5.7955988106324276E-2</v>
      </c>
      <c r="AJ133">
        <v>5.6986406284457516E-2</v>
      </c>
      <c r="AK133">
        <v>5.6018461533334035E-2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6.0298358759484978E-2</v>
      </c>
      <c r="I134">
        <v>4.8650666072452525E-2</v>
      </c>
      <c r="J134">
        <v>4.8033981107760623E-2</v>
      </c>
      <c r="K134">
        <v>4.8841874755693307E-2</v>
      </c>
      <c r="L134">
        <v>4.9484726250870678E-2</v>
      </c>
      <c r="M134">
        <v>4.9808660918835256E-2</v>
      </c>
      <c r="N134">
        <v>4.9823875194662352E-2</v>
      </c>
      <c r="O134">
        <v>4.9576263598415653E-2</v>
      </c>
      <c r="P134">
        <v>4.9090233268336357E-2</v>
      </c>
      <c r="Q134">
        <v>4.8404263935061587E-2</v>
      </c>
      <c r="R134">
        <v>3.9424803368834888E-2</v>
      </c>
      <c r="S134">
        <v>3.9649575979618587E-2</v>
      </c>
      <c r="T134">
        <v>3.8676219361786737E-2</v>
      </c>
      <c r="U134">
        <v>3.7516919635416528E-2</v>
      </c>
      <c r="V134">
        <v>3.6330760393807414E-2</v>
      </c>
      <c r="W134">
        <v>3.5145313757124805E-2</v>
      </c>
      <c r="X134">
        <v>3.3992788823877629E-2</v>
      </c>
      <c r="Y134">
        <v>3.2890657144691735E-2</v>
      </c>
      <c r="Z134">
        <v>3.1846400579702866E-2</v>
      </c>
      <c r="AA134">
        <v>3.1449322086012643E-2</v>
      </c>
      <c r="AB134">
        <v>3.0466631121520704E-2</v>
      </c>
      <c r="AC134">
        <v>2.9641196641249791E-2</v>
      </c>
      <c r="AD134">
        <v>2.8900273614199057E-2</v>
      </c>
      <c r="AE134">
        <v>2.8229195648587047E-2</v>
      </c>
      <c r="AF134">
        <v>2.7624939164840268E-2</v>
      </c>
      <c r="AG134">
        <v>2.7081263421724861E-2</v>
      </c>
      <c r="AH134">
        <v>2.6588443225677123E-2</v>
      </c>
      <c r="AI134">
        <v>2.6138558114703343E-2</v>
      </c>
      <c r="AJ134">
        <v>2.5725532896273939E-2</v>
      </c>
      <c r="AK134">
        <v>2.534142985936981E-2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2.3687673509062545E-2</v>
      </c>
      <c r="I135">
        <v>1.9733521876216614E-2</v>
      </c>
      <c r="J135">
        <v>1.9408137271268434E-2</v>
      </c>
      <c r="K135">
        <v>1.9458363798167511E-2</v>
      </c>
      <c r="L135">
        <v>1.9475899217100041E-2</v>
      </c>
      <c r="M135">
        <v>1.9444965740975678E-2</v>
      </c>
      <c r="N135">
        <v>1.9351879500227789E-2</v>
      </c>
      <c r="O135">
        <v>1.9237067778241839E-2</v>
      </c>
      <c r="P135">
        <v>1.9088249913650882E-2</v>
      </c>
      <c r="Q135">
        <v>8.2359600049995117E-3</v>
      </c>
      <c r="R135">
        <v>9.6858563685921044E-3</v>
      </c>
      <c r="S135">
        <v>9.6669827843186389E-3</v>
      </c>
      <c r="T135">
        <v>9.476007678586201E-3</v>
      </c>
      <c r="U135">
        <v>9.289795884184656E-3</v>
      </c>
      <c r="V135">
        <v>9.137120908141845E-3</v>
      </c>
      <c r="W135">
        <v>8.9845138635234224E-3</v>
      </c>
      <c r="X135">
        <v>8.8521436465862687E-3</v>
      </c>
      <c r="Y135">
        <v>8.7354899412342632E-3</v>
      </c>
      <c r="Z135">
        <v>8.6156060770561458E-3</v>
      </c>
      <c r="AA135">
        <v>8.5062176932911415E-3</v>
      </c>
      <c r="AB135">
        <v>8.4014508050012544E-3</v>
      </c>
      <c r="AC135">
        <v>8.2965361331272178E-3</v>
      </c>
      <c r="AD135">
        <v>8.190825638348484E-3</v>
      </c>
      <c r="AE135">
        <v>8.0800826876982011E-3</v>
      </c>
      <c r="AF135">
        <v>7.9736623531401381E-3</v>
      </c>
      <c r="AG135">
        <v>7.8731599776037803E-3</v>
      </c>
      <c r="AH135">
        <v>7.7725316245713903E-3</v>
      </c>
      <c r="AI135">
        <v>7.6704925260548534E-3</v>
      </c>
      <c r="AJ135">
        <v>7.5695544204719958E-3</v>
      </c>
      <c r="AK135">
        <v>7.4658581791430404E-3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4.880957820382005E-2</v>
      </c>
      <c r="I136">
        <v>3.9528921650597161E-2</v>
      </c>
      <c r="J136">
        <v>4.2675999852729948E-2</v>
      </c>
      <c r="K136">
        <v>4.5102771960052239E-2</v>
      </c>
      <c r="L136">
        <v>4.6383825001965452E-2</v>
      </c>
      <c r="M136">
        <v>5.0261436442550544E-2</v>
      </c>
      <c r="N136">
        <v>4.7266616124237909E-2</v>
      </c>
      <c r="O136">
        <v>5.9158618623024913E-2</v>
      </c>
      <c r="P136">
        <v>5.3964064584851819E-2</v>
      </c>
      <c r="Q136">
        <v>6.0361130238174451E-2</v>
      </c>
      <c r="R136">
        <v>5.8073034757243298E-2</v>
      </c>
      <c r="S136">
        <v>5.2914408895063478E-2</v>
      </c>
      <c r="T136">
        <v>4.3355563429383411E-2</v>
      </c>
      <c r="U136">
        <v>3.9153009625362105E-2</v>
      </c>
      <c r="V136">
        <v>4.135062290054263E-2</v>
      </c>
      <c r="W136">
        <v>3.0573920259112292E-2</v>
      </c>
      <c r="X136">
        <v>3.1457995014376919E-2</v>
      </c>
      <c r="Y136">
        <v>3.6706075052200596E-2</v>
      </c>
      <c r="Z136">
        <v>3.0234680320117804E-2</v>
      </c>
      <c r="AA136">
        <v>3.0250490720380416E-2</v>
      </c>
      <c r="AB136">
        <v>3.444370181650034E-2</v>
      </c>
      <c r="AC136">
        <v>3.3567288667961576E-2</v>
      </c>
      <c r="AD136">
        <v>3.5242380777337295E-2</v>
      </c>
      <c r="AE136">
        <v>3.2472721629517858E-2</v>
      </c>
      <c r="AF136">
        <v>3.6296195362833003E-2</v>
      </c>
      <c r="AG136">
        <v>3.9251471821152142E-2</v>
      </c>
      <c r="AH136">
        <v>4.2118447015375246E-2</v>
      </c>
      <c r="AI136">
        <v>4.365662822024613E-2</v>
      </c>
      <c r="AJ136">
        <v>4.662688747393428E-2</v>
      </c>
      <c r="AK136">
        <v>4.5795932331302698E-2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6.9406719307626444E-2</v>
      </c>
      <c r="I137">
        <v>6.0094641629284656E-2</v>
      </c>
      <c r="J137">
        <v>6.3181580673891832E-2</v>
      </c>
      <c r="K137">
        <v>6.5421551227771324E-2</v>
      </c>
      <c r="L137">
        <v>6.6475370295525929E-2</v>
      </c>
      <c r="M137">
        <v>7.0092364233948296E-2</v>
      </c>
      <c r="N137">
        <v>6.6918312020275025E-2</v>
      </c>
      <c r="O137">
        <v>7.8320115371889487E-2</v>
      </c>
      <c r="P137">
        <v>7.3007934354341664E-2</v>
      </c>
      <c r="Q137">
        <v>8.446010298324802E-2</v>
      </c>
      <c r="R137">
        <v>8.147324123407626E-2</v>
      </c>
      <c r="S137">
        <v>7.6206779315213705E-2</v>
      </c>
      <c r="T137">
        <v>6.6707905133805895E-2</v>
      </c>
      <c r="U137">
        <v>6.2511380688600626E-2</v>
      </c>
      <c r="V137">
        <v>6.4485603019835386E-2</v>
      </c>
      <c r="W137">
        <v>5.3712901522175893E-2</v>
      </c>
      <c r="X137">
        <v>5.4435172661709851E-2</v>
      </c>
      <c r="Y137">
        <v>5.9268330077596146E-2</v>
      </c>
      <c r="Z137">
        <v>5.2681478575465852E-2</v>
      </c>
      <c r="AA137">
        <v>5.2491681364620964E-2</v>
      </c>
      <c r="AB137">
        <v>5.6314045328787386E-2</v>
      </c>
      <c r="AC137">
        <v>5.519402778114179E-2</v>
      </c>
      <c r="AD137">
        <v>5.6565637435204721E-2</v>
      </c>
      <c r="AE137">
        <v>5.3575898915358529E-2</v>
      </c>
      <c r="AF137">
        <v>5.7042483993226527E-2</v>
      </c>
      <c r="AG137">
        <v>5.9654760290914363E-2</v>
      </c>
      <c r="AH137">
        <v>6.2184837471886807E-2</v>
      </c>
      <c r="AI137">
        <v>6.3415503708589616E-2</v>
      </c>
      <c r="AJ137">
        <v>6.6046841569817938E-2</v>
      </c>
      <c r="AK137">
        <v>6.4952486743261331E-2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4.7804525880013084E-2</v>
      </c>
      <c r="I138">
        <v>3.7002202470253154E-2</v>
      </c>
      <c r="J138">
        <v>3.9937047080889049E-2</v>
      </c>
      <c r="K138">
        <v>4.2380073884295016E-2</v>
      </c>
      <c r="L138">
        <v>4.3734251354623589E-2</v>
      </c>
      <c r="M138">
        <v>4.7546253790672954E-2</v>
      </c>
      <c r="N138">
        <v>4.4743982970697788E-2</v>
      </c>
      <c r="O138">
        <v>5.6229725570187482E-2</v>
      </c>
      <c r="P138">
        <v>5.1200414442744105E-2</v>
      </c>
      <c r="Q138">
        <v>5.7407749827185738E-2</v>
      </c>
      <c r="R138">
        <v>5.5198084748927484E-2</v>
      </c>
      <c r="S138">
        <v>5.0292411458605059E-2</v>
      </c>
      <c r="T138">
        <v>4.1188907459589787E-2</v>
      </c>
      <c r="U138">
        <v>3.7232674789199907E-2</v>
      </c>
      <c r="V138">
        <v>3.937726932897527E-2</v>
      </c>
      <c r="W138">
        <v>2.9017071602544624E-2</v>
      </c>
      <c r="X138">
        <v>2.9921171810307002E-2</v>
      </c>
      <c r="Y138">
        <v>3.4952421010476603E-2</v>
      </c>
      <c r="Z138">
        <v>2.8679651275790023E-2</v>
      </c>
      <c r="AA138">
        <v>2.872310063501635E-2</v>
      </c>
      <c r="AB138">
        <v>3.2741236643822773E-2</v>
      </c>
      <c r="AC138">
        <v>3.1847280757299867E-2</v>
      </c>
      <c r="AD138">
        <v>3.3443058386432453E-2</v>
      </c>
      <c r="AE138">
        <v>3.0769203401867631E-2</v>
      </c>
      <c r="AF138">
        <v>3.4448828177809594E-2</v>
      </c>
      <c r="AG138">
        <v>3.7239194016469239E-2</v>
      </c>
      <c r="AH138">
        <v>3.994315434845757E-2</v>
      </c>
      <c r="AI138">
        <v>4.137920352561536E-2</v>
      </c>
      <c r="AJ138">
        <v>4.4203295403374962E-2</v>
      </c>
      <c r="AK138">
        <v>4.3380978111711384E-2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6.9871018424423233E-3</v>
      </c>
      <c r="I139">
        <v>1.0046533427859728E-2</v>
      </c>
      <c r="J139">
        <v>1.1542816501485472E-2</v>
      </c>
      <c r="K139">
        <v>1.1899833054742567E-2</v>
      </c>
      <c r="L139">
        <v>1.1607133393126639E-2</v>
      </c>
      <c r="M139">
        <v>1.1356929351859254E-2</v>
      </c>
      <c r="N139">
        <v>1.0065250670750203E-2</v>
      </c>
      <c r="O139">
        <v>9.109937755699387E-3</v>
      </c>
      <c r="P139">
        <v>7.4793952338119392E-3</v>
      </c>
      <c r="Q139">
        <v>6.1519803223225311E-3</v>
      </c>
      <c r="R139">
        <v>5.4320023109953475E-3</v>
      </c>
      <c r="S139">
        <v>4.1162775362155743E-3</v>
      </c>
      <c r="T139">
        <v>2.5362986662808306E-3</v>
      </c>
      <c r="U139">
        <v>1.123354053842056E-3</v>
      </c>
      <c r="V139">
        <v>4.0493085504393552E-4</v>
      </c>
      <c r="W139">
        <v>-8.8662974039310273E-4</v>
      </c>
      <c r="X139">
        <v>-1.5391751543351959E-3</v>
      </c>
      <c r="Y139">
        <v>-1.7672238899724938E-3</v>
      </c>
      <c r="Z139">
        <v>-2.2221699698450523E-3</v>
      </c>
      <c r="AA139">
        <v>-2.1889768155193331E-3</v>
      </c>
      <c r="AB139">
        <v>-1.990018593012659E-3</v>
      </c>
      <c r="AC139">
        <v>-1.7756197650709298E-3</v>
      </c>
      <c r="AD139">
        <v>-1.5588634972418616E-3</v>
      </c>
      <c r="AE139">
        <v>-1.5362793244982976E-3</v>
      </c>
      <c r="AF139">
        <v>-1.321758736126514E-3</v>
      </c>
      <c r="AG139">
        <v>-9.2102290493450902E-4</v>
      </c>
      <c r="AH139">
        <v>-5.8790389064283658E-4</v>
      </c>
      <c r="AI139">
        <v>-3.4624101757957485E-4</v>
      </c>
      <c r="AJ139">
        <v>-1.0500225167393012E-4</v>
      </c>
      <c r="AK139">
        <v>-5.2046708023682532E-5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0.28038973071435852</v>
      </c>
      <c r="I140">
        <v>0.39868807235568599</v>
      </c>
      <c r="J140">
        <v>0.4635815464840044</v>
      </c>
      <c r="K140">
        <v>0.49555655487639538</v>
      </c>
      <c r="L140">
        <v>0.51275864376882407</v>
      </c>
      <c r="M140">
        <v>0.53935606588890173</v>
      </c>
      <c r="N140">
        <v>0.52856081413778966</v>
      </c>
      <c r="O140">
        <v>0.5337503161505599</v>
      </c>
      <c r="P140">
        <v>0.51163052232269213</v>
      </c>
      <c r="Q140">
        <v>0.49993491655858524</v>
      </c>
      <c r="R140">
        <v>0.50939412398410266</v>
      </c>
      <c r="S140">
        <v>0.49008456311555565</v>
      </c>
      <c r="T140">
        <v>0.45650426519550868</v>
      </c>
      <c r="U140">
        <v>0.42560156381583397</v>
      </c>
      <c r="V140">
        <v>0.41743720137676293</v>
      </c>
      <c r="W140">
        <v>0.38068493950960852</v>
      </c>
      <c r="X140">
        <v>0.36492310655864868</v>
      </c>
      <c r="Y140">
        <v>0.36095503910556909</v>
      </c>
      <c r="Z140">
        <v>0.34332491093661915</v>
      </c>
      <c r="AA140">
        <v>0.34197954235572214</v>
      </c>
      <c r="AB140">
        <v>0.34422504543995752</v>
      </c>
      <c r="AC140">
        <v>0.34505766802758014</v>
      </c>
      <c r="AD140">
        <v>0.34487580648321864</v>
      </c>
      <c r="AE140">
        <v>0.33652165638928977</v>
      </c>
      <c r="AF140">
        <v>0.33593256467466825</v>
      </c>
      <c r="AG140">
        <v>0.34275768588217087</v>
      </c>
      <c r="AH140">
        <v>0.34701086837303846</v>
      </c>
      <c r="AI140">
        <v>0.34829395822725467</v>
      </c>
      <c r="AJ140">
        <v>0.35054078783103765</v>
      </c>
      <c r="AK140">
        <v>0.34626607148755867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8.8639628877409012E-3</v>
      </c>
      <c r="I141">
        <v>1.2117957219072628E-2</v>
      </c>
      <c r="J141">
        <v>1.3979968407244317E-2</v>
      </c>
      <c r="K141">
        <v>1.5007805706221337E-2</v>
      </c>
      <c r="L141">
        <v>1.5689094028785752E-2</v>
      </c>
      <c r="M141">
        <v>1.6753452311538977E-2</v>
      </c>
      <c r="N141">
        <v>1.669097796038051E-2</v>
      </c>
      <c r="O141">
        <v>1.7326717215418164E-2</v>
      </c>
      <c r="P141">
        <v>1.6963584719133153E-2</v>
      </c>
      <c r="Q141">
        <v>1.7091546850179933E-2</v>
      </c>
      <c r="R141">
        <v>1.7599625641457263E-2</v>
      </c>
      <c r="S141">
        <v>1.7233988726878539E-2</v>
      </c>
      <c r="T141">
        <v>1.6362490852672374E-2</v>
      </c>
      <c r="U141">
        <v>1.5598246533382397E-2</v>
      </c>
      <c r="V141">
        <v>1.5529664819276125E-2</v>
      </c>
      <c r="W141">
        <v>1.4390299294619931E-2</v>
      </c>
      <c r="X141">
        <v>1.3964734327968849E-2</v>
      </c>
      <c r="Y141">
        <v>1.3893109828456297E-2</v>
      </c>
      <c r="Z141">
        <v>1.3223882463705572E-2</v>
      </c>
      <c r="AA141">
        <v>1.3075219294146737E-2</v>
      </c>
      <c r="AB141">
        <v>1.3064403310539754E-2</v>
      </c>
      <c r="AC141">
        <v>1.29262605963055E-2</v>
      </c>
      <c r="AD141">
        <v>1.2786364360902696E-2</v>
      </c>
      <c r="AE141">
        <v>1.2356481294492131E-2</v>
      </c>
      <c r="AF141">
        <v>1.224894109349467E-2</v>
      </c>
      <c r="AG141">
        <v>1.2356474264706242E-2</v>
      </c>
      <c r="AH141">
        <v>1.2393272172196065E-2</v>
      </c>
      <c r="AI141">
        <v>1.2340851391043224E-2</v>
      </c>
      <c r="AJ141">
        <v>1.2353142628648632E-2</v>
      </c>
      <c r="AK141">
        <v>1.21441318039052E-2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3.3789135383892857E-3</v>
      </c>
      <c r="I142">
        <v>5.9361525064598828E-3</v>
      </c>
      <c r="J142">
        <v>7.4249082865332989E-3</v>
      </c>
      <c r="K142">
        <v>7.9366876721727545E-3</v>
      </c>
      <c r="L142">
        <v>7.8066105974223766E-3</v>
      </c>
      <c r="M142">
        <v>7.5295232443186042E-3</v>
      </c>
      <c r="N142">
        <v>6.7462429456186454E-3</v>
      </c>
      <c r="O142">
        <v>6.0180518721052291E-3</v>
      </c>
      <c r="P142">
        <v>5.013213827466236E-3</v>
      </c>
      <c r="Q142">
        <v>4.1083689513279837E-3</v>
      </c>
      <c r="R142">
        <v>3.5496299455440258E-3</v>
      </c>
      <c r="S142">
        <v>2.8212541372383479E-3</v>
      </c>
      <c r="T142">
        <v>1.9031418286532759E-3</v>
      </c>
      <c r="U142">
        <v>9.9453725672413087E-4</v>
      </c>
      <c r="V142">
        <v>4.2437569443775866E-4</v>
      </c>
      <c r="W142">
        <v>-3.2653182958422615E-4</v>
      </c>
      <c r="X142">
        <v>-8.3085635476241458E-4</v>
      </c>
      <c r="Y142">
        <v>-1.0639102887278053E-3</v>
      </c>
      <c r="Z142">
        <v>-1.33521465387821E-3</v>
      </c>
      <c r="AA142">
        <v>-1.3967143038962676E-3</v>
      </c>
      <c r="AB142">
        <v>-1.3267114167196952E-3</v>
      </c>
      <c r="AC142">
        <v>-1.2201437956967406E-3</v>
      </c>
      <c r="AD142">
        <v>-1.1140294754874041E-3</v>
      </c>
      <c r="AE142">
        <v>-1.1121460655928866E-3</v>
      </c>
      <c r="AF142">
        <v>-1.0530961492220034E-3</v>
      </c>
      <c r="AG142">
        <v>-8.8445573399519603E-4</v>
      </c>
      <c r="AH142">
        <v>-7.1224717938305295E-4</v>
      </c>
      <c r="AI142">
        <v>-5.8294864744783332E-4</v>
      </c>
      <c r="AJ142">
        <v>-4.6667163534011758E-4</v>
      </c>
      <c r="AK142">
        <v>-4.4370534962112797E-4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8.1174115610767126E-3</v>
      </c>
      <c r="I143">
        <v>1.0150163681799064E-2</v>
      </c>
      <c r="J143">
        <v>1.0716044050108127E-2</v>
      </c>
      <c r="K143">
        <v>1.0845543351025186E-2</v>
      </c>
      <c r="L143">
        <v>1.1014768857072718E-2</v>
      </c>
      <c r="M143">
        <v>1.1723509276789171E-2</v>
      </c>
      <c r="N143">
        <v>1.1414006786344943E-2</v>
      </c>
      <c r="O143">
        <v>1.17193418654162E-2</v>
      </c>
      <c r="P143">
        <v>1.125107657462656E-2</v>
      </c>
      <c r="Q143">
        <v>1.1161946502197458E-2</v>
      </c>
      <c r="R143">
        <v>1.168336707074431E-2</v>
      </c>
      <c r="S143">
        <v>1.1248497977803524E-2</v>
      </c>
      <c r="T143">
        <v>1.0486122301557885E-2</v>
      </c>
      <c r="U143">
        <v>9.9242984865127518E-3</v>
      </c>
      <c r="V143">
        <v>1.0045585543717411E-2</v>
      </c>
      <c r="W143">
        <v>9.2539173969742837E-3</v>
      </c>
      <c r="X143">
        <v>9.1279427709677619E-3</v>
      </c>
      <c r="Y143">
        <v>9.2720161504484949E-3</v>
      </c>
      <c r="Z143">
        <v>8.9303832430806512E-3</v>
      </c>
      <c r="AA143">
        <v>9.069381044957088E-3</v>
      </c>
      <c r="AB143">
        <v>9.2393620724183605E-3</v>
      </c>
      <c r="AC143">
        <v>9.3136952787261536E-3</v>
      </c>
      <c r="AD143">
        <v>9.3400286823043417E-3</v>
      </c>
      <c r="AE143">
        <v>9.1342967353531188E-3</v>
      </c>
      <c r="AF143">
        <v>9.1855454934317224E-3</v>
      </c>
      <c r="AG143">
        <v>9.4279607382575445E-3</v>
      </c>
      <c r="AH143">
        <v>9.5444155226646794E-3</v>
      </c>
      <c r="AI143">
        <v>9.5632534775250463E-3</v>
      </c>
      <c r="AJ143">
        <v>9.621095684465392E-3</v>
      </c>
      <c r="AK143">
        <v>9.4973998651488884E-3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1.9485952711156013E-3</v>
      </c>
      <c r="I144">
        <v>3.0609540430321606E-3</v>
      </c>
      <c r="J144">
        <v>3.10215187615968E-3</v>
      </c>
      <c r="K144">
        <v>2.2292764506856616E-3</v>
      </c>
      <c r="L144">
        <v>7.68973658256649E-4</v>
      </c>
      <c r="M144">
        <v>-8.8068822817916916E-4</v>
      </c>
      <c r="N144">
        <v>-2.8719760360493693E-3</v>
      </c>
      <c r="O144">
        <v>-4.7757807857596443E-3</v>
      </c>
      <c r="P144">
        <v>-6.7669092673945308E-3</v>
      </c>
      <c r="Q144">
        <v>-8.5547352318763679E-3</v>
      </c>
      <c r="R144">
        <v>-9.9170928303579063E-3</v>
      </c>
      <c r="S144">
        <v>-1.12728426949341E-2</v>
      </c>
      <c r="T144">
        <v>-1.2611825596883534E-2</v>
      </c>
      <c r="U144">
        <v>-1.3768176694514841E-2</v>
      </c>
      <c r="V144">
        <v>-1.4534282338173577E-2</v>
      </c>
      <c r="W144">
        <v>-1.525625347823285E-2</v>
      </c>
      <c r="X144">
        <v>-1.5656614863907251E-2</v>
      </c>
      <c r="Y144">
        <v>-1.576282983486383E-2</v>
      </c>
      <c r="Z144">
        <v>-1.5803266798726106E-2</v>
      </c>
      <c r="AA144">
        <v>-1.5644298029416834E-2</v>
      </c>
      <c r="AB144">
        <v>-1.535464620449206E-2</v>
      </c>
      <c r="AC144">
        <v>-1.5015867874246035E-2</v>
      </c>
      <c r="AD144">
        <v>-1.4682457486331596E-2</v>
      </c>
      <c r="AE144">
        <v>-1.4423091513443844E-2</v>
      </c>
      <c r="AF144">
        <v>-1.4133909379562545E-2</v>
      </c>
      <c r="AG144">
        <v>-1.3793727959625286E-2</v>
      </c>
      <c r="AH144">
        <v>-1.3480317222904055E-2</v>
      </c>
      <c r="AI144">
        <v>-1.3228396856971634E-2</v>
      </c>
      <c r="AJ144">
        <v>-1.3018342003847572E-2</v>
      </c>
      <c r="AK144">
        <v>-1.289667358944995E-2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2.0557617346947471E-2</v>
      </c>
      <c r="I145">
        <v>2.4782142670498875E-2</v>
      </c>
      <c r="J145">
        <v>2.5816781964832333E-2</v>
      </c>
      <c r="K145">
        <v>2.6068990288185448E-2</v>
      </c>
      <c r="L145">
        <v>2.6598340889067599E-2</v>
      </c>
      <c r="M145">
        <v>2.8564696996249604E-2</v>
      </c>
      <c r="N145">
        <v>2.7926744623535851E-2</v>
      </c>
      <c r="O145">
        <v>2.8955892775276538E-2</v>
      </c>
      <c r="P145">
        <v>2.7973179568122876E-2</v>
      </c>
      <c r="Q145">
        <v>2.8009237529287596E-2</v>
      </c>
      <c r="R145">
        <v>2.954308840125815E-2</v>
      </c>
      <c r="S145">
        <v>2.8553130703127885E-2</v>
      </c>
      <c r="T145">
        <v>2.6802871544547826E-2</v>
      </c>
      <c r="U145">
        <v>2.5595483191364465E-2</v>
      </c>
      <c r="V145">
        <v>2.6084483763310799E-2</v>
      </c>
      <c r="W145">
        <v>2.4159330574045811E-2</v>
      </c>
      <c r="X145">
        <v>2.3982937804717767E-2</v>
      </c>
      <c r="Y145">
        <v>2.4408826274522934E-2</v>
      </c>
      <c r="Z145">
        <v>2.3542360068345512E-2</v>
      </c>
      <c r="AA145">
        <v>2.3922819574607318E-2</v>
      </c>
      <c r="AB145">
        <v>2.4323375635824887E-2</v>
      </c>
      <c r="AC145">
        <v>2.4460300071171805E-2</v>
      </c>
      <c r="AD145">
        <v>2.4478753521176452E-2</v>
      </c>
      <c r="AE145">
        <v>2.3915215665595412E-2</v>
      </c>
      <c r="AF145">
        <v>2.4030390124181202E-2</v>
      </c>
      <c r="AG145">
        <v>2.4606713712373069E-2</v>
      </c>
      <c r="AH145">
        <v>2.483872045387096E-2</v>
      </c>
      <c r="AI145">
        <v>2.4834483515704588E-2</v>
      </c>
      <c r="AJ145">
        <v>2.4945216712848179E-2</v>
      </c>
      <c r="AK145">
        <v>2.4599011163609512E-2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1.1635312423584204E-3</v>
      </c>
      <c r="I146">
        <v>1.703862934557725E-3</v>
      </c>
      <c r="J146">
        <v>1.9307186455198955E-3</v>
      </c>
      <c r="K146">
        <v>1.953614147574681E-3</v>
      </c>
      <c r="L146">
        <v>1.8683234049500876E-3</v>
      </c>
      <c r="M146">
        <v>1.7943202264353514E-3</v>
      </c>
      <c r="N146">
        <v>1.5556067431763772E-3</v>
      </c>
      <c r="O146">
        <v>1.3713677316688282E-3</v>
      </c>
      <c r="P146">
        <v>1.0859569002652722E-3</v>
      </c>
      <c r="Q146">
        <v>8.5121389945000132E-4</v>
      </c>
      <c r="R146">
        <v>7.2699141941003412E-4</v>
      </c>
      <c r="S146">
        <v>5.105300006770033E-4</v>
      </c>
      <c r="T146">
        <v>2.4889950816416024E-4</v>
      </c>
      <c r="U146">
        <v>1.7904126072690587E-5</v>
      </c>
      <c r="V146">
        <v>-9.2764864940747478E-5</v>
      </c>
      <c r="W146">
        <v>-2.9099946407468987E-4</v>
      </c>
      <c r="X146">
        <v>-3.8762402460001662E-4</v>
      </c>
      <c r="Y146">
        <v>-4.0969911028383097E-4</v>
      </c>
      <c r="Z146">
        <v>-4.6805180807708711E-4</v>
      </c>
      <c r="AA146">
        <v>-4.4987095360118126E-4</v>
      </c>
      <c r="AB146">
        <v>-4.0371154864778764E-4</v>
      </c>
      <c r="AC146">
        <v>-3.5715980893307381E-4</v>
      </c>
      <c r="AD146">
        <v>-3.1360211210121428E-4</v>
      </c>
      <c r="AE146">
        <v>-3.0454727479950548E-4</v>
      </c>
      <c r="AF146">
        <v>-2.6682151625819124E-4</v>
      </c>
      <c r="AG146">
        <v>-1.9792955581234017E-4</v>
      </c>
      <c r="AH146">
        <v>-1.4061530984225341E-4</v>
      </c>
      <c r="AI146">
        <v>-1.0062989934282826E-4</v>
      </c>
      <c r="AJ146">
        <v>-6.2388574371029863E-5</v>
      </c>
      <c r="AK146">
        <v>-5.5530178713075885E-5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6.3548557523943634E-3</v>
      </c>
      <c r="I147">
        <v>7.8766698519514029E-3</v>
      </c>
      <c r="J147">
        <v>8.2413330137237929E-3</v>
      </c>
      <c r="K147">
        <v>8.173268846442561E-3</v>
      </c>
      <c r="L147">
        <v>8.0448913695208152E-3</v>
      </c>
      <c r="M147">
        <v>8.2759994946439708E-3</v>
      </c>
      <c r="N147">
        <v>7.6734939926827736E-3</v>
      </c>
      <c r="O147">
        <v>7.5516569032920561E-3</v>
      </c>
      <c r="P147">
        <v>6.8253711918011793E-3</v>
      </c>
      <c r="Q147">
        <v>6.424563785861483E-3</v>
      </c>
      <c r="R147">
        <v>6.530309135640627E-3</v>
      </c>
      <c r="S147">
        <v>5.921137294260739E-3</v>
      </c>
      <c r="T147">
        <v>5.098394539500283E-3</v>
      </c>
      <c r="U147">
        <v>4.4709395879720471E-3</v>
      </c>
      <c r="V147">
        <v>4.4182932403661361E-3</v>
      </c>
      <c r="W147">
        <v>3.6885662935316741E-3</v>
      </c>
      <c r="X147">
        <v>3.5285616419412536E-3</v>
      </c>
      <c r="Y147">
        <v>3.6136375700438913E-3</v>
      </c>
      <c r="Z147">
        <v>3.349412107283593E-3</v>
      </c>
      <c r="AA147">
        <v>3.4907662943966492E-3</v>
      </c>
      <c r="AB147">
        <v>3.6727984394305472E-3</v>
      </c>
      <c r="AC147">
        <v>3.7928409904311928E-3</v>
      </c>
      <c r="AD147">
        <v>3.882200906508019E-3</v>
      </c>
      <c r="AE147">
        <v>3.7905589055222647E-3</v>
      </c>
      <c r="AF147">
        <v>3.9003262813830735E-3</v>
      </c>
      <c r="AG147">
        <v>4.155492135706435E-3</v>
      </c>
      <c r="AH147">
        <v>4.307562559262553E-3</v>
      </c>
      <c r="AI147">
        <v>4.3780875868548964E-3</v>
      </c>
      <c r="AJ147">
        <v>4.4716091313815728E-3</v>
      </c>
      <c r="AK147">
        <v>4.4136147678097166E-3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2.7425616596298087E-2</v>
      </c>
      <c r="I148">
        <v>3.3488908113189081E-2</v>
      </c>
      <c r="J148">
        <v>3.473965149956653E-2</v>
      </c>
      <c r="K148">
        <v>3.4502142834693703E-2</v>
      </c>
      <c r="L148">
        <v>3.4339097095900786E-2</v>
      </c>
      <c r="M148">
        <v>3.5937140465576257E-2</v>
      </c>
      <c r="N148">
        <v>3.4019343726398255E-2</v>
      </c>
      <c r="O148">
        <v>3.4259225191110756E-2</v>
      </c>
      <c r="P148">
        <v>3.1881288880701575E-2</v>
      </c>
      <c r="Q148">
        <v>3.0901039842069489E-2</v>
      </c>
      <c r="R148">
        <v>3.2051839210053029E-2</v>
      </c>
      <c r="S148">
        <v>2.9994917168128632E-2</v>
      </c>
      <c r="T148">
        <v>2.6978990366803804E-2</v>
      </c>
      <c r="U148">
        <v>2.4778218267961359E-2</v>
      </c>
      <c r="V148">
        <v>2.4984251536463453E-2</v>
      </c>
      <c r="W148">
        <v>2.2145882851262452E-2</v>
      </c>
      <c r="X148">
        <v>2.1713451573562859E-2</v>
      </c>
      <c r="Y148">
        <v>2.2233943397471371E-2</v>
      </c>
      <c r="Z148">
        <v>2.114523352364444E-2</v>
      </c>
      <c r="AA148">
        <v>2.176111933355734E-2</v>
      </c>
      <c r="AB148">
        <v>2.2483937538886386E-2</v>
      </c>
      <c r="AC148">
        <v>2.2892612691503927E-2</v>
      </c>
      <c r="AD148">
        <v>2.3148058433460236E-2</v>
      </c>
      <c r="AE148">
        <v>2.2619665048467907E-2</v>
      </c>
      <c r="AF148">
        <v>2.2974310867657954E-2</v>
      </c>
      <c r="AG148">
        <v>2.3949288816555486E-2</v>
      </c>
      <c r="AH148">
        <v>2.4464740626276966E-2</v>
      </c>
      <c r="AI148">
        <v>2.4635530498063246E-2</v>
      </c>
      <c r="AJ148">
        <v>2.4925035923378906E-2</v>
      </c>
      <c r="AK148">
        <v>2.4578703393202773E-2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1.8566273708396065E-2</v>
      </c>
      <c r="I149">
        <v>3.0130996546505737E-2</v>
      </c>
      <c r="J149">
        <v>3.6548552428999799E-2</v>
      </c>
      <c r="K149">
        <v>3.8638424635088521E-2</v>
      </c>
      <c r="L149">
        <v>3.7976656888727651E-2</v>
      </c>
      <c r="M149">
        <v>3.6859836285598878E-2</v>
      </c>
      <c r="N149">
        <v>3.2909713063557937E-2</v>
      </c>
      <c r="O149">
        <v>2.945119389546692E-2</v>
      </c>
      <c r="P149">
        <v>2.431689569251911E-2</v>
      </c>
      <c r="Q149">
        <v>1.981158497931574E-2</v>
      </c>
      <c r="R149">
        <v>1.7113581253061623E-2</v>
      </c>
      <c r="S149">
        <v>1.3189870066681599E-2</v>
      </c>
      <c r="T149">
        <v>8.3727452223229734E-3</v>
      </c>
      <c r="U149">
        <v>3.7965061566951896E-3</v>
      </c>
      <c r="V149">
        <v>1.095596894101459E-3</v>
      </c>
      <c r="W149">
        <v>-2.7965170141971592E-3</v>
      </c>
      <c r="X149">
        <v>-5.168152881716721E-3</v>
      </c>
      <c r="Y149">
        <v>-6.1841389813273463E-3</v>
      </c>
      <c r="Z149">
        <v>-7.5569709538223558E-3</v>
      </c>
      <c r="AA149">
        <v>-7.7018345607119901E-3</v>
      </c>
      <c r="AB149">
        <v>-7.2253668363699052E-3</v>
      </c>
      <c r="AC149">
        <v>-6.5979941730562354E-3</v>
      </c>
      <c r="AD149">
        <v>-5.9638133011996842E-3</v>
      </c>
      <c r="AE149">
        <v>-5.8725552301439532E-3</v>
      </c>
      <c r="AF149">
        <v>-5.3852504978418522E-3</v>
      </c>
      <c r="AG149">
        <v>-4.3446398253979323E-3</v>
      </c>
      <c r="AH149">
        <v>-3.3742953668957523E-3</v>
      </c>
      <c r="AI149">
        <v>-2.6481810816608334E-3</v>
      </c>
      <c r="AJ149">
        <v>-1.9684933713364368E-3</v>
      </c>
      <c r="AK149">
        <v>-1.800073134428583E-3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1.3218717226534055E-2</v>
      </c>
      <c r="I150">
        <v>2.3087662935257141E-2</v>
      </c>
      <c r="J150">
        <v>2.8633811379641546E-2</v>
      </c>
      <c r="K150">
        <v>3.1122303499688014E-2</v>
      </c>
      <c r="L150">
        <v>3.2169475948148209E-2</v>
      </c>
      <c r="M150">
        <v>3.3576045331087462E-2</v>
      </c>
      <c r="N150">
        <v>3.3713020067204662E-2</v>
      </c>
      <c r="O150">
        <v>3.4462914364102419E-2</v>
      </c>
      <c r="P150">
        <v>3.4392113182640946E-2</v>
      </c>
      <c r="Q150">
        <v>3.4690754313491085E-2</v>
      </c>
      <c r="R150">
        <v>3.6253521901657967E-2</v>
      </c>
      <c r="S150">
        <v>3.6917472950954905E-2</v>
      </c>
      <c r="T150">
        <v>3.6530712539274715E-2</v>
      </c>
      <c r="U150">
        <v>3.5889605684659959E-2</v>
      </c>
      <c r="V150">
        <v>3.6207348659737841E-2</v>
      </c>
      <c r="W150">
        <v>3.5406188788017302E-2</v>
      </c>
      <c r="X150">
        <v>3.5071244827881633E-2</v>
      </c>
      <c r="Y150">
        <v>3.5343269040055685E-2</v>
      </c>
      <c r="Z150">
        <v>3.4998728586420946E-2</v>
      </c>
      <c r="AA150">
        <v>3.5028640147899644E-2</v>
      </c>
      <c r="AB150">
        <v>3.5212648493383576E-2</v>
      </c>
      <c r="AC150">
        <v>3.5220441252457754E-2</v>
      </c>
      <c r="AD150">
        <v>3.4984157115311713E-2</v>
      </c>
      <c r="AE150">
        <v>3.417748357287928E-2</v>
      </c>
      <c r="AF150">
        <v>3.3482218900763236E-2</v>
      </c>
      <c r="AG150">
        <v>3.3139144662989006E-2</v>
      </c>
      <c r="AH150">
        <v>3.2746523997398004E-2</v>
      </c>
      <c r="AI150">
        <v>3.2146759952649692E-2</v>
      </c>
      <c r="AJ150">
        <v>3.1499454481479498E-2</v>
      </c>
      <c r="AK150">
        <v>3.0525922643037603E-2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0.11381461404675741</v>
      </c>
      <c r="I151">
        <v>0.11641818234213658</v>
      </c>
      <c r="J151">
        <v>0.11633623954398868</v>
      </c>
      <c r="K151">
        <v>0.11577684721323855</v>
      </c>
      <c r="L151">
        <v>0.13132998770681009</v>
      </c>
      <c r="M151">
        <v>0.1734665503137221</v>
      </c>
      <c r="N151">
        <v>0.1736734833236098</v>
      </c>
      <c r="O151">
        <v>0.17320438422831094</v>
      </c>
      <c r="P151">
        <v>0.17275927410150566</v>
      </c>
      <c r="Q151">
        <v>0.1699401251750208</v>
      </c>
      <c r="R151">
        <v>0.13957007448784536</v>
      </c>
      <c r="S151">
        <v>0.13940420746536913</v>
      </c>
      <c r="T151">
        <v>0.13992277909264703</v>
      </c>
      <c r="U151">
        <v>0.14061204217154416</v>
      </c>
      <c r="V151">
        <v>0.14750605820351564</v>
      </c>
      <c r="W151">
        <v>0.13819317727724623</v>
      </c>
      <c r="X151">
        <v>0.13861751653696727</v>
      </c>
      <c r="Y151">
        <v>0.13907430439768892</v>
      </c>
      <c r="Z151">
        <v>0.13925690736912302</v>
      </c>
      <c r="AA151">
        <v>0.16259552479453965</v>
      </c>
      <c r="AB151">
        <v>0.16280903401305874</v>
      </c>
      <c r="AC151">
        <v>0.16172715092389256</v>
      </c>
      <c r="AD151">
        <v>0.16011612135621611</v>
      </c>
      <c r="AE151">
        <v>0.15803322816040871</v>
      </c>
      <c r="AF151">
        <v>0.15556021387352267</v>
      </c>
      <c r="AG151">
        <v>0.16249601205137723</v>
      </c>
      <c r="AH151">
        <v>0.15951879700971958</v>
      </c>
      <c r="AI151">
        <v>0.15610164541087632</v>
      </c>
      <c r="AJ151">
        <v>0.15249646011721457</v>
      </c>
      <c r="AK151">
        <v>0.14878770838734565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4.4060418594109613E-2</v>
      </c>
      <c r="I152">
        <v>4.5344353406898651E-2</v>
      </c>
      <c r="J152">
        <v>4.5212924337255059E-2</v>
      </c>
      <c r="K152">
        <v>4.481261845995968E-2</v>
      </c>
      <c r="L152">
        <v>4.4365800742381625E-2</v>
      </c>
      <c r="M152">
        <v>4.3921344868692334E-2</v>
      </c>
      <c r="N152">
        <v>3.689359736749534E-2</v>
      </c>
      <c r="O152">
        <v>3.6361596540407881E-2</v>
      </c>
      <c r="P152">
        <v>2.8199744538994851E-2</v>
      </c>
      <c r="Q152">
        <v>2.7730759314660562E-2</v>
      </c>
      <c r="R152">
        <v>0.135185039219404</v>
      </c>
      <c r="S152">
        <v>0.12238501707180713</v>
      </c>
      <c r="T152">
        <v>0.12157317211592254</v>
      </c>
      <c r="U152">
        <v>0.12042897597875529</v>
      </c>
      <c r="V152">
        <v>0.1192109754804387</v>
      </c>
      <c r="W152">
        <v>0.1179728592082461</v>
      </c>
      <c r="X152">
        <v>0.12541044779533217</v>
      </c>
      <c r="Y152">
        <v>0.12433856117046349</v>
      </c>
      <c r="Z152">
        <v>0.12304585979904276</v>
      </c>
      <c r="AA152">
        <v>0.12170395391571588</v>
      </c>
      <c r="AB152">
        <v>0.12034297493108342</v>
      </c>
      <c r="AC152">
        <v>0.12758494002117055</v>
      </c>
      <c r="AD152">
        <v>0.12636759423825314</v>
      </c>
      <c r="AE152">
        <v>0.12492820687898755</v>
      </c>
      <c r="AF152">
        <v>0.12344180381790101</v>
      </c>
      <c r="AG152">
        <v>0.121944113303882</v>
      </c>
      <c r="AH152">
        <v>0.12044386227471078</v>
      </c>
      <c r="AI152">
        <v>0.11894548475811302</v>
      </c>
      <c r="AJ152">
        <v>0.11745330243472864</v>
      </c>
      <c r="AK152">
        <v>0.1159698516244447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1.9927068095127967E-2</v>
      </c>
      <c r="I153">
        <v>2.1834141844914411E-2</v>
      </c>
      <c r="J153">
        <v>2.3058441624993601E-2</v>
      </c>
      <c r="K153">
        <v>2.4002297182347129E-2</v>
      </c>
      <c r="L153">
        <v>2.4704853819618171E-2</v>
      </c>
      <c r="M153">
        <v>2.6616347888029902E-2</v>
      </c>
      <c r="N153">
        <v>2.6810322584358271E-2</v>
      </c>
      <c r="O153">
        <v>2.6687643973000396E-2</v>
      </c>
      <c r="P153">
        <v>2.6270409212397174E-2</v>
      </c>
      <c r="Q153">
        <v>2.5584014229426216E-2</v>
      </c>
      <c r="R153">
        <v>2.3725921743488806E-2</v>
      </c>
      <c r="S153">
        <v>2.2577336577137033E-2</v>
      </c>
      <c r="T153">
        <v>2.1282968737950721E-2</v>
      </c>
      <c r="U153">
        <v>1.9878205209781809E-2</v>
      </c>
      <c r="V153">
        <v>1.8415873650753915E-2</v>
      </c>
      <c r="W153">
        <v>1.6394766457003159E-2</v>
      </c>
      <c r="X153">
        <v>1.4932460707940232E-2</v>
      </c>
      <c r="Y153">
        <v>1.354876809749346E-2</v>
      </c>
      <c r="Z153">
        <v>1.2255931248166636E-2</v>
      </c>
      <c r="AA153">
        <v>1.111792429741886E-2</v>
      </c>
      <c r="AB153">
        <v>1.0085567887584862E-2</v>
      </c>
      <c r="AC153">
        <v>9.1595404827881487E-3</v>
      </c>
      <c r="AD153">
        <v>8.3586510512951313E-3</v>
      </c>
      <c r="AE153">
        <v>7.6752873786347688E-3</v>
      </c>
      <c r="AF153">
        <v>7.1029624110785037E-3</v>
      </c>
      <c r="AG153">
        <v>7.1489056847985621E-3</v>
      </c>
      <c r="AH153">
        <v>6.7694327741581505E-3</v>
      </c>
      <c r="AI153">
        <v>6.4492148515183654E-3</v>
      </c>
      <c r="AJ153">
        <v>6.1860584960766194E-3</v>
      </c>
      <c r="AK153">
        <v>5.968811752500346E-3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2.4766640806964941E-3</v>
      </c>
      <c r="I154">
        <v>3.4853776589922549E-3</v>
      </c>
      <c r="J154">
        <v>4.3736821774342603E-3</v>
      </c>
      <c r="K154">
        <v>5.1900890845425216E-3</v>
      </c>
      <c r="L154">
        <v>6.1151787719801046E-3</v>
      </c>
      <c r="M154">
        <v>7.8037284757165523E-3</v>
      </c>
      <c r="N154">
        <v>9.0166339039851797E-3</v>
      </c>
      <c r="O154">
        <v>1.0211377933143112E-2</v>
      </c>
      <c r="P154">
        <v>1.1372003979407569E-2</v>
      </c>
      <c r="Q154">
        <v>2.0353688627175803E-2</v>
      </c>
      <c r="R154">
        <v>9.2243780080279534E-3</v>
      </c>
      <c r="S154">
        <v>9.2137973520477374E-3</v>
      </c>
      <c r="T154">
        <v>9.4128162645986321E-3</v>
      </c>
      <c r="U154">
        <v>9.6465199867037024E-3</v>
      </c>
      <c r="V154">
        <v>1.2746294525354024E-2</v>
      </c>
      <c r="W154">
        <v>1.303679594830901E-2</v>
      </c>
      <c r="X154">
        <v>1.3259150083759295E-2</v>
      </c>
      <c r="Y154">
        <v>1.3472088442306634E-2</v>
      </c>
      <c r="Z154">
        <v>1.3665928558146285E-2</v>
      </c>
      <c r="AA154">
        <v>9.0839694575839472E-3</v>
      </c>
      <c r="AB154">
        <v>9.1790081920891768E-3</v>
      </c>
      <c r="AC154">
        <v>9.3804445032128862E-3</v>
      </c>
      <c r="AD154">
        <v>9.5942328710975529E-3</v>
      </c>
      <c r="AE154">
        <v>9.7976257893033786E-3</v>
      </c>
      <c r="AF154">
        <v>9.9983502695053551E-3</v>
      </c>
      <c r="AG154">
        <v>1.0199975375034497E-2</v>
      </c>
      <c r="AH154">
        <v>1.0395813175753764E-2</v>
      </c>
      <c r="AI154">
        <v>1.0583288276048097E-2</v>
      </c>
      <c r="AJ154">
        <v>1.076525292385372E-2</v>
      </c>
      <c r="AK154">
        <v>1.0937418809843598E-2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6.9782548341397591E-2</v>
      </c>
      <c r="I155">
        <v>7.1236509537086351E-2</v>
      </c>
      <c r="J155">
        <v>7.1015006409509029E-2</v>
      </c>
      <c r="K155">
        <v>7.0487117359129978E-2</v>
      </c>
      <c r="L155">
        <v>6.9902344118442997E-2</v>
      </c>
      <c r="M155">
        <v>6.9240811979928193E-2</v>
      </c>
      <c r="N155">
        <v>6.8653000580898932E-2</v>
      </c>
      <c r="O155">
        <v>6.8084298731909174E-2</v>
      </c>
      <c r="P155">
        <v>6.7508054621672503E-2</v>
      </c>
      <c r="Q155">
        <v>6.6470897038117177E-2</v>
      </c>
      <c r="R155">
        <v>7.4703899728725862E-2</v>
      </c>
      <c r="S155">
        <v>7.3971616298734985E-2</v>
      </c>
      <c r="T155">
        <v>7.3052794087251724E-2</v>
      </c>
      <c r="U155">
        <v>7.2110765846887068E-2</v>
      </c>
      <c r="V155">
        <v>8.1341352406692713E-2</v>
      </c>
      <c r="W155">
        <v>8.0529737105996063E-2</v>
      </c>
      <c r="X155">
        <v>7.9527969390488507E-2</v>
      </c>
      <c r="Y155">
        <v>7.8504684622850124E-2</v>
      </c>
      <c r="Z155">
        <v>7.7462758178977326E-2</v>
      </c>
      <c r="AA155">
        <v>7.6419476206822892E-2</v>
      </c>
      <c r="AB155">
        <v>7.536869234036149E-2</v>
      </c>
      <c r="AC155">
        <v>7.4302395374242672E-2</v>
      </c>
      <c r="AD155">
        <v>7.3217994959550642E-2</v>
      </c>
      <c r="AE155">
        <v>7.2110099296291696E-2</v>
      </c>
      <c r="AF155">
        <v>7.0991492209453763E-2</v>
      </c>
      <c r="AG155">
        <v>6.9868916266479564E-2</v>
      </c>
      <c r="AH155">
        <v>6.8739155798410431E-2</v>
      </c>
      <c r="AI155">
        <v>6.7603899835282893E-2</v>
      </c>
      <c r="AJ155">
        <v>6.6470797565262821E-2</v>
      </c>
      <c r="AK155">
        <v>6.5340416975725693E-2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7.5949280646628398E-2</v>
      </c>
      <c r="I156">
        <v>8.0087504649857769E-2</v>
      </c>
      <c r="J156">
        <v>8.0790284817520347E-2</v>
      </c>
      <c r="K156">
        <v>8.09462644288996E-2</v>
      </c>
      <c r="L156">
        <v>8.0865833381737834E-2</v>
      </c>
      <c r="M156">
        <v>8.0575928370302655E-2</v>
      </c>
      <c r="N156">
        <v>8.0044812844593985E-2</v>
      </c>
      <c r="O156">
        <v>7.9270226807828817E-2</v>
      </c>
      <c r="P156">
        <v>7.8240262568849778E-2</v>
      </c>
      <c r="Q156">
        <v>7.697400241967349E-2</v>
      </c>
      <c r="R156">
        <v>6.4404445359656837E-2</v>
      </c>
      <c r="S156">
        <v>6.2613739220655676E-2</v>
      </c>
      <c r="T156">
        <v>6.0901365861516829E-2</v>
      </c>
      <c r="U156">
        <v>5.9121088090147905E-2</v>
      </c>
      <c r="V156">
        <v>5.7298444682070362E-2</v>
      </c>
      <c r="W156">
        <v>5.5459215269957562E-2</v>
      </c>
      <c r="X156">
        <v>5.3653561936863707E-2</v>
      </c>
      <c r="Y156">
        <v>5.1916393455295501E-2</v>
      </c>
      <c r="Z156">
        <v>5.0265785364620889E-2</v>
      </c>
      <c r="AA156">
        <v>4.9502378751625116E-2</v>
      </c>
      <c r="AB156">
        <v>4.809495187030513E-2</v>
      </c>
      <c r="AC156">
        <v>4.6794651982247887E-2</v>
      </c>
      <c r="AD156">
        <v>4.561362913458173E-2</v>
      </c>
      <c r="AE156">
        <v>4.4545599604584749E-2</v>
      </c>
      <c r="AF156">
        <v>4.358609479632345E-2</v>
      </c>
      <c r="AG156">
        <v>4.272536733803696E-2</v>
      </c>
      <c r="AH156">
        <v>4.1948182796238499E-2</v>
      </c>
      <c r="AI156">
        <v>4.1240948908827929E-2</v>
      </c>
      <c r="AJ156">
        <v>4.059296818697395E-2</v>
      </c>
      <c r="AK156">
        <v>3.9991688377294388E-2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3.2549368753251352E-2</v>
      </c>
      <c r="I157">
        <v>3.3560266497110115E-2</v>
      </c>
      <c r="J157">
        <v>3.3531745285042082E-2</v>
      </c>
      <c r="K157">
        <v>3.3266562924695021E-2</v>
      </c>
      <c r="L157">
        <v>3.294215915444329E-2</v>
      </c>
      <c r="M157">
        <v>3.2622451439702452E-2</v>
      </c>
      <c r="N157">
        <v>3.2284516530679125E-2</v>
      </c>
      <c r="O157">
        <v>3.1962111111184244E-2</v>
      </c>
      <c r="P157">
        <v>3.1629077745290328E-2</v>
      </c>
      <c r="Q157">
        <v>1.6236477901825093E-2</v>
      </c>
      <c r="R157">
        <v>1.5610463654841117E-2</v>
      </c>
      <c r="S157">
        <v>1.5365527766803418E-2</v>
      </c>
      <c r="T157">
        <v>1.5174562717203905E-2</v>
      </c>
      <c r="U157">
        <v>1.4993205651519867E-2</v>
      </c>
      <c r="V157">
        <v>1.4831765117484401E-2</v>
      </c>
      <c r="W157">
        <v>1.4650600378812068E-2</v>
      </c>
      <c r="X157">
        <v>1.4477446090641241E-2</v>
      </c>
      <c r="Y157">
        <v>1.4315548354753346E-2</v>
      </c>
      <c r="Z157">
        <v>1.4142968178518038E-2</v>
      </c>
      <c r="AA157">
        <v>1.3977404025876598E-2</v>
      </c>
      <c r="AB157">
        <v>1.3815311508042031E-2</v>
      </c>
      <c r="AC157">
        <v>1.3650841673616094E-2</v>
      </c>
      <c r="AD157">
        <v>1.3482829958956855E-2</v>
      </c>
      <c r="AE157">
        <v>1.3305694108853187E-2</v>
      </c>
      <c r="AF157">
        <v>1.3131960488099167E-2</v>
      </c>
      <c r="AG157">
        <v>1.2966400341105468E-2</v>
      </c>
      <c r="AH157">
        <v>1.280178941171475E-2</v>
      </c>
      <c r="AI157">
        <v>1.2635168165188259E-2</v>
      </c>
      <c r="AJ157">
        <v>1.2469479934045073E-2</v>
      </c>
      <c r="AK157">
        <v>1.2299907242066697E-2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4.9955107230256805E-2</v>
      </c>
      <c r="I158">
        <v>4.9775184466536622E-2</v>
      </c>
      <c r="J158">
        <v>5.3668970889047402E-2</v>
      </c>
      <c r="K158">
        <v>5.6284311686135326E-2</v>
      </c>
      <c r="L158">
        <v>5.7534259345181055E-2</v>
      </c>
      <c r="M158">
        <v>6.1576293870379918E-2</v>
      </c>
      <c r="N158">
        <v>5.8463197468825299E-2</v>
      </c>
      <c r="O158">
        <v>7.0876628265700209E-2</v>
      </c>
      <c r="P158">
        <v>6.6522852724262518E-2</v>
      </c>
      <c r="Q158">
        <v>7.2951986671439512E-2</v>
      </c>
      <c r="R158">
        <v>7.1045213111382025E-2</v>
      </c>
      <c r="S158">
        <v>6.5082209456812937E-2</v>
      </c>
      <c r="T158">
        <v>5.3776969441414343E-2</v>
      </c>
      <c r="U158">
        <v>4.7861423154534906E-2</v>
      </c>
      <c r="V158">
        <v>4.9536598189096497E-2</v>
      </c>
      <c r="W158">
        <v>3.7952610369781224E-2</v>
      </c>
      <c r="X158">
        <v>3.7751764731765926E-2</v>
      </c>
      <c r="Y158">
        <v>4.3405810008667833E-2</v>
      </c>
      <c r="Z158">
        <v>3.7121654426791856E-2</v>
      </c>
      <c r="AA158">
        <v>3.6538309710997759E-2</v>
      </c>
      <c r="AB158">
        <v>4.1018704673082815E-2</v>
      </c>
      <c r="AC158">
        <v>4.0654869137845696E-2</v>
      </c>
      <c r="AD158">
        <v>4.2503337196277281E-2</v>
      </c>
      <c r="AE158">
        <v>3.969583889786437E-2</v>
      </c>
      <c r="AF158">
        <v>4.3544905384879047E-2</v>
      </c>
      <c r="AG158">
        <v>4.7208643218109705E-2</v>
      </c>
      <c r="AH158">
        <v>5.0807962607157475E-2</v>
      </c>
      <c r="AI158">
        <v>5.2926508549770393E-2</v>
      </c>
      <c r="AJ158">
        <v>5.6402879596998808E-2</v>
      </c>
      <c r="AK158">
        <v>5.5864610534521339E-2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7.7126069175367171E-2</v>
      </c>
      <c r="I159">
        <v>7.7384978998363871E-2</v>
      </c>
      <c r="J159">
        <v>8.1298949535461351E-2</v>
      </c>
      <c r="K159">
        <v>8.3759009826665926E-2</v>
      </c>
      <c r="L159">
        <v>8.4782261712695706E-2</v>
      </c>
      <c r="M159">
        <v>8.8619342436248444E-2</v>
      </c>
      <c r="N159">
        <v>8.5242574001582666E-2</v>
      </c>
      <c r="O159">
        <v>9.7458103615183242E-2</v>
      </c>
      <c r="P159">
        <v>9.2833549405346175E-2</v>
      </c>
      <c r="Q159">
        <v>0.10509481505155498</v>
      </c>
      <c r="R159">
        <v>0.10311705438929374</v>
      </c>
      <c r="S159">
        <v>9.6911620605208082E-2</v>
      </c>
      <c r="T159">
        <v>8.5302956250058903E-2</v>
      </c>
      <c r="U159">
        <v>7.9046222597392773E-2</v>
      </c>
      <c r="V159">
        <v>8.0424763265721969E-2</v>
      </c>
      <c r="W159">
        <v>6.8506941684132391E-2</v>
      </c>
      <c r="X159">
        <v>6.796412244684602E-2</v>
      </c>
      <c r="Y159">
        <v>7.3337441517256602E-2</v>
      </c>
      <c r="Z159">
        <v>6.6718071073308391E-2</v>
      </c>
      <c r="AA159">
        <v>6.5813102212189153E-2</v>
      </c>
      <c r="AB159">
        <v>7.0003845116720212E-2</v>
      </c>
      <c r="AC159">
        <v>6.932675036906813E-2</v>
      </c>
      <c r="AD159">
        <v>7.0860021281540148E-2</v>
      </c>
      <c r="AE159">
        <v>6.7697676515349289E-2</v>
      </c>
      <c r="AF159">
        <v>7.1220145929901932E-2</v>
      </c>
      <c r="AG159">
        <v>7.4580630034106504E-2</v>
      </c>
      <c r="AH159">
        <v>7.787920010604879E-2</v>
      </c>
      <c r="AI159">
        <v>7.9684186422190315E-2</v>
      </c>
      <c r="AJ159">
        <v>8.2854481866985782E-2</v>
      </c>
      <c r="AK159">
        <v>8.1980769112617521E-2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5.0160506011305304E-2</v>
      </c>
      <c r="I160">
        <v>5.0444355383654403E-2</v>
      </c>
      <c r="J160">
        <v>5.4524150800012917E-2</v>
      </c>
      <c r="K160">
        <v>5.7239461871549775E-2</v>
      </c>
      <c r="L160">
        <v>5.8547795232437208E-2</v>
      </c>
      <c r="M160">
        <v>6.2676622546255584E-2</v>
      </c>
      <c r="N160">
        <v>5.9552997186522891E-2</v>
      </c>
      <c r="O160">
        <v>7.215791989250632E-2</v>
      </c>
      <c r="P160">
        <v>6.7804951552180304E-2</v>
      </c>
      <c r="Q160">
        <v>7.4342916180169832E-2</v>
      </c>
      <c r="R160">
        <v>7.2442134987043688E-2</v>
      </c>
      <c r="S160">
        <v>6.638932621235738E-2</v>
      </c>
      <c r="T160">
        <v>5.4876857915263387E-2</v>
      </c>
      <c r="U160">
        <v>4.8813230391276684E-2</v>
      </c>
      <c r="V160">
        <v>5.0470059326138857E-2</v>
      </c>
      <c r="W160">
        <v>3.8688125858595566E-2</v>
      </c>
      <c r="X160">
        <v>3.8432228678331126E-2</v>
      </c>
      <c r="Y160">
        <v>4.4142777305230474E-2</v>
      </c>
      <c r="Z160">
        <v>3.7772512678091674E-2</v>
      </c>
      <c r="AA160">
        <v>3.7152245567405512E-2</v>
      </c>
      <c r="AB160">
        <v>4.1676068527621596E-2</v>
      </c>
      <c r="AC160">
        <v>4.1310791836812015E-2</v>
      </c>
      <c r="AD160">
        <v>4.317699079957546E-2</v>
      </c>
      <c r="AE160">
        <v>4.0329758103643816E-2</v>
      </c>
      <c r="AF160">
        <v>4.4214455623641201E-2</v>
      </c>
      <c r="AG160">
        <v>4.7928866472792757E-2</v>
      </c>
      <c r="AH160">
        <v>5.1582857026528865E-2</v>
      </c>
      <c r="AI160">
        <v>5.3739072889352993E-2</v>
      </c>
      <c r="AJ160">
        <v>5.7266438933773457E-2</v>
      </c>
      <c r="AK160">
        <v>5.6731901548548576E-2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7.4390291916172835E-3</v>
      </c>
      <c r="I161">
        <v>1.1516058232592054E-2</v>
      </c>
      <c r="J161">
        <v>1.3593944428557696E-2</v>
      </c>
      <c r="K161">
        <v>1.4220792329848742E-2</v>
      </c>
      <c r="L161">
        <v>1.4027397915303459E-2</v>
      </c>
      <c r="M161">
        <v>1.3844669662062535E-2</v>
      </c>
      <c r="N161">
        <v>1.2612009544902294E-2</v>
      </c>
      <c r="O161">
        <v>1.1670731263524272E-2</v>
      </c>
      <c r="P161">
        <v>1.0067591521828513E-2</v>
      </c>
      <c r="Q161">
        <v>8.7315881993617461E-3</v>
      </c>
      <c r="R161">
        <v>8.0689343114705575E-3</v>
      </c>
      <c r="S161">
        <v>6.8362714774623497E-3</v>
      </c>
      <c r="T161">
        <v>5.240090689413641E-3</v>
      </c>
      <c r="U161">
        <v>3.7495874034766418E-3</v>
      </c>
      <c r="V161">
        <v>2.9798959853498288E-3</v>
      </c>
      <c r="W161">
        <v>1.6490090030477672E-3</v>
      </c>
      <c r="X161">
        <v>9.077484951692577E-4</v>
      </c>
      <c r="Y161">
        <v>6.4686603963418413E-4</v>
      </c>
      <c r="Z161">
        <v>1.6935539693361878E-4</v>
      </c>
      <c r="AA161">
        <v>1.6064278765973194E-4</v>
      </c>
      <c r="AB161">
        <v>3.5296030451311945E-4</v>
      </c>
      <c r="AC161">
        <v>5.6630298581179621E-4</v>
      </c>
      <c r="AD161">
        <v>7.6971634366800967E-4</v>
      </c>
      <c r="AE161">
        <v>7.5479642579556088E-4</v>
      </c>
      <c r="AF161">
        <v>9.1537179511080923E-4</v>
      </c>
      <c r="AG161">
        <v>1.2920633075686485E-3</v>
      </c>
      <c r="AH161">
        <v>1.6236791867671931E-3</v>
      </c>
      <c r="AI161">
        <v>1.8567951138774579E-3</v>
      </c>
      <c r="AJ161">
        <v>2.082168668221248E-3</v>
      </c>
      <c r="AK161">
        <v>2.1112916106230087E-3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0.22842646820738893</v>
      </c>
      <c r="I162">
        <v>0.33851347512792329</v>
      </c>
      <c r="J162">
        <v>0.39812875770935408</v>
      </c>
      <c r="K162">
        <v>0.42687734580691866</v>
      </c>
      <c r="L162">
        <v>0.44151584390356635</v>
      </c>
      <c r="M162">
        <v>0.46314474722828075</v>
      </c>
      <c r="N162">
        <v>0.4550628683957878</v>
      </c>
      <c r="O162">
        <v>0.45855913893011613</v>
      </c>
      <c r="P162">
        <v>0.44068390158598919</v>
      </c>
      <c r="Q162">
        <v>0.43027268804886526</v>
      </c>
      <c r="R162">
        <v>0.43764666270017616</v>
      </c>
      <c r="S162">
        <v>0.42278850310300553</v>
      </c>
      <c r="T162">
        <v>0.39502117980982715</v>
      </c>
      <c r="U162">
        <v>0.36856466911216546</v>
      </c>
      <c r="V162">
        <v>0.36070303321418057</v>
      </c>
      <c r="W162">
        <v>0.33070122630203591</v>
      </c>
      <c r="X162">
        <v>0.31648594372526268</v>
      </c>
      <c r="Y162">
        <v>0.31270464561076416</v>
      </c>
      <c r="Z162">
        <v>0.29841658394265935</v>
      </c>
      <c r="AA162">
        <v>0.2966903208863565</v>
      </c>
      <c r="AB162">
        <v>0.29851338330508775</v>
      </c>
      <c r="AC162">
        <v>0.29935390608465362</v>
      </c>
      <c r="AD162">
        <v>0.29922456122609931</v>
      </c>
      <c r="AE162">
        <v>0.29230005906745177</v>
      </c>
      <c r="AF162">
        <v>0.29124815087221284</v>
      </c>
      <c r="AG162">
        <v>0.29656349877701949</v>
      </c>
      <c r="AH162">
        <v>0.30018997780315848</v>
      </c>
      <c r="AI162">
        <v>0.30129888107004782</v>
      </c>
      <c r="AJ162">
        <v>0.30301803090231272</v>
      </c>
      <c r="AK162">
        <v>0.29945520348779886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1.370074198827392E-2</v>
      </c>
      <c r="I163">
        <v>2.1858072608683374E-2</v>
      </c>
      <c r="J163">
        <v>2.7002507069541225E-2</v>
      </c>
      <c r="K163">
        <v>3.0164559223334112E-2</v>
      </c>
      <c r="L163">
        <v>3.2357146575159187E-2</v>
      </c>
      <c r="M163">
        <v>3.4955875349696158E-2</v>
      </c>
      <c r="N163">
        <v>3.5938252544634786E-2</v>
      </c>
      <c r="O163">
        <v>3.7678238624788085E-2</v>
      </c>
      <c r="P163">
        <v>3.8014848325417669E-2</v>
      </c>
      <c r="Q163">
        <v>3.8796599229549047E-2</v>
      </c>
      <c r="R163">
        <v>4.0202930731772939E-2</v>
      </c>
      <c r="S163">
        <v>4.0363869574830118E-2</v>
      </c>
      <c r="T163">
        <v>3.9429103071202364E-2</v>
      </c>
      <c r="U163">
        <v>3.8334032847170678E-2</v>
      </c>
      <c r="V163">
        <v>3.8198729386886773E-2</v>
      </c>
      <c r="W163">
        <v>3.656052284327467E-2</v>
      </c>
      <c r="X163">
        <v>3.5656556338405192E-2</v>
      </c>
      <c r="Y163">
        <v>3.5381831617140549E-2</v>
      </c>
      <c r="Z163">
        <v>3.4292545447260903E-2</v>
      </c>
      <c r="AA163">
        <v>3.3805240800308757E-2</v>
      </c>
      <c r="AB163">
        <v>3.3620399774850193E-2</v>
      </c>
      <c r="AC163">
        <v>3.3298017361692099E-2</v>
      </c>
      <c r="AD163">
        <v>3.2936528536344871E-2</v>
      </c>
      <c r="AE163">
        <v>3.210777445872811E-2</v>
      </c>
      <c r="AF163">
        <v>3.1669078331103377E-2</v>
      </c>
      <c r="AG163">
        <v>3.1641590637991483E-2</v>
      </c>
      <c r="AH163">
        <v>3.1608903501615861E-2</v>
      </c>
      <c r="AI163">
        <v>3.1452658962766354E-2</v>
      </c>
      <c r="AJ163">
        <v>3.1376454965336448E-2</v>
      </c>
      <c r="AK163">
        <v>3.0980817186867921E-2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2.3851339461535867E-3</v>
      </c>
      <c r="I164">
        <v>4.8328735147316381E-3</v>
      </c>
      <c r="J164">
        <v>6.4803183575891246E-3</v>
      </c>
      <c r="K164">
        <v>7.2021041895694539E-3</v>
      </c>
      <c r="L164">
        <v>7.241369968865429E-3</v>
      </c>
      <c r="M164">
        <v>7.0348813560479331E-3</v>
      </c>
      <c r="N164">
        <v>6.4529813824574234E-3</v>
      </c>
      <c r="O164">
        <v>5.8439072125877683E-3</v>
      </c>
      <c r="P164">
        <v>5.0634914117818142E-3</v>
      </c>
      <c r="Q164">
        <v>4.3191521930141053E-3</v>
      </c>
      <c r="R164">
        <v>3.8431803793713376E-3</v>
      </c>
      <c r="S164">
        <v>3.3172056659112703E-3</v>
      </c>
      <c r="T164">
        <v>2.6251664756030248E-3</v>
      </c>
      <c r="U164">
        <v>1.8752077056694062E-3</v>
      </c>
      <c r="V164">
        <v>1.3280068006113971E-3</v>
      </c>
      <c r="W164">
        <v>6.8651661369235157E-4</v>
      </c>
      <c r="X164">
        <v>1.6345423272800548E-4</v>
      </c>
      <c r="Y164">
        <v>-1.6154026501060293E-4</v>
      </c>
      <c r="Z164">
        <v>-4.8766152185198558E-4</v>
      </c>
      <c r="AA164">
        <v>-6.9633326207053838E-4</v>
      </c>
      <c r="AB164">
        <v>-8.0422293369322392E-4</v>
      </c>
      <c r="AC164">
        <v>-8.8039748817681093E-4</v>
      </c>
      <c r="AD164">
        <v>-9.6580366426476027E-4</v>
      </c>
      <c r="AE164">
        <v>-1.1386260470277636E-3</v>
      </c>
      <c r="AF164">
        <v>-1.3009417185855605E-3</v>
      </c>
      <c r="AG164">
        <v>-1.3836268141965197E-3</v>
      </c>
      <c r="AH164">
        <v>-1.4411272329900703E-3</v>
      </c>
      <c r="AI164">
        <v>-1.520609763441037E-3</v>
      </c>
      <c r="AJ164">
        <v>-1.6112480189991107E-3</v>
      </c>
      <c r="AK164">
        <v>-1.7634126893223195E-3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4.086361431716496E-3</v>
      </c>
      <c r="I165">
        <v>6.5474847932597341E-3</v>
      </c>
      <c r="J165">
        <v>7.7214414023083645E-3</v>
      </c>
      <c r="K165">
        <v>8.2752939129159576E-3</v>
      </c>
      <c r="L165">
        <v>8.6670714246112994E-3</v>
      </c>
      <c r="M165">
        <v>9.2964440167040228E-3</v>
      </c>
      <c r="N165">
        <v>9.5067146242647886E-3</v>
      </c>
      <c r="O165">
        <v>9.8904250644489041E-3</v>
      </c>
      <c r="P165">
        <v>9.9455793794818378E-3</v>
      </c>
      <c r="Q165">
        <v>1.0073819511544299E-2</v>
      </c>
      <c r="R165">
        <v>1.0530732357088061E-2</v>
      </c>
      <c r="S165">
        <v>1.0603677206466303E-2</v>
      </c>
      <c r="T165">
        <v>1.0363423610753373E-2</v>
      </c>
      <c r="U165">
        <v>1.0102613609474459E-2</v>
      </c>
      <c r="V165">
        <v>1.0163293446541802E-2</v>
      </c>
      <c r="W165">
        <v>9.849856404101796E-3</v>
      </c>
      <c r="X165">
        <v>9.7256776365679393E-3</v>
      </c>
      <c r="Y165">
        <v>9.7861045399763105E-3</v>
      </c>
      <c r="Z165">
        <v>9.6439836298283128E-3</v>
      </c>
      <c r="AA165">
        <v>9.6605011531701972E-3</v>
      </c>
      <c r="AB165">
        <v>9.73424694897807E-3</v>
      </c>
      <c r="AC165">
        <v>9.7668495788449453E-3</v>
      </c>
      <c r="AD165">
        <v>9.7518738688239827E-3</v>
      </c>
      <c r="AE165">
        <v>9.5955899364648517E-3</v>
      </c>
      <c r="AF165">
        <v>9.5153872384214945E-3</v>
      </c>
      <c r="AG165">
        <v>9.5534134752029553E-3</v>
      </c>
      <c r="AH165">
        <v>9.5634956733217959E-3</v>
      </c>
      <c r="AI165">
        <v>9.5115552467201509E-3</v>
      </c>
      <c r="AJ165">
        <v>9.4569446817897931E-3</v>
      </c>
      <c r="AK165">
        <v>9.3086168147354098E-3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9.7119115371371888E-4</v>
      </c>
      <c r="I166">
        <v>1.6392224375378558E-3</v>
      </c>
      <c r="J166">
        <v>1.5388471893489806E-3</v>
      </c>
      <c r="K166">
        <v>6.9494106654343073E-4</v>
      </c>
      <c r="L166">
        <v>-6.5705426432815617E-4</v>
      </c>
      <c r="M166">
        <v>-2.2185066557165534E-3</v>
      </c>
      <c r="N166">
        <v>-3.9803536001814608E-3</v>
      </c>
      <c r="O166">
        <v>-5.7145287753361893E-3</v>
      </c>
      <c r="P166">
        <v>-7.4554477870513664E-3</v>
      </c>
      <c r="Q166">
        <v>-9.0666721008404918E-3</v>
      </c>
      <c r="R166">
        <v>-1.0391936439172373E-2</v>
      </c>
      <c r="S166">
        <v>-1.1628893754891314E-2</v>
      </c>
      <c r="T166">
        <v>-1.2827466322111946E-2</v>
      </c>
      <c r="U166">
        <v>-1.3905533230001087E-2</v>
      </c>
      <c r="V166">
        <v>-1.4733164473040357E-2</v>
      </c>
      <c r="W166">
        <v>-1.5459591074289307E-2</v>
      </c>
      <c r="X166">
        <v>-1.5978054943396134E-2</v>
      </c>
      <c r="Y166">
        <v>-1.6278578483395614E-2</v>
      </c>
      <c r="Z166">
        <v>-1.6483136865320328E-2</v>
      </c>
      <c r="AA166">
        <v>-1.6555542523021195E-2</v>
      </c>
      <c r="AB166">
        <v>-1.6522301671619832E-2</v>
      </c>
      <c r="AC166">
        <v>-1.6432828655410785E-2</v>
      </c>
      <c r="AD166">
        <v>-1.6327412082911448E-2</v>
      </c>
      <c r="AE166">
        <v>-1.6247665775816534E-2</v>
      </c>
      <c r="AF166">
        <v>-1.6145574283043813E-2</v>
      </c>
      <c r="AG166">
        <v>-1.5998020025015571E-2</v>
      </c>
      <c r="AH166">
        <v>-1.5842784530378257E-2</v>
      </c>
      <c r="AI166">
        <v>-1.5709047156760088E-2</v>
      </c>
      <c r="AJ166">
        <v>-1.5593255160091551E-2</v>
      </c>
      <c r="AK166">
        <v>-1.551690528310923E-2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8.2851856826531654E-3</v>
      </c>
      <c r="I167">
        <v>1.3032271501144273E-2</v>
      </c>
      <c r="J167">
        <v>1.529023743502851E-2</v>
      </c>
      <c r="K167">
        <v>1.642980212669912E-2</v>
      </c>
      <c r="L167">
        <v>1.7315561668879497E-2</v>
      </c>
      <c r="M167">
        <v>1.8699332340947773E-2</v>
      </c>
      <c r="N167">
        <v>1.9192933641308463E-2</v>
      </c>
      <c r="O167">
        <v>2.0039057011510319E-2</v>
      </c>
      <c r="P167">
        <v>2.0172799148604769E-2</v>
      </c>
      <c r="Q167">
        <v>2.0445461387733736E-2</v>
      </c>
      <c r="R167">
        <v>2.1355737219783778E-2</v>
      </c>
      <c r="S167">
        <v>2.1431324834863191E-2</v>
      </c>
      <c r="T167">
        <v>2.0872400498369369E-2</v>
      </c>
      <c r="U167">
        <v>2.0282180736409063E-2</v>
      </c>
      <c r="V167">
        <v>2.0340687998727052E-2</v>
      </c>
      <c r="W167">
        <v>1.9601584568061447E-2</v>
      </c>
      <c r="X167">
        <v>1.926799801032119E-2</v>
      </c>
      <c r="Y167">
        <v>1.9298535778977464E-2</v>
      </c>
      <c r="Z167">
        <v>1.8902714705607348E-2</v>
      </c>
      <c r="AA167">
        <v>1.8850365698874584E-2</v>
      </c>
      <c r="AB167">
        <v>1.8913979366516964E-2</v>
      </c>
      <c r="AC167">
        <v>1.8899372708450955E-2</v>
      </c>
      <c r="AD167">
        <v>1.8802496762072886E-2</v>
      </c>
      <c r="AE167">
        <v>1.8433324077390956E-2</v>
      </c>
      <c r="AF167">
        <v>1.8240690685634782E-2</v>
      </c>
      <c r="AG167">
        <v>1.8294130493748197E-2</v>
      </c>
      <c r="AH167">
        <v>1.8290657577063541E-2</v>
      </c>
      <c r="AI167">
        <v>1.8171211362611024E-2</v>
      </c>
      <c r="AJ167">
        <v>1.8060010019208369E-2</v>
      </c>
      <c r="AK167">
        <v>1.7766481987873499E-2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3.6261425578202038E-4</v>
      </c>
      <c r="I168">
        <v>6.3512124580784E-4</v>
      </c>
      <c r="J168">
        <v>7.7425937366709717E-4</v>
      </c>
      <c r="K168">
        <v>8.1118233962874041E-4</v>
      </c>
      <c r="L168">
        <v>7.9003392547240248E-4</v>
      </c>
      <c r="M168">
        <v>7.623931746845189E-4</v>
      </c>
      <c r="N168">
        <v>6.8774492931207218E-4</v>
      </c>
      <c r="O168">
        <v>6.2028366241422103E-4</v>
      </c>
      <c r="P168">
        <v>5.2665085818516099E-4</v>
      </c>
      <c r="Q168">
        <v>4.4184345696836894E-4</v>
      </c>
      <c r="R168">
        <v>3.9489938316848044E-4</v>
      </c>
      <c r="S168">
        <v>3.2897049866012707E-4</v>
      </c>
      <c r="T168">
        <v>2.40659641315368E-4</v>
      </c>
      <c r="U168">
        <v>1.532623646219652E-4</v>
      </c>
      <c r="V168">
        <v>1.0152573974837497E-4</v>
      </c>
      <c r="W168">
        <v>3.034183940415421E-5</v>
      </c>
      <c r="X168">
        <v>-1.8323113919901267E-5</v>
      </c>
      <c r="Y168">
        <v>-3.9823731307458216E-5</v>
      </c>
      <c r="Z168">
        <v>-6.7883720686048884E-5</v>
      </c>
      <c r="AA168">
        <v>-7.7252825158422898E-5</v>
      </c>
      <c r="AB168">
        <v>-7.4764715895365278E-5</v>
      </c>
      <c r="AC168">
        <v>-7.0901808987264918E-5</v>
      </c>
      <c r="AD168">
        <v>-6.9233703625770122E-5</v>
      </c>
      <c r="AE168">
        <v>-7.9837756086326931E-5</v>
      </c>
      <c r="AF168">
        <v>-8.5367567398227196E-5</v>
      </c>
      <c r="AG168">
        <v>-7.9441585732297761E-5</v>
      </c>
      <c r="AH168">
        <v>-7.3597743596189011E-5</v>
      </c>
      <c r="AI168">
        <v>-7.3012776541200644E-5</v>
      </c>
      <c r="AJ168">
        <v>-7.3977535388709278E-5</v>
      </c>
      <c r="AK168">
        <v>-8.4278946028810107E-5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2.5202002956300753E-3</v>
      </c>
      <c r="I169">
        <v>3.9665864579707302E-3</v>
      </c>
      <c r="J169">
        <v>4.5837055669387715E-3</v>
      </c>
      <c r="K169">
        <v>4.7753745731384644E-3</v>
      </c>
      <c r="L169">
        <v>4.8259568962984159E-3</v>
      </c>
      <c r="M169">
        <v>4.9927469885499521E-3</v>
      </c>
      <c r="N169">
        <v>4.8816863359312842E-3</v>
      </c>
      <c r="O169">
        <v>4.8759854703255235E-3</v>
      </c>
      <c r="P169">
        <v>4.669334177127683E-3</v>
      </c>
      <c r="Q169">
        <v>4.5206957383551764E-3</v>
      </c>
      <c r="R169">
        <v>4.5884254364128461E-3</v>
      </c>
      <c r="S169">
        <v>4.43355963621965E-3</v>
      </c>
      <c r="T169">
        <v>4.1067480664092465E-3</v>
      </c>
      <c r="U169">
        <v>3.7898194367315509E-3</v>
      </c>
      <c r="V169">
        <v>3.6926577849606202E-3</v>
      </c>
      <c r="W169">
        <v>3.3857944574392233E-3</v>
      </c>
      <c r="X169">
        <v>3.2213421795378966E-3</v>
      </c>
      <c r="Y169">
        <v>3.1905814978656346E-3</v>
      </c>
      <c r="Z169">
        <v>3.0528922361408952E-3</v>
      </c>
      <c r="AA169">
        <v>3.0302053174571801E-3</v>
      </c>
      <c r="AB169">
        <v>3.0545912473824571E-3</v>
      </c>
      <c r="AC169">
        <v>3.063217222048178E-3</v>
      </c>
      <c r="AD169">
        <v>3.0502646500933173E-3</v>
      </c>
      <c r="AE169">
        <v>2.9564672574538008E-3</v>
      </c>
      <c r="AF169">
        <v>2.9155028978002893E-3</v>
      </c>
      <c r="AG169">
        <v>2.9506708785869097E-3</v>
      </c>
      <c r="AH169">
        <v>2.9707322678972467E-3</v>
      </c>
      <c r="AI169">
        <v>2.9545705469999021E-3</v>
      </c>
      <c r="AJ169">
        <v>2.9380077464357984E-3</v>
      </c>
      <c r="AK169">
        <v>2.8643324207253706E-3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9.6701170197030888E-3</v>
      </c>
      <c r="I170">
        <v>1.5191163695341268E-2</v>
      </c>
      <c r="J170">
        <v>1.7611059623384964E-2</v>
      </c>
      <c r="K170">
        <v>1.8540301371667012E-2</v>
      </c>
      <c r="L170">
        <v>1.9055657397888809E-2</v>
      </c>
      <c r="M170">
        <v>2.0097973465005758E-2</v>
      </c>
      <c r="N170">
        <v>2.0107176274879169E-2</v>
      </c>
      <c r="O170">
        <v>2.0535216783001759E-2</v>
      </c>
      <c r="P170">
        <v>2.0182781410349657E-2</v>
      </c>
      <c r="Q170">
        <v>2.0036447536123454E-2</v>
      </c>
      <c r="R170">
        <v>2.0694851767625838E-2</v>
      </c>
      <c r="S170">
        <v>2.0458736224815158E-2</v>
      </c>
      <c r="T170">
        <v>1.9535788601015999E-2</v>
      </c>
      <c r="U170">
        <v>1.862837013628562E-2</v>
      </c>
      <c r="V170">
        <v>1.8534140877434147E-2</v>
      </c>
      <c r="W170">
        <v>1.7590800696404799E-2</v>
      </c>
      <c r="X170">
        <v>1.7161546497769485E-2</v>
      </c>
      <c r="Y170">
        <v>1.7207261225841083E-2</v>
      </c>
      <c r="Z170">
        <v>1.6804010519278587E-2</v>
      </c>
      <c r="AA170">
        <v>1.6817363835915002E-2</v>
      </c>
      <c r="AB170">
        <v>1.6986379939444313E-2</v>
      </c>
      <c r="AC170">
        <v>1.707480076312631E-2</v>
      </c>
      <c r="AD170">
        <v>1.7066613541843901E-2</v>
      </c>
      <c r="AE170">
        <v>1.673814724656069E-2</v>
      </c>
      <c r="AF170">
        <v>1.660578471905268E-2</v>
      </c>
      <c r="AG170">
        <v>1.6755803931541486E-2</v>
      </c>
      <c r="AH170">
        <v>1.6835991727225837E-2</v>
      </c>
      <c r="AI170">
        <v>1.6769824149662185E-2</v>
      </c>
      <c r="AJ170">
        <v>1.6698707282149377E-2</v>
      </c>
      <c r="AK170">
        <v>1.640489415252468E-2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8.5662416007587627E-3</v>
      </c>
      <c r="I171">
        <v>1.6462230419227866E-2</v>
      </c>
      <c r="J171">
        <v>2.1688053735147306E-2</v>
      </c>
      <c r="K171">
        <v>2.4192566578074077E-2</v>
      </c>
      <c r="L171">
        <v>2.4765935766959145E-2</v>
      </c>
      <c r="M171">
        <v>2.4711298631250305E-2</v>
      </c>
      <c r="N171">
        <v>2.3288993936358759E-2</v>
      </c>
      <c r="O171">
        <v>2.1750241478114267E-2</v>
      </c>
      <c r="P171">
        <v>1.9436809327620434E-2</v>
      </c>
      <c r="Q171">
        <v>1.7153770794535148E-2</v>
      </c>
      <c r="R171">
        <v>1.5682489280655271E-2</v>
      </c>
      <c r="S171">
        <v>1.3813152578773205E-2</v>
      </c>
      <c r="T171">
        <v>1.1308817028042446E-2</v>
      </c>
      <c r="U171">
        <v>8.6299500873774047E-3</v>
      </c>
      <c r="V171">
        <v>6.667672244146253E-3</v>
      </c>
      <c r="W171">
        <v>4.270819690775465E-3</v>
      </c>
      <c r="X171">
        <v>2.336687459835474E-3</v>
      </c>
      <c r="Y171">
        <v>1.0783580806352517E-3</v>
      </c>
      <c r="Z171">
        <v>-2.2975635412099475E-4</v>
      </c>
      <c r="AA171">
        <v>-1.0651458007149451E-3</v>
      </c>
      <c r="AB171">
        <v>-1.5255432495803521E-3</v>
      </c>
      <c r="AC171">
        <v>-1.8441958072572986E-3</v>
      </c>
      <c r="AD171">
        <v>-2.1390936734317226E-3</v>
      </c>
      <c r="AE171">
        <v>-2.6789351356492027E-3</v>
      </c>
      <c r="AF171">
        <v>-3.096596996558388E-3</v>
      </c>
      <c r="AG171">
        <v>-3.1980495347934484E-3</v>
      </c>
      <c r="AH171">
        <v>-3.2114765811687993E-3</v>
      </c>
      <c r="AI171">
        <v>-3.2835685970342729E-3</v>
      </c>
      <c r="AJ171">
        <v>-3.3601395273265759E-3</v>
      </c>
      <c r="AK171">
        <v>-3.6334265423223094E-3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1.7250747956280693E-3</v>
      </c>
      <c r="I172">
        <v>3.5196752630612606E-3</v>
      </c>
      <c r="J172">
        <v>4.7534460426625078E-3</v>
      </c>
      <c r="K172">
        <v>5.4480837929365708E-3</v>
      </c>
      <c r="L172">
        <v>5.8533089688357406E-3</v>
      </c>
      <c r="M172">
        <v>6.2887332035404635E-3</v>
      </c>
      <c r="N172">
        <v>6.6326622442516919E-3</v>
      </c>
      <c r="O172">
        <v>7.0799998602653685E-3</v>
      </c>
      <c r="P172">
        <v>7.489759164803593E-3</v>
      </c>
      <c r="Q172">
        <v>7.9565463949732781E-3</v>
      </c>
      <c r="R172">
        <v>8.6179147462093521E-3</v>
      </c>
      <c r="S172">
        <v>9.2158194580992791E-3</v>
      </c>
      <c r="T172">
        <v>9.6413575796671317E-3</v>
      </c>
      <c r="U172">
        <v>9.9617082197794686E-3</v>
      </c>
      <c r="V172">
        <v>1.0349557895510633E-2</v>
      </c>
      <c r="W172">
        <v>1.0578605620752968E-2</v>
      </c>
      <c r="X172">
        <v>1.0781874779722722E-2</v>
      </c>
      <c r="Y172">
        <v>1.1016633485225306E-2</v>
      </c>
      <c r="Z172">
        <v>1.1137155648449415E-2</v>
      </c>
      <c r="AA172">
        <v>1.1229179104043925E-2</v>
      </c>
      <c r="AB172">
        <v>1.1293432514383405E-2</v>
      </c>
      <c r="AC172">
        <v>1.12900476083944E-2</v>
      </c>
      <c r="AD172">
        <v>1.1203136600111522E-2</v>
      </c>
      <c r="AE172">
        <v>1.0991496707960326E-2</v>
      </c>
      <c r="AF172">
        <v>1.073749652558606E-2</v>
      </c>
      <c r="AG172">
        <v>1.0501536029194704E-2</v>
      </c>
      <c r="AH172">
        <v>1.0251374777973209E-2</v>
      </c>
      <c r="AI172">
        <v>9.9593645750405951E-3</v>
      </c>
      <c r="AJ172">
        <v>9.6419675589991208E-3</v>
      </c>
      <c r="AK172">
        <v>9.2714271925355713E-3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1.8724981755288885E-2</v>
      </c>
      <c r="I173">
        <v>2.675717347792542E-2</v>
      </c>
      <c r="J173">
        <v>3.0071317109149637E-2</v>
      </c>
      <c r="K173">
        <v>3.1703363273742582E-2</v>
      </c>
      <c r="L173">
        <v>3.5571028036899321E-2</v>
      </c>
      <c r="M173">
        <v>4.4918481679838695E-2</v>
      </c>
      <c r="N173">
        <v>4.903978823907014E-2</v>
      </c>
      <c r="O173">
        <v>5.1092726213969604E-2</v>
      </c>
      <c r="P173">
        <v>5.2394659501248317E-2</v>
      </c>
      <c r="Q173">
        <v>5.292123275787787E-2</v>
      </c>
      <c r="R173">
        <v>4.7933200116567688E-2</v>
      </c>
      <c r="S173">
        <v>4.6503483009356264E-2</v>
      </c>
      <c r="T173">
        <v>4.6304133817660319E-2</v>
      </c>
      <c r="U173">
        <v>4.6460322994942342E-2</v>
      </c>
      <c r="V173">
        <v>4.7831169133682488E-2</v>
      </c>
      <c r="W173">
        <v>4.6588092660333882E-2</v>
      </c>
      <c r="X173">
        <v>4.6187106063163619E-2</v>
      </c>
      <c r="Y173">
        <v>4.6048269612332486E-2</v>
      </c>
      <c r="Z173">
        <v>4.5908222971364078E-2</v>
      </c>
      <c r="AA173">
        <v>5.0004198271313187E-2</v>
      </c>
      <c r="AB173">
        <v>5.1380492954499896E-2</v>
      </c>
      <c r="AC173">
        <v>5.1543843372697309E-2</v>
      </c>
      <c r="AD173">
        <v>5.1189926911454367E-2</v>
      </c>
      <c r="AE173">
        <v>5.0547645876863695E-2</v>
      </c>
      <c r="AF173">
        <v>4.9703996411972852E-2</v>
      </c>
      <c r="AG173">
        <v>5.0493013213152665E-2</v>
      </c>
      <c r="AH173">
        <v>5.0021788503905013E-2</v>
      </c>
      <c r="AI173">
        <v>4.9010513963623992E-2</v>
      </c>
      <c r="AJ173">
        <v>4.7764865495736553E-2</v>
      </c>
      <c r="AK173">
        <v>4.6398619087400762E-2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8.7913648336804141E-3</v>
      </c>
      <c r="I174">
        <v>1.436409018300221E-2</v>
      </c>
      <c r="J174">
        <v>1.6980048519287572E-2</v>
      </c>
      <c r="K174">
        <v>1.8265462896808814E-2</v>
      </c>
      <c r="L174">
        <v>1.9011145641152586E-2</v>
      </c>
      <c r="M174">
        <v>1.9512652630550811E-2</v>
      </c>
      <c r="N174">
        <v>1.7903847633485154E-2</v>
      </c>
      <c r="O174">
        <v>1.7415463790299519E-2</v>
      </c>
      <c r="P174">
        <v>1.4893879242928669E-2</v>
      </c>
      <c r="Q174">
        <v>1.3990397570447712E-2</v>
      </c>
      <c r="R174">
        <v>4.0055900224901526E-2</v>
      </c>
      <c r="S174">
        <v>5.2133181951331438E-2</v>
      </c>
      <c r="T174">
        <v>5.7345364586683878E-2</v>
      </c>
      <c r="U174">
        <v>5.9714022449957972E-2</v>
      </c>
      <c r="V174">
        <v>6.088160762260475E-2</v>
      </c>
      <c r="W174">
        <v>6.1448505812162331E-2</v>
      </c>
      <c r="X174">
        <v>6.4641932379559133E-2</v>
      </c>
      <c r="Y174">
        <v>6.5742620857032044E-2</v>
      </c>
      <c r="Z174">
        <v>6.5869028015264161E-2</v>
      </c>
      <c r="AA174">
        <v>6.5521144915836202E-2</v>
      </c>
      <c r="AB174">
        <v>6.4885892960153083E-2</v>
      </c>
      <c r="AC174">
        <v>6.7082330605490695E-2</v>
      </c>
      <c r="AD174">
        <v>6.7241920900469432E-2</v>
      </c>
      <c r="AE174">
        <v>6.6527335282901182E-2</v>
      </c>
      <c r="AF174">
        <v>6.5444682791937714E-2</v>
      </c>
      <c r="AG174">
        <v>6.4177446425991491E-2</v>
      </c>
      <c r="AH174">
        <v>6.2799047580307757E-2</v>
      </c>
      <c r="AI174">
        <v>6.1346533348165491E-2</v>
      </c>
      <c r="AJ174">
        <v>5.9844153844976739E-2</v>
      </c>
      <c r="AK174">
        <v>5.8310370442061631E-2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4.3403836741954475E-3</v>
      </c>
      <c r="I175">
        <v>6.7381795715175411E-3</v>
      </c>
      <c r="J175">
        <v>8.0679281388624305E-3</v>
      </c>
      <c r="K175">
        <v>8.9525129927258158E-3</v>
      </c>
      <c r="L175">
        <v>9.6220109955276138E-3</v>
      </c>
      <c r="M175">
        <v>1.0516159932778654E-2</v>
      </c>
      <c r="N175">
        <v>1.1052227171515694E-2</v>
      </c>
      <c r="O175">
        <v>1.1359808698739534E-2</v>
      </c>
      <c r="P175">
        <v>1.1489437777750649E-2</v>
      </c>
      <c r="Q175">
        <v>1.1460484550600489E-2</v>
      </c>
      <c r="R175">
        <v>1.103165953905339E-2</v>
      </c>
      <c r="S175">
        <v>1.0626964718322052E-2</v>
      </c>
      <c r="T175">
        <v>1.0164931179468336E-2</v>
      </c>
      <c r="U175">
        <v>9.6287044936509483E-3</v>
      </c>
      <c r="V175">
        <v>9.0307716256831112E-3</v>
      </c>
      <c r="W175">
        <v>8.2420830771725087E-3</v>
      </c>
      <c r="X175">
        <v>7.5263945780560636E-3</v>
      </c>
      <c r="Y175">
        <v>6.8449129803498194E-3</v>
      </c>
      <c r="Z175">
        <v>6.1906106995072152E-3</v>
      </c>
      <c r="AA175">
        <v>5.5813021700384024E-3</v>
      </c>
      <c r="AB175">
        <v>5.0121766157149861E-3</v>
      </c>
      <c r="AC175">
        <v>4.4836245497311264E-3</v>
      </c>
      <c r="AD175">
        <v>4.0020222081742305E-3</v>
      </c>
      <c r="AE175">
        <v>3.5685722185392443E-3</v>
      </c>
      <c r="AF175">
        <v>3.1826564643701255E-3</v>
      </c>
      <c r="AG175">
        <v>2.9689705913790235E-3</v>
      </c>
      <c r="AH175">
        <v>2.71507536620205E-3</v>
      </c>
      <c r="AI175">
        <v>2.4675745344989283E-3</v>
      </c>
      <c r="AJ175">
        <v>2.2423009759811804E-3</v>
      </c>
      <c r="AK175">
        <v>2.0413057527077336E-3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8.8670431405838215E-4</v>
      </c>
      <c r="I176">
        <v>1.5647792278233852E-3</v>
      </c>
      <c r="J176">
        <v>2.1351386994723468E-3</v>
      </c>
      <c r="K176">
        <v>2.6572417344302144E-3</v>
      </c>
      <c r="L176">
        <v>3.2146938351572552E-3</v>
      </c>
      <c r="M176">
        <v>4.0727531492135392E-3</v>
      </c>
      <c r="N176">
        <v>4.879619822913391E-3</v>
      </c>
      <c r="O176">
        <v>5.6736415723797574E-3</v>
      </c>
      <c r="P176">
        <v>6.4625729691975189E-3</v>
      </c>
      <c r="Q176">
        <v>1.0100664985854485E-2</v>
      </c>
      <c r="R176">
        <v>7.4148337771477099E-3</v>
      </c>
      <c r="S176">
        <v>6.5834123468091789E-3</v>
      </c>
      <c r="T176">
        <v>6.445940389187838E-3</v>
      </c>
      <c r="U176">
        <v>6.5259959156300619E-3</v>
      </c>
      <c r="V176">
        <v>7.728811426850374E-3</v>
      </c>
      <c r="W176">
        <v>8.2986737804499264E-3</v>
      </c>
      <c r="X176">
        <v>8.6185611996563178E-3</v>
      </c>
      <c r="Y176">
        <v>8.8487665588919597E-3</v>
      </c>
      <c r="Z176">
        <v>9.035645934233805E-3</v>
      </c>
      <c r="AA176">
        <v>7.403438165814384E-3</v>
      </c>
      <c r="AB176">
        <v>6.8705835561368054E-3</v>
      </c>
      <c r="AC176">
        <v>6.7370863246774843E-3</v>
      </c>
      <c r="AD176">
        <v>6.7295196921079332E-3</v>
      </c>
      <c r="AE176">
        <v>6.7578246511938661E-3</v>
      </c>
      <c r="AF176">
        <v>6.7974018150804049E-3</v>
      </c>
      <c r="AG176">
        <v>6.841943300742696E-3</v>
      </c>
      <c r="AH176">
        <v>6.8872336961291634E-3</v>
      </c>
      <c r="AI176">
        <v>6.9311980770777612E-3</v>
      </c>
      <c r="AJ176">
        <v>6.9742936492217704E-3</v>
      </c>
      <c r="AK176">
        <v>7.015360467696412E-3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1.0239555443887029E-2</v>
      </c>
      <c r="I177">
        <v>1.5142016488372313E-2</v>
      </c>
      <c r="J177">
        <v>1.7230234556869371E-2</v>
      </c>
      <c r="K177">
        <v>1.8248965130206522E-2</v>
      </c>
      <c r="L177">
        <v>1.8861812088569227E-2</v>
      </c>
      <c r="M177">
        <v>1.9282201569260672E-2</v>
      </c>
      <c r="N177">
        <v>1.9605923819144177E-2</v>
      </c>
      <c r="O177">
        <v>1.9856772034088293E-2</v>
      </c>
      <c r="P177">
        <v>2.0040354401012418E-2</v>
      </c>
      <c r="Q177">
        <v>2.0079498394360556E-2</v>
      </c>
      <c r="R177">
        <v>2.1681889158762863E-2</v>
      </c>
      <c r="S177">
        <v>2.2240024789498557E-2</v>
      </c>
      <c r="T177">
        <v>2.2362322804426127E-2</v>
      </c>
      <c r="U177">
        <v>2.2306550700198834E-2</v>
      </c>
      <c r="V177">
        <v>2.3997401398968554E-2</v>
      </c>
      <c r="W177">
        <v>2.4498462257957751E-2</v>
      </c>
      <c r="X177">
        <v>2.4516282339101424E-2</v>
      </c>
      <c r="Y177">
        <v>2.434545686644294E-2</v>
      </c>
      <c r="Z177">
        <v>2.4081501403467778E-2</v>
      </c>
      <c r="AA177">
        <v>2.3760091985409279E-2</v>
      </c>
      <c r="AB177">
        <v>2.3394575495586576E-2</v>
      </c>
      <c r="AC177">
        <v>2.2991077924175096E-2</v>
      </c>
      <c r="AD177">
        <v>2.2554280561209374E-2</v>
      </c>
      <c r="AE177">
        <v>2.2087871778422929E-2</v>
      </c>
      <c r="AF177">
        <v>2.1597814448040081E-2</v>
      </c>
      <c r="AG177">
        <v>2.1089415076537468E-2</v>
      </c>
      <c r="AH177">
        <v>2.0566051838879856E-2</v>
      </c>
      <c r="AI177">
        <v>2.0031240758724742E-2</v>
      </c>
      <c r="AJ177">
        <v>1.9489313486939549E-2</v>
      </c>
      <c r="AK177">
        <v>1.8943578840849656E-2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5.6554375831558727E-3</v>
      </c>
      <c r="I178">
        <v>9.2284520495389388E-3</v>
      </c>
      <c r="J178">
        <v>1.0977453467311729E-2</v>
      </c>
      <c r="K178">
        <v>1.1916847002518745E-2</v>
      </c>
      <c r="L178">
        <v>1.2517709860640045E-2</v>
      </c>
      <c r="M178">
        <v>1.2946768099477941E-2</v>
      </c>
      <c r="N178">
        <v>1.3255506390521676E-2</v>
      </c>
      <c r="O178">
        <v>1.3460141698157178E-2</v>
      </c>
      <c r="P178">
        <v>1.3565391431740547E-2</v>
      </c>
      <c r="Q178">
        <v>1.3575922462976705E-2</v>
      </c>
      <c r="R178">
        <v>1.2244293817372843E-2</v>
      </c>
      <c r="S178">
        <v>1.1632411255981759E-2</v>
      </c>
      <c r="T178">
        <v>1.1235866511019356E-2</v>
      </c>
      <c r="U178">
        <v>1.0877227233917241E-2</v>
      </c>
      <c r="V178">
        <v>1.050989569236453E-2</v>
      </c>
      <c r="W178">
        <v>1.0125923405600989E-2</v>
      </c>
      <c r="X178">
        <v>9.7309840615978603E-3</v>
      </c>
      <c r="Y178">
        <v>9.3329716035457592E-3</v>
      </c>
      <c r="Z178">
        <v>8.9385311644379576E-3</v>
      </c>
      <c r="AA178">
        <v>8.6365217939720455E-3</v>
      </c>
      <c r="AB178">
        <v>8.2963906244499664E-3</v>
      </c>
      <c r="AC178">
        <v>7.9544821134976112E-3</v>
      </c>
      <c r="AD178">
        <v>7.6255897699723301E-3</v>
      </c>
      <c r="AE178">
        <v>7.3144179049716334E-3</v>
      </c>
      <c r="AF178">
        <v>7.022536409290599E-3</v>
      </c>
      <c r="AG178">
        <v>6.7498731560095854E-3</v>
      </c>
      <c r="AH178">
        <v>6.4952605193007691E-3</v>
      </c>
      <c r="AI178">
        <v>6.2572821691529602E-3</v>
      </c>
      <c r="AJ178">
        <v>6.0346272627673251E-3</v>
      </c>
      <c r="AK178">
        <v>5.8258150204550567E-3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1.0193614420949345E-2</v>
      </c>
      <c r="I179">
        <v>1.4667789169868658E-2</v>
      </c>
      <c r="J179">
        <v>1.6521421341991374E-2</v>
      </c>
      <c r="K179">
        <v>1.7403068009316978E-2</v>
      </c>
      <c r="L179">
        <v>1.7914252642723668E-2</v>
      </c>
      <c r="M179">
        <v>1.8267080435927993E-2</v>
      </c>
      <c r="N179">
        <v>1.8523353587865408E-2</v>
      </c>
      <c r="O179">
        <v>1.8715190124269622E-2</v>
      </c>
      <c r="P179">
        <v>1.8846900695275212E-2</v>
      </c>
      <c r="Q179">
        <v>1.3637453770672344E-2</v>
      </c>
      <c r="R179">
        <v>1.1715870095488868E-2</v>
      </c>
      <c r="S179">
        <v>1.0950272866640187E-2</v>
      </c>
      <c r="T179">
        <v>1.0543531016225969E-2</v>
      </c>
      <c r="U179">
        <v>1.0246553578672138E-2</v>
      </c>
      <c r="V179">
        <v>9.9879397850589566E-3</v>
      </c>
      <c r="W179">
        <v>9.7340331515855076E-3</v>
      </c>
      <c r="X179">
        <v>9.483528483367993E-3</v>
      </c>
      <c r="Y179">
        <v>9.2373330283642124E-3</v>
      </c>
      <c r="Z179">
        <v>8.9892629250545447E-3</v>
      </c>
      <c r="AA179">
        <v>8.7433037722698202E-3</v>
      </c>
      <c r="AB179">
        <v>8.500027629362885E-3</v>
      </c>
      <c r="AC179">
        <v>8.2582599325610809E-3</v>
      </c>
      <c r="AD179">
        <v>8.0177960337078028E-3</v>
      </c>
      <c r="AE179">
        <v>7.7774237663795842E-3</v>
      </c>
      <c r="AF179">
        <v>7.5410272665628227E-3</v>
      </c>
      <c r="AG179">
        <v>7.3114907107026655E-3</v>
      </c>
      <c r="AH179">
        <v>7.0876708018418862E-3</v>
      </c>
      <c r="AI179">
        <v>6.8685442138136854E-3</v>
      </c>
      <c r="AJ179">
        <v>6.6549297977423899E-3</v>
      </c>
      <c r="AK179">
        <v>6.4458478560192418E-3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9.8455950156014615E-3</v>
      </c>
      <c r="I180">
        <v>1.6104060479674668E-2</v>
      </c>
      <c r="J180">
        <v>2.0137477943951688E-2</v>
      </c>
      <c r="K180">
        <v>2.2939137644541301E-2</v>
      </c>
      <c r="L180">
        <v>2.4885259677478101E-2</v>
      </c>
      <c r="M180">
        <v>2.7308173648662733E-2</v>
      </c>
      <c r="N180">
        <v>2.7729891384128878E-2</v>
      </c>
      <c r="O180">
        <v>3.2107593433806973E-2</v>
      </c>
      <c r="P180">
        <v>3.2807240212929828E-2</v>
      </c>
      <c r="Q180">
        <v>3.5473312604777547E-2</v>
      </c>
      <c r="R180">
        <v>3.6145292172015932E-2</v>
      </c>
      <c r="S180">
        <v>3.4604261430389104E-2</v>
      </c>
      <c r="T180">
        <v>3.0303115942839281E-2</v>
      </c>
      <c r="U180">
        <v>2.6876826186362651E-2</v>
      </c>
      <c r="V180">
        <v>2.6236410069951598E-2</v>
      </c>
      <c r="W180">
        <v>2.1925436700354788E-2</v>
      </c>
      <c r="X180">
        <v>2.02829758559895E-2</v>
      </c>
      <c r="Y180">
        <v>2.1297817566439968E-2</v>
      </c>
      <c r="Z180">
        <v>1.9405264015246608E-2</v>
      </c>
      <c r="AA180">
        <v>1.834183250439457E-2</v>
      </c>
      <c r="AB180">
        <v>1.9100814355886002E-2</v>
      </c>
      <c r="AC180">
        <v>1.9022991990257122E-2</v>
      </c>
      <c r="AD180">
        <v>1.9317891762071972E-2</v>
      </c>
      <c r="AE180">
        <v>1.8385226016930378E-2</v>
      </c>
      <c r="AF180">
        <v>1.898634099401891E-2</v>
      </c>
      <c r="AG180">
        <v>2.0063080097050198E-2</v>
      </c>
      <c r="AH180">
        <v>2.1302088017895418E-2</v>
      </c>
      <c r="AI180">
        <v>2.2210511484277402E-2</v>
      </c>
      <c r="AJ180">
        <v>2.3402458856660674E-2</v>
      </c>
      <c r="AK180">
        <v>2.3596248485738432E-2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2.328376943283391E-2</v>
      </c>
      <c r="I181">
        <v>3.2860833856393275E-2</v>
      </c>
      <c r="J181">
        <v>3.8103854038658416E-2</v>
      </c>
      <c r="K181">
        <v>4.1489112149198537E-2</v>
      </c>
      <c r="L181">
        <v>4.3764684064358905E-2</v>
      </c>
      <c r="M181">
        <v>4.6529815887059629E-2</v>
      </c>
      <c r="N181">
        <v>4.7060305498172791E-2</v>
      </c>
      <c r="O181">
        <v>5.1866800534097528E-2</v>
      </c>
      <c r="P181">
        <v>5.2617315517413679E-2</v>
      </c>
      <c r="Q181">
        <v>5.7471782926400421E-2</v>
      </c>
      <c r="R181">
        <v>5.903894305411593E-2</v>
      </c>
      <c r="S181">
        <v>5.7909552288118914E-2</v>
      </c>
      <c r="T181">
        <v>5.3882258695058319E-2</v>
      </c>
      <c r="U181">
        <v>5.054218381215015E-2</v>
      </c>
      <c r="V181">
        <v>4.9912279559152728E-2</v>
      </c>
      <c r="W181">
        <v>4.5574165299298863E-2</v>
      </c>
      <c r="X181">
        <v>4.373636136711323E-2</v>
      </c>
      <c r="Y181">
        <v>4.4695284595316749E-2</v>
      </c>
      <c r="Z181">
        <v>4.2538366238714952E-2</v>
      </c>
      <c r="AA181">
        <v>4.1189427135590526E-2</v>
      </c>
      <c r="AB181">
        <v>4.1815808247036679E-2</v>
      </c>
      <c r="AC181">
        <v>4.1493409368944384E-2</v>
      </c>
      <c r="AD181">
        <v>4.1574257286257688E-2</v>
      </c>
      <c r="AE181">
        <v>4.024493616385047E-2</v>
      </c>
      <c r="AF181">
        <v>4.0640296716184465E-2</v>
      </c>
      <c r="AG181">
        <v>4.159337128383777E-2</v>
      </c>
      <c r="AH181">
        <v>4.2736005947312146E-2</v>
      </c>
      <c r="AI181">
        <v>4.3483884653159319E-2</v>
      </c>
      <c r="AJ181">
        <v>4.4567606992429197E-2</v>
      </c>
      <c r="AK181">
        <v>4.4469916376672594E-2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1.0704332815225663E-2</v>
      </c>
      <c r="I182">
        <v>1.885829325815376E-2</v>
      </c>
      <c r="J182">
        <v>2.4277591903656887E-2</v>
      </c>
      <c r="K182">
        <v>2.8014366710184636E-2</v>
      </c>
      <c r="L182">
        <v>3.0593362144368769E-2</v>
      </c>
      <c r="M182">
        <v>3.3716709986834612E-2</v>
      </c>
      <c r="N182">
        <v>3.431360309112523E-2</v>
      </c>
      <c r="O182">
        <v>3.9851153173276047E-2</v>
      </c>
      <c r="P182">
        <v>4.07834962352671E-2</v>
      </c>
      <c r="Q182">
        <v>4.4166428997881743E-2</v>
      </c>
      <c r="R182">
        <v>4.5021845043148802E-2</v>
      </c>
      <c r="S182">
        <v>4.3042486448456492E-2</v>
      </c>
      <c r="T182">
        <v>3.7524825593481408E-2</v>
      </c>
      <c r="U182">
        <v>3.3118283606502381E-2</v>
      </c>
      <c r="V182">
        <v>3.2254277430481211E-2</v>
      </c>
      <c r="W182">
        <v>2.6747765876216859E-2</v>
      </c>
      <c r="X182">
        <v>2.4644475355594136E-2</v>
      </c>
      <c r="Y182">
        <v>2.5877232052618649E-2</v>
      </c>
      <c r="Z182">
        <v>2.3486396636310018E-2</v>
      </c>
      <c r="AA182">
        <v>2.2135869205899949E-2</v>
      </c>
      <c r="AB182">
        <v>2.3049376760682732E-2</v>
      </c>
      <c r="AC182">
        <v>2.2934882172877875E-2</v>
      </c>
      <c r="AD182">
        <v>2.3277662502724891E-2</v>
      </c>
      <c r="AE182">
        <v>2.2111549027910168E-2</v>
      </c>
      <c r="AF182">
        <v>2.2827040899931331E-2</v>
      </c>
      <c r="AG182">
        <v>2.4125903433296843E-2</v>
      </c>
      <c r="AH182">
        <v>2.5623659652168659E-2</v>
      </c>
      <c r="AI182">
        <v>2.6719139394875847E-2</v>
      </c>
      <c r="AJ182">
        <v>2.8156932643437622E-2</v>
      </c>
      <c r="AK182">
        <v>2.8381500824052892E-2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5.1163061205580333E-3</v>
      </c>
      <c r="I183">
        <v>9.4040606063848092E-3</v>
      </c>
      <c r="J183">
        <v>1.1985483059416322E-2</v>
      </c>
      <c r="K183">
        <v>1.3110600442419212E-2</v>
      </c>
      <c r="L183">
        <v>1.3352439515099427E-2</v>
      </c>
      <c r="M183">
        <v>1.3463248185693673E-2</v>
      </c>
      <c r="N183">
        <v>1.291173073857387E-2</v>
      </c>
      <c r="O183">
        <v>1.2428713843292746E-2</v>
      </c>
      <c r="P183">
        <v>1.1550011554591094E-2</v>
      </c>
      <c r="Q183">
        <v>1.0739153613349378E-2</v>
      </c>
      <c r="R183">
        <v>1.0415246610426577E-2</v>
      </c>
      <c r="S183">
        <v>9.8109652931867991E-3</v>
      </c>
      <c r="T183">
        <v>8.8173944423118582E-3</v>
      </c>
      <c r="U183">
        <v>7.7298947054839553E-3</v>
      </c>
      <c r="V183">
        <v>7.059555818543963E-3</v>
      </c>
      <c r="W183">
        <v>6.0667977039076618E-3</v>
      </c>
      <c r="X183">
        <v>5.3214496906630422E-3</v>
      </c>
      <c r="Y183">
        <v>4.9308877571461766E-3</v>
      </c>
      <c r="Z183">
        <v>4.4420354645644386E-3</v>
      </c>
      <c r="AA183">
        <v>4.1974054068573954E-3</v>
      </c>
      <c r="AB183">
        <v>4.1292933174542868E-3</v>
      </c>
      <c r="AC183">
        <v>4.0997791907055629E-3</v>
      </c>
      <c r="AD183">
        <v>4.0567680785203609E-3</v>
      </c>
      <c r="AE183">
        <v>3.8519010958616108E-3</v>
      </c>
      <c r="AF183">
        <v>3.7219367569193964E-3</v>
      </c>
      <c r="AG183">
        <v>3.7716683248275986E-3</v>
      </c>
      <c r="AH183">
        <v>3.8510969328901874E-3</v>
      </c>
      <c r="AI183">
        <v>3.8789927548591456E-3</v>
      </c>
      <c r="AJ183">
        <v>3.8985187318088944E-3</v>
      </c>
      <c r="AK183">
        <v>3.795690858322646E-3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0.16390092622292518</v>
      </c>
      <c r="I184">
        <v>0.27982195435568274</v>
      </c>
      <c r="J184">
        <v>0.3377640472078336</v>
      </c>
      <c r="K184">
        <v>0.35765335307161944</v>
      </c>
      <c r="L184">
        <v>0.36208381861551159</v>
      </c>
      <c r="M184">
        <v>0.37415354001530826</v>
      </c>
      <c r="N184">
        <v>0.37332564114793132</v>
      </c>
      <c r="O184">
        <v>0.38284611065056012</v>
      </c>
      <c r="P184">
        <v>0.38440264611588049</v>
      </c>
      <c r="Q184">
        <v>0.39218806863843803</v>
      </c>
      <c r="R184">
        <v>0.41712343148916758</v>
      </c>
      <c r="S184">
        <v>0.43108571181594973</v>
      </c>
      <c r="T184">
        <v>0.43230717631031046</v>
      </c>
      <c r="U184">
        <v>0.43089949948649725</v>
      </c>
      <c r="V184">
        <v>0.44158218607504046</v>
      </c>
      <c r="W184">
        <v>0.43797560375229078</v>
      </c>
      <c r="X184">
        <v>0.4397971589702801</v>
      </c>
      <c r="Y184">
        <v>0.44838656741933958</v>
      </c>
      <c r="Z184">
        <v>0.44821117252247916</v>
      </c>
      <c r="AA184">
        <v>0.45167138429880282</v>
      </c>
      <c r="AB184">
        <v>0.45584855731149104</v>
      </c>
      <c r="AC184">
        <v>0.45666573806215316</v>
      </c>
      <c r="AD184">
        <v>0.45343824306830821</v>
      </c>
      <c r="AE184">
        <v>0.44241278595673106</v>
      </c>
      <c r="AF184">
        <v>0.4323430930322093</v>
      </c>
      <c r="AG184">
        <v>0.42623160807861032</v>
      </c>
      <c r="AH184">
        <v>0.41896443245402876</v>
      </c>
      <c r="AI184">
        <v>0.40868761413087545</v>
      </c>
      <c r="AJ184">
        <v>0.39756384690500457</v>
      </c>
      <c r="AK184">
        <v>0.38228770666543094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9.0217766965677987E-3</v>
      </c>
      <c r="I185">
        <v>1.7373556760874456E-2</v>
      </c>
      <c r="J185">
        <v>2.3530213337799283E-2</v>
      </c>
      <c r="K185">
        <v>2.778030048153823E-2</v>
      </c>
      <c r="L185">
        <v>3.0903249598414E-2</v>
      </c>
      <c r="M185">
        <v>3.4042949770843045E-2</v>
      </c>
      <c r="N185">
        <v>3.6218297817188168E-2</v>
      </c>
      <c r="O185">
        <v>3.8640222660096146E-2</v>
      </c>
      <c r="P185">
        <v>4.0261059142633178E-2</v>
      </c>
      <c r="Q185">
        <v>4.1920102093669392E-2</v>
      </c>
      <c r="R185">
        <v>4.3999145983949335E-2</v>
      </c>
      <c r="S185">
        <v>4.5361384063842214E-2</v>
      </c>
      <c r="T185">
        <v>4.5715002940017513E-2</v>
      </c>
      <c r="U185">
        <v>4.5576363982044552E-2</v>
      </c>
      <c r="V185">
        <v>4.5841003377775823E-2</v>
      </c>
      <c r="W185">
        <v>4.5164705439147496E-2</v>
      </c>
      <c r="X185">
        <v>4.4572439337783251E-2</v>
      </c>
      <c r="Y185">
        <v>4.433897110202125E-2</v>
      </c>
      <c r="Z185">
        <v>4.3593634516614112E-2</v>
      </c>
      <c r="AA185">
        <v>4.2988078031335343E-2</v>
      </c>
      <c r="AB185">
        <v>4.2553594863704448E-2</v>
      </c>
      <c r="AC185">
        <v>4.2014448486097943E-2</v>
      </c>
      <c r="AD185">
        <v>4.1356863613456717E-2</v>
      </c>
      <c r="AE185">
        <v>4.0305395187711764E-2</v>
      </c>
      <c r="AF185">
        <v>3.934506544343587E-2</v>
      </c>
      <c r="AG185">
        <v>3.8656238861819424E-2</v>
      </c>
      <c r="AH185">
        <v>3.8027653010348654E-2</v>
      </c>
      <c r="AI185">
        <v>3.7318818316620823E-2</v>
      </c>
      <c r="AJ185">
        <v>3.6626973784788824E-2</v>
      </c>
      <c r="AK185">
        <v>3.5726608044971596E-2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2.8924433668762726E-3</v>
      </c>
      <c r="I186">
        <v>6.9130681628923546E-3</v>
      </c>
      <c r="J186">
        <v>1.0711743653739081E-2</v>
      </c>
      <c r="K186">
        <v>1.3460477209502759E-2</v>
      </c>
      <c r="L186">
        <v>1.490208242811945E-2</v>
      </c>
      <c r="M186">
        <v>1.5315470780600709E-2</v>
      </c>
      <c r="N186">
        <v>1.4601341499512178E-2</v>
      </c>
      <c r="O186">
        <v>1.3215629868309348E-2</v>
      </c>
      <c r="P186">
        <v>1.1189484411740416E-2</v>
      </c>
      <c r="Q186">
        <v>8.8907401764191946E-3</v>
      </c>
      <c r="R186">
        <v>6.7634560294247484E-3</v>
      </c>
      <c r="S186">
        <v>4.6558396096888907E-3</v>
      </c>
      <c r="T186">
        <v>2.4564737866702041E-3</v>
      </c>
      <c r="U186">
        <v>2.6154878615745631E-4</v>
      </c>
      <c r="V186">
        <v>-1.5882000887993495E-3</v>
      </c>
      <c r="W186">
        <v>-3.3269606105584817E-3</v>
      </c>
      <c r="X186">
        <v>-4.7419652224076087E-3</v>
      </c>
      <c r="Y186">
        <v>-5.6851158158144274E-3</v>
      </c>
      <c r="Z186">
        <v>-6.3355734463478473E-3</v>
      </c>
      <c r="AA186">
        <v>-6.6027259250100489E-3</v>
      </c>
      <c r="AB186">
        <v>-6.5062535800682253E-3</v>
      </c>
      <c r="AC186">
        <v>-6.1492777567676927E-3</v>
      </c>
      <c r="AD186">
        <v>-5.6370860606649621E-3</v>
      </c>
      <c r="AE186">
        <v>-5.1321387206020109E-3</v>
      </c>
      <c r="AF186">
        <v>-4.6023336116405023E-3</v>
      </c>
      <c r="AG186">
        <v>-3.9822575024350965E-3</v>
      </c>
      <c r="AH186">
        <v>-3.3199975233323131E-3</v>
      </c>
      <c r="AI186">
        <v>-2.685510669813455E-3</v>
      </c>
      <c r="AJ186">
        <v>-2.0978768848304661E-3</v>
      </c>
      <c r="AK186">
        <v>-1.63802953257405E-3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3.7572418688854637E-3</v>
      </c>
      <c r="I187">
        <v>6.6374409932328021E-3</v>
      </c>
      <c r="J187">
        <v>8.3114438389167242E-3</v>
      </c>
      <c r="K187">
        <v>9.1189496327797291E-3</v>
      </c>
      <c r="L187">
        <v>9.4872011589781906E-3</v>
      </c>
      <c r="M187">
        <v>9.885468391553992E-3</v>
      </c>
      <c r="N187">
        <v>9.8340402023734293E-3</v>
      </c>
      <c r="O187">
        <v>9.8458971149861258E-3</v>
      </c>
      <c r="P187">
        <v>9.5444181440865489E-3</v>
      </c>
      <c r="Q187">
        <v>9.2714321603990218E-3</v>
      </c>
      <c r="R187">
        <v>9.3132664999187424E-3</v>
      </c>
      <c r="S187">
        <v>9.0850049176571124E-3</v>
      </c>
      <c r="T187">
        <v>8.5728429082765623E-3</v>
      </c>
      <c r="U187">
        <v>8.0206730328143579E-3</v>
      </c>
      <c r="V187">
        <v>7.7813544484734796E-3</v>
      </c>
      <c r="W187">
        <v>7.2912337659371516E-3</v>
      </c>
      <c r="X187">
        <v>6.9882957503148626E-3</v>
      </c>
      <c r="Y187">
        <v>6.9167066849972116E-3</v>
      </c>
      <c r="Z187">
        <v>6.7429666684325354E-3</v>
      </c>
      <c r="AA187">
        <v>6.7405019887188502E-3</v>
      </c>
      <c r="AB187">
        <v>6.8425030632000405E-3</v>
      </c>
      <c r="AC187">
        <v>6.9522216645859954E-3</v>
      </c>
      <c r="AD187">
        <v>7.040415475299518E-3</v>
      </c>
      <c r="AE187">
        <v>7.0067370647101251E-3</v>
      </c>
      <c r="AF187">
        <v>7.0276995744150235E-3</v>
      </c>
      <c r="AG187">
        <v>7.1654769394243313E-3</v>
      </c>
      <c r="AH187">
        <v>7.303138782402541E-3</v>
      </c>
      <c r="AI187">
        <v>7.3917451661624483E-3</v>
      </c>
      <c r="AJ187">
        <v>7.4701587473511664E-3</v>
      </c>
      <c r="AK187">
        <v>7.4569172628011536E-3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2.9070267123710095E-4</v>
      </c>
      <c r="I188">
        <v>6.6373008976675389E-4</v>
      </c>
      <c r="J188">
        <v>9.4791582063337215E-4</v>
      </c>
      <c r="K188">
        <v>1.0472219511304724E-3</v>
      </c>
      <c r="L188">
        <v>9.4206873637665909E-4</v>
      </c>
      <c r="M188">
        <v>6.7806849899480597E-4</v>
      </c>
      <c r="N188">
        <v>2.6445507528906234E-4</v>
      </c>
      <c r="O188">
        <v>-2.2864501299435373E-4</v>
      </c>
      <c r="P188">
        <v>-7.8052454733700395E-4</v>
      </c>
      <c r="Q188">
        <v>-1.3355482572339917E-3</v>
      </c>
      <c r="R188">
        <v>-1.8286873894857389E-3</v>
      </c>
      <c r="S188">
        <v>-2.2785711115106853E-3</v>
      </c>
      <c r="T188">
        <v>-2.6972701730547518E-3</v>
      </c>
      <c r="U188">
        <v>-3.0710541223034943E-3</v>
      </c>
      <c r="V188">
        <v>-3.3620462586000355E-3</v>
      </c>
      <c r="W188">
        <v>-3.5972060460130267E-3</v>
      </c>
      <c r="X188">
        <v>-3.7550748475453223E-3</v>
      </c>
      <c r="Y188">
        <v>-3.8259155076112218E-3</v>
      </c>
      <c r="Z188">
        <v>-3.8366434890891956E-3</v>
      </c>
      <c r="AA188">
        <v>-3.7852866358955664E-3</v>
      </c>
      <c r="AB188">
        <v>-3.6804766595843795E-3</v>
      </c>
      <c r="AC188">
        <v>-3.5396693326643618E-3</v>
      </c>
      <c r="AD188">
        <v>-3.3817997459608929E-3</v>
      </c>
      <c r="AE188">
        <v>-3.2290116362645384E-3</v>
      </c>
      <c r="AF188">
        <v>-3.0801659339681196E-3</v>
      </c>
      <c r="AG188">
        <v>-2.9302662239131731E-3</v>
      </c>
      <c r="AH188">
        <v>-2.7861739884794427E-3</v>
      </c>
      <c r="AI188">
        <v>-2.656666620830138E-3</v>
      </c>
      <c r="AJ188">
        <v>-2.5441717108936114E-3</v>
      </c>
      <c r="AK188">
        <v>-2.4568196590700089E-3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7.6555117163922409E-3</v>
      </c>
      <c r="I189">
        <v>1.3144670604004018E-2</v>
      </c>
      <c r="J189">
        <v>1.6139494233027792E-2</v>
      </c>
      <c r="K189">
        <v>1.7474750559168924E-2</v>
      </c>
      <c r="L189">
        <v>1.806075470556678E-2</v>
      </c>
      <c r="M189">
        <v>1.8836337185093088E-2</v>
      </c>
      <c r="N189">
        <v>1.8763683857349278E-2</v>
      </c>
      <c r="O189">
        <v>1.8914359976456276E-2</v>
      </c>
      <c r="P189">
        <v>1.8459170168870824E-2</v>
      </c>
      <c r="Q189">
        <v>1.8108055876548554E-2</v>
      </c>
      <c r="R189">
        <v>1.8406198769580488E-2</v>
      </c>
      <c r="S189">
        <v>1.8109762730366932E-2</v>
      </c>
      <c r="T189">
        <v>1.7235196416475432E-2</v>
      </c>
      <c r="U189">
        <v>1.6294821426925669E-2</v>
      </c>
      <c r="V189">
        <v>1.5988106292447041E-2</v>
      </c>
      <c r="W189">
        <v>1.5120196690688825E-2</v>
      </c>
      <c r="X189">
        <v>1.4632270545221581E-2</v>
      </c>
      <c r="Y189">
        <v>1.4579429796342944E-2</v>
      </c>
      <c r="Z189">
        <v>1.4267641492370505E-2</v>
      </c>
      <c r="AA189">
        <v>1.4287993793528074E-2</v>
      </c>
      <c r="AB189">
        <v>1.4485799231548857E-2</v>
      </c>
      <c r="AC189">
        <v>1.4668767660472239E-2</v>
      </c>
      <c r="AD189">
        <v>1.4791457635281663E-2</v>
      </c>
      <c r="AE189">
        <v>1.4659271091249133E-2</v>
      </c>
      <c r="AF189">
        <v>1.4649223860302955E-2</v>
      </c>
      <c r="AG189">
        <v>1.4875865907316236E-2</v>
      </c>
      <c r="AH189">
        <v>1.5091295980827762E-2</v>
      </c>
      <c r="AI189">
        <v>1.5205623285060558E-2</v>
      </c>
      <c r="AJ189">
        <v>1.5306722873660576E-2</v>
      </c>
      <c r="AK189">
        <v>1.5227650325579442E-2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3.6334685113336893E-4</v>
      </c>
      <c r="I190">
        <v>7.2709673045521378E-4</v>
      </c>
      <c r="J190">
        <v>9.887247524359025E-4</v>
      </c>
      <c r="K190">
        <v>1.1260978128316854E-3</v>
      </c>
      <c r="L190">
        <v>1.1577935215408689E-3</v>
      </c>
      <c r="M190">
        <v>1.1329367509280521E-3</v>
      </c>
      <c r="N190">
        <v>1.0248984259578003E-3</v>
      </c>
      <c r="O190">
        <v>8.8970866312289374E-4</v>
      </c>
      <c r="P190">
        <v>7.1043686047200696E-4</v>
      </c>
      <c r="Q190">
        <v>5.2648458704718183E-4</v>
      </c>
      <c r="R190">
        <v>3.7814065182537401E-4</v>
      </c>
      <c r="S190">
        <v>2.237425943210645E-4</v>
      </c>
      <c r="T190">
        <v>5.5185172460223939E-5</v>
      </c>
      <c r="U190">
        <v>-1.083838886816737E-4</v>
      </c>
      <c r="V190">
        <v>-2.2873477885269422E-4</v>
      </c>
      <c r="W190">
        <v>-3.5060294989757752E-4</v>
      </c>
      <c r="X190">
        <v>-4.3955186225371699E-4</v>
      </c>
      <c r="Y190">
        <v>-4.8577627024289717E-4</v>
      </c>
      <c r="Z190">
        <v>-5.1919944561197259E-4</v>
      </c>
      <c r="AA190">
        <v>-5.2132452380066992E-4</v>
      </c>
      <c r="AB190">
        <v>-4.9774528522019518E-4</v>
      </c>
      <c r="AC190">
        <v>-4.6061553831879345E-4</v>
      </c>
      <c r="AD190">
        <v>-4.1795705432634144E-4</v>
      </c>
      <c r="AE190">
        <v>-3.841873792083684E-4</v>
      </c>
      <c r="AF190">
        <v>-3.47397948250029E-4</v>
      </c>
      <c r="AG190">
        <v>-3.0025386670469776E-4</v>
      </c>
      <c r="AH190">
        <v>-2.5210254960245511E-4</v>
      </c>
      <c r="AI190">
        <v>-2.0980048109503006E-4</v>
      </c>
      <c r="AJ190">
        <v>-1.7213126594058784E-4</v>
      </c>
      <c r="AK190">
        <v>-1.4761132524809933E-4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2.8468828203484942E-3</v>
      </c>
      <c r="I191">
        <v>4.9934895080101845E-3</v>
      </c>
      <c r="J191">
        <v>6.2072147934731856E-3</v>
      </c>
      <c r="K191">
        <v>6.7160728708270268E-3</v>
      </c>
      <c r="L191">
        <v>6.8261955594251323E-3</v>
      </c>
      <c r="M191">
        <v>6.8968302845478641E-3</v>
      </c>
      <c r="N191">
        <v>6.5818084296664853E-3</v>
      </c>
      <c r="O191">
        <v>6.2938992891199454E-3</v>
      </c>
      <c r="P191">
        <v>5.7633214430209342E-3</v>
      </c>
      <c r="Q191">
        <v>5.2678030156598386E-3</v>
      </c>
      <c r="R191">
        <v>5.0333142756532742E-3</v>
      </c>
      <c r="S191">
        <v>4.6246060645899322E-3</v>
      </c>
      <c r="T191">
        <v>4.0375790858320848E-3</v>
      </c>
      <c r="U191">
        <v>3.4565119205224883E-3</v>
      </c>
      <c r="V191">
        <v>3.1481357572101312E-3</v>
      </c>
      <c r="W191">
        <v>2.6851630810478689E-3</v>
      </c>
      <c r="X191">
        <v>2.4018692527672954E-3</v>
      </c>
      <c r="Y191">
        <v>2.3265246928794872E-3</v>
      </c>
      <c r="Z191">
        <v>2.2027717209129665E-3</v>
      </c>
      <c r="AA191">
        <v>2.2339615605014634E-3</v>
      </c>
      <c r="AB191">
        <v>2.3620648967703529E-3</v>
      </c>
      <c r="AC191">
        <v>2.5084010437648649E-3</v>
      </c>
      <c r="AD191">
        <v>2.6453742501186461E-3</v>
      </c>
      <c r="AE191">
        <v>2.69167223725017E-3</v>
      </c>
      <c r="AF191">
        <v>2.7779563420214483E-3</v>
      </c>
      <c r="AG191">
        <v>2.9482667562522745E-3</v>
      </c>
      <c r="AH191">
        <v>3.1130039055548794E-3</v>
      </c>
      <c r="AI191">
        <v>3.2345700122955096E-3</v>
      </c>
      <c r="AJ191">
        <v>3.341202527246327E-3</v>
      </c>
      <c r="AK191">
        <v>3.3701535313246998E-3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1.1172706747980113E-2</v>
      </c>
      <c r="I192">
        <v>1.9353558908260102E-2</v>
      </c>
      <c r="J192">
        <v>2.3799474003539885E-2</v>
      </c>
      <c r="K192">
        <v>2.5598706687448149E-2</v>
      </c>
      <c r="L192">
        <v>2.6046600505679886E-2</v>
      </c>
      <c r="M192">
        <v>2.6548590261911885E-2</v>
      </c>
      <c r="N192">
        <v>2.5679134579274867E-2</v>
      </c>
      <c r="O192">
        <v>2.5026597489217907E-2</v>
      </c>
      <c r="P192">
        <v>2.3468997982680487E-2</v>
      </c>
      <c r="Q192">
        <v>2.2067963758040304E-2</v>
      </c>
      <c r="R192">
        <v>2.1674357102101603E-2</v>
      </c>
      <c r="S192">
        <v>2.0528492367887952E-2</v>
      </c>
      <c r="T192">
        <v>1.8629853294462522E-2</v>
      </c>
      <c r="U192">
        <v>1.6718952504651299E-2</v>
      </c>
      <c r="V192">
        <v>1.5832684105678407E-2</v>
      </c>
      <c r="W192">
        <v>1.4264455680893889E-2</v>
      </c>
      <c r="X192">
        <v>1.3346306207741531E-2</v>
      </c>
      <c r="Y192">
        <v>1.317525705103304E-2</v>
      </c>
      <c r="Z192">
        <v>1.2737896748588459E-2</v>
      </c>
      <c r="AA192">
        <v>1.2855505976928193E-2</v>
      </c>
      <c r="AB192">
        <v>1.3301176739141453E-2</v>
      </c>
      <c r="AC192">
        <v>1.3775775637062889E-2</v>
      </c>
      <c r="AD192">
        <v>1.418765146363868E-2</v>
      </c>
      <c r="AE192">
        <v>1.423430098869872E-2</v>
      </c>
      <c r="AF192">
        <v>1.4445292697853397E-2</v>
      </c>
      <c r="AG192">
        <v>1.4991252384291947E-2</v>
      </c>
      <c r="AH192">
        <v>1.5513974377315727E-2</v>
      </c>
      <c r="AI192">
        <v>1.5871482332700505E-2</v>
      </c>
      <c r="AJ192">
        <v>1.6182886742157E-2</v>
      </c>
      <c r="AK192">
        <v>1.620501975239784E-2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6.0442370823885492E-3</v>
      </c>
      <c r="I193">
        <v>1.30934390374799E-2</v>
      </c>
      <c r="J193">
        <v>1.8913458061890806E-2</v>
      </c>
      <c r="K193">
        <v>2.2510723050597623E-2</v>
      </c>
      <c r="L193">
        <v>2.3868065351031458E-2</v>
      </c>
      <c r="M193">
        <v>2.3773656818807134E-2</v>
      </c>
      <c r="N193">
        <v>2.1938580772731364E-2</v>
      </c>
      <c r="O193">
        <v>1.933720486508118E-2</v>
      </c>
      <c r="P193">
        <v>1.5834475915854747E-2</v>
      </c>
      <c r="Q193">
        <v>1.2132503115929272E-2</v>
      </c>
      <c r="R193">
        <v>9.0054968408120242E-3</v>
      </c>
      <c r="S193">
        <v>5.8883075802406201E-3</v>
      </c>
      <c r="T193">
        <v>2.5698381265675703E-3</v>
      </c>
      <c r="U193">
        <v>-7.0280110087142273E-4</v>
      </c>
      <c r="V193">
        <v>-3.265809420129202E-3</v>
      </c>
      <c r="W193">
        <v>-5.7640580766997697E-3</v>
      </c>
      <c r="X193">
        <v>-7.6810056590548336E-3</v>
      </c>
      <c r="Y193">
        <v>-8.7976171073766377E-3</v>
      </c>
      <c r="Z193">
        <v>-9.5667767447811282E-3</v>
      </c>
      <c r="AA193">
        <v>-9.7360687496740438E-3</v>
      </c>
      <c r="AB193">
        <v>-9.3768884307709847E-3</v>
      </c>
      <c r="AC193">
        <v>-8.6947790837967019E-3</v>
      </c>
      <c r="AD193">
        <v>-7.8598263231919024E-3</v>
      </c>
      <c r="AE193">
        <v>-7.1506227596314243E-3</v>
      </c>
      <c r="AF193">
        <v>-6.4149834692293862E-3</v>
      </c>
      <c r="AG193">
        <v>-5.5148808689081232E-3</v>
      </c>
      <c r="AH193">
        <v>-4.5757752300685716E-3</v>
      </c>
      <c r="AI193">
        <v>-3.7228363660006618E-3</v>
      </c>
      <c r="AJ193">
        <v>-2.9589584645164468E-3</v>
      </c>
      <c r="AK193">
        <v>-2.4346002245443864E-3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7.3618812626759242E-3</v>
      </c>
      <c r="I194">
        <v>1.6623545891861158E-2</v>
      </c>
      <c r="J194">
        <v>2.4281440569875627E-2</v>
      </c>
      <c r="K194">
        <v>2.9223895164076041E-2</v>
      </c>
      <c r="L194">
        <v>3.1843995687636885E-2</v>
      </c>
      <c r="M194">
        <v>3.3425955195930716E-2</v>
      </c>
      <c r="N194">
        <v>3.3776647737457734E-2</v>
      </c>
      <c r="O194">
        <v>3.386902308280159E-2</v>
      </c>
      <c r="P194">
        <v>3.3425570186615586E-2</v>
      </c>
      <c r="Q194">
        <v>3.2968852652076185E-2</v>
      </c>
      <c r="R194">
        <v>3.3269727414826984E-2</v>
      </c>
      <c r="S194">
        <v>3.3512298165431116E-2</v>
      </c>
      <c r="T194">
        <v>3.3174321593871889E-2</v>
      </c>
      <c r="U194">
        <v>3.2433928206403659E-2</v>
      </c>
      <c r="V194">
        <v>3.2071099463273529E-2</v>
      </c>
      <c r="W194">
        <v>3.1332097985380308E-2</v>
      </c>
      <c r="X194">
        <v>3.0701280591084876E-2</v>
      </c>
      <c r="Y194">
        <v>3.0509696127394556E-2</v>
      </c>
      <c r="Z194">
        <v>3.0236988423598444E-2</v>
      </c>
      <c r="AA194">
        <v>3.0154563407709636E-2</v>
      </c>
      <c r="AB194">
        <v>3.0276901245000376E-2</v>
      </c>
      <c r="AC194">
        <v>3.0418764833191159E-2</v>
      </c>
      <c r="AD194">
        <v>3.0439403228463127E-2</v>
      </c>
      <c r="AE194">
        <v>3.0081731632201278E-2</v>
      </c>
      <c r="AF194">
        <v>2.9594451651582795E-2</v>
      </c>
      <c r="AG194">
        <v>2.9244923216247491E-2</v>
      </c>
      <c r="AH194">
        <v>2.8945168964875274E-2</v>
      </c>
      <c r="AI194">
        <v>2.8555605131452444E-2</v>
      </c>
      <c r="AJ194">
        <v>2.8090246439940326E-2</v>
      </c>
      <c r="AK194">
        <v>2.7401213800481636E-2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6.5048843182142879E-2</v>
      </c>
      <c r="I195">
        <v>0.10279131865581723</v>
      </c>
      <c r="J195">
        <v>0.12079809050364983</v>
      </c>
      <c r="K195">
        <v>0.12723327263719308</v>
      </c>
      <c r="L195">
        <v>0.13766860028163522</v>
      </c>
      <c r="M195">
        <v>0.16638094214753793</v>
      </c>
      <c r="N195">
        <v>0.17958344318768368</v>
      </c>
      <c r="O195">
        <v>0.18386900843334314</v>
      </c>
      <c r="P195">
        <v>0.18380667198835032</v>
      </c>
      <c r="Q195">
        <v>0.18048964139945198</v>
      </c>
      <c r="R195">
        <v>0.15901215483718636</v>
      </c>
      <c r="S195">
        <v>0.14769505401926319</v>
      </c>
      <c r="T195">
        <v>0.14236830865202774</v>
      </c>
      <c r="U195">
        <v>0.1403596397039964</v>
      </c>
      <c r="V195">
        <v>0.14377273586148803</v>
      </c>
      <c r="W195">
        <v>0.14016790475786689</v>
      </c>
      <c r="X195">
        <v>0.13874088220274541</v>
      </c>
      <c r="Y195">
        <v>0.1384740181914817</v>
      </c>
      <c r="Z195">
        <v>0.13861259429596542</v>
      </c>
      <c r="AA195">
        <v>0.15269130277500315</v>
      </c>
      <c r="AB195">
        <v>0.16008931090702774</v>
      </c>
      <c r="AC195">
        <v>0.16288707087239626</v>
      </c>
      <c r="AD195">
        <v>0.16291797210145409</v>
      </c>
      <c r="AE195">
        <v>0.16130521142399792</v>
      </c>
      <c r="AF195">
        <v>0.15872887016941464</v>
      </c>
      <c r="AG195">
        <v>0.16143826067870312</v>
      </c>
      <c r="AH195">
        <v>0.16094255109795091</v>
      </c>
      <c r="AI195">
        <v>0.15851889782461637</v>
      </c>
      <c r="AJ195">
        <v>0.15506111355533156</v>
      </c>
      <c r="AK195">
        <v>0.15110550871403886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1.447660714152622E-2</v>
      </c>
      <c r="I196">
        <v>2.6793179843143385E-2</v>
      </c>
      <c r="J196">
        <v>3.3903893064448236E-2</v>
      </c>
      <c r="K196">
        <v>3.662918932674665E-2</v>
      </c>
      <c r="L196">
        <v>3.6815778685959998E-2</v>
      </c>
      <c r="M196">
        <v>3.5878531032549836E-2</v>
      </c>
      <c r="N196">
        <v>3.1509939220404251E-2</v>
      </c>
      <c r="O196">
        <v>2.8837336579976763E-2</v>
      </c>
      <c r="P196">
        <v>2.3657956249025922E-2</v>
      </c>
      <c r="Q196">
        <v>2.1024374051356289E-2</v>
      </c>
      <c r="R196">
        <v>5.4980433536315411E-2</v>
      </c>
      <c r="S196">
        <v>7.7943353827021528E-2</v>
      </c>
      <c r="T196">
        <v>9.026892823237391E-2</v>
      </c>
      <c r="U196">
        <v>9.4556519160011621E-2</v>
      </c>
      <c r="V196">
        <v>9.4391253977059872E-2</v>
      </c>
      <c r="W196">
        <v>9.2293882219705539E-2</v>
      </c>
      <c r="X196">
        <v>9.3540023369816802E-2</v>
      </c>
      <c r="Y196">
        <v>9.2921307805276562E-2</v>
      </c>
      <c r="Z196">
        <v>9.1433652442092825E-2</v>
      </c>
      <c r="AA196">
        <v>8.9669251283980192E-2</v>
      </c>
      <c r="AB196">
        <v>8.791180251298189E-2</v>
      </c>
      <c r="AC196">
        <v>8.9961490647922415E-2</v>
      </c>
      <c r="AD196">
        <v>9.0382867581381351E-2</v>
      </c>
      <c r="AE196">
        <v>8.9846504280643558E-2</v>
      </c>
      <c r="AF196">
        <v>8.8829790516800011E-2</v>
      </c>
      <c r="AG196">
        <v>8.7609295815089777E-2</v>
      </c>
      <c r="AH196">
        <v>8.6328421622341903E-2</v>
      </c>
      <c r="AI196">
        <v>8.5054326642649475E-2</v>
      </c>
      <c r="AJ196">
        <v>8.3814266578117941E-2</v>
      </c>
      <c r="AK196">
        <v>8.2615370276420519E-2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8.0880542077295132E-3</v>
      </c>
      <c r="I197">
        <v>1.3895712202772822E-2</v>
      </c>
      <c r="J197">
        <v>1.7445321307206118E-2</v>
      </c>
      <c r="K197">
        <v>1.9380782436086888E-2</v>
      </c>
      <c r="L197">
        <v>2.0307336037148887E-2</v>
      </c>
      <c r="M197">
        <v>2.1312386301482595E-2</v>
      </c>
      <c r="N197">
        <v>2.1615933796581228E-2</v>
      </c>
      <c r="O197">
        <v>2.1462372772313949E-2</v>
      </c>
      <c r="P197">
        <v>2.0999096539313662E-2</v>
      </c>
      <c r="Q197">
        <v>2.031264133531507E-2</v>
      </c>
      <c r="R197">
        <v>1.9026049674653878E-2</v>
      </c>
      <c r="S197">
        <v>1.7818774510447621E-2</v>
      </c>
      <c r="T197">
        <v>1.6629781396419008E-2</v>
      </c>
      <c r="U197">
        <v>1.5431880791959099E-2</v>
      </c>
      <c r="V197">
        <v>1.4227206198238786E-2</v>
      </c>
      <c r="W197">
        <v>1.2783232607606134E-2</v>
      </c>
      <c r="X197">
        <v>1.1491165164534082E-2</v>
      </c>
      <c r="Y197">
        <v>1.0323006749796249E-2</v>
      </c>
      <c r="Z197">
        <v>9.2631868984009366E-3</v>
      </c>
      <c r="AA197">
        <v>8.3280767085903221E-3</v>
      </c>
      <c r="AB197">
        <v>7.5003802588108357E-3</v>
      </c>
      <c r="AC197">
        <v>6.7693917635273633E-3</v>
      </c>
      <c r="AD197">
        <v>6.1367928935942588E-3</v>
      </c>
      <c r="AE197">
        <v>5.5991393946904109E-3</v>
      </c>
      <c r="AF197">
        <v>5.1512397707931387E-3</v>
      </c>
      <c r="AG197">
        <v>5.0158453357958301E-3</v>
      </c>
      <c r="AH197">
        <v>4.8395464603446584E-3</v>
      </c>
      <c r="AI197">
        <v>4.6565565964102919E-3</v>
      </c>
      <c r="AJ197">
        <v>4.4873272787038961E-3</v>
      </c>
      <c r="AK197">
        <v>4.3394254781576169E-3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1.4793181954521684E-3</v>
      </c>
      <c r="I198">
        <v>2.8351708275278138E-3</v>
      </c>
      <c r="J198">
        <v>4.0211112953736864E-3</v>
      </c>
      <c r="K198">
        <v>5.0523226819766363E-3</v>
      </c>
      <c r="L198">
        <v>6.0537456287083919E-3</v>
      </c>
      <c r="M198">
        <v>7.4874691255421349E-3</v>
      </c>
      <c r="N198">
        <v>8.8491839747860401E-3</v>
      </c>
      <c r="O198">
        <v>1.0147681876838037E-2</v>
      </c>
      <c r="P198">
        <v>1.1383506958002247E-2</v>
      </c>
      <c r="Q198">
        <v>1.7208938748192435E-2</v>
      </c>
      <c r="R198">
        <v>1.3328210673521584E-2</v>
      </c>
      <c r="S198">
        <v>1.1192146307466662E-2</v>
      </c>
      <c r="T198">
        <v>1.0175364077806713E-2</v>
      </c>
      <c r="U198">
        <v>9.799214875604768E-3</v>
      </c>
      <c r="V198">
        <v>1.147384370882374E-2</v>
      </c>
      <c r="W198">
        <v>1.2515727651233131E-2</v>
      </c>
      <c r="X198">
        <v>1.3147801950564397E-2</v>
      </c>
      <c r="Y198">
        <v>1.3548079569202903E-2</v>
      </c>
      <c r="Z198">
        <v>1.3816250341319572E-2</v>
      </c>
      <c r="AA198">
        <v>1.1134718172007084E-2</v>
      </c>
      <c r="AB198">
        <v>9.8324880087765354E-3</v>
      </c>
      <c r="AC198">
        <v>9.3419583526358797E-3</v>
      </c>
      <c r="AD198">
        <v>9.2833192634745477E-3</v>
      </c>
      <c r="AE198">
        <v>9.4313164598043911E-3</v>
      </c>
      <c r="AF198">
        <v>9.668746908667503E-3</v>
      </c>
      <c r="AG198">
        <v>9.9372717450400133E-3</v>
      </c>
      <c r="AH198">
        <v>1.020501168525002E-2</v>
      </c>
      <c r="AI198">
        <v>1.0456785282461183E-2</v>
      </c>
      <c r="AJ198">
        <v>1.0689239976727716E-2</v>
      </c>
      <c r="AK198">
        <v>1.0900353412351757E-2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3.819110316681236E-2</v>
      </c>
      <c r="I199">
        <v>6.2848509101949765E-2</v>
      </c>
      <c r="J199">
        <v>7.5181295740386803E-2</v>
      </c>
      <c r="K199">
        <v>7.9569769515334385E-2</v>
      </c>
      <c r="L199">
        <v>7.9775191146170349E-2</v>
      </c>
      <c r="M199">
        <v>7.8116988112808233E-2</v>
      </c>
      <c r="N199">
        <v>7.5922694476575181E-2</v>
      </c>
      <c r="O199">
        <v>7.3776505856320312E-2</v>
      </c>
      <c r="P199">
        <v>7.1884017902251948E-2</v>
      </c>
      <c r="Q199">
        <v>7.0004918521230738E-2</v>
      </c>
      <c r="R199">
        <v>7.3896505692891454E-2</v>
      </c>
      <c r="S199">
        <v>7.5335908010484717E-2</v>
      </c>
      <c r="T199">
        <v>7.5327860268536412E-2</v>
      </c>
      <c r="U199">
        <v>7.4582171678729048E-2</v>
      </c>
      <c r="V199">
        <v>7.9674093447620192E-2</v>
      </c>
      <c r="W199">
        <v>8.170130188971278E-2</v>
      </c>
      <c r="X199">
        <v>8.1920003653987647E-2</v>
      </c>
      <c r="Y199">
        <v>8.1208371099777327E-2</v>
      </c>
      <c r="Z199">
        <v>8.0064122354624248E-2</v>
      </c>
      <c r="AA199">
        <v>7.8760132654556239E-2</v>
      </c>
      <c r="AB199">
        <v>7.742501425561045E-2</v>
      </c>
      <c r="AC199">
        <v>7.6108190892645713E-2</v>
      </c>
      <c r="AD199">
        <v>7.4822283957357003E-2</v>
      </c>
      <c r="AE199">
        <v>7.3561287085256027E-2</v>
      </c>
      <c r="AF199">
        <v>7.2323133798955067E-2</v>
      </c>
      <c r="AG199">
        <v>7.1106028235960142E-2</v>
      </c>
      <c r="AH199">
        <v>6.9903485820667535E-2</v>
      </c>
      <c r="AI199">
        <v>6.8710592808212193E-2</v>
      </c>
      <c r="AJ199">
        <v>6.7527706291483858E-2</v>
      </c>
      <c r="AK199">
        <v>6.6354038731127593E-2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2.2411870845822423E-2</v>
      </c>
      <c r="I200">
        <v>4.1133285991460641E-2</v>
      </c>
      <c r="J200">
        <v>5.2078817571664104E-2</v>
      </c>
      <c r="K200">
        <v>5.6645729876371696E-2</v>
      </c>
      <c r="L200">
        <v>5.7459209667331805E-2</v>
      </c>
      <c r="M200">
        <v>5.6495343904101769E-2</v>
      </c>
      <c r="N200">
        <v>5.486141342213862E-2</v>
      </c>
      <c r="O200">
        <v>5.3081934909888287E-2</v>
      </c>
      <c r="P200">
        <v>5.1354251067520042E-2</v>
      </c>
      <c r="Q200">
        <v>4.9728339657641431E-2</v>
      </c>
      <c r="R200">
        <v>4.3920563548256256E-2</v>
      </c>
      <c r="S200">
        <v>4.0419234350698878E-2</v>
      </c>
      <c r="T200">
        <v>3.8162737006431961E-2</v>
      </c>
      <c r="U200">
        <v>3.6534402887868557E-2</v>
      </c>
      <c r="V200">
        <v>3.5212043024183161E-2</v>
      </c>
      <c r="W200">
        <v>3.403157067266166E-2</v>
      </c>
      <c r="X200">
        <v>3.2924919979957827E-2</v>
      </c>
      <c r="Y200">
        <v>3.1870532932718611E-2</v>
      </c>
      <c r="Z200">
        <v>3.0865236815651075E-2</v>
      </c>
      <c r="AA200">
        <v>3.0203434235709935E-2</v>
      </c>
      <c r="AB200">
        <v>2.9467530562251244E-2</v>
      </c>
      <c r="AC200">
        <v>2.8721292786830051E-2</v>
      </c>
      <c r="AD200">
        <v>2.8006050824540395E-2</v>
      </c>
      <c r="AE200">
        <v>2.7342213230197275E-2</v>
      </c>
      <c r="AF200">
        <v>2.6738945176524122E-2</v>
      </c>
      <c r="AG200">
        <v>2.6197264540468262E-2</v>
      </c>
      <c r="AH200">
        <v>2.5711897417428711E-2</v>
      </c>
      <c r="AI200">
        <v>2.5275067020757585E-2</v>
      </c>
      <c r="AJ200">
        <v>2.4878984326931974E-2</v>
      </c>
      <c r="AK200">
        <v>2.451533580025091E-2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6.0466940747124619E-3</v>
      </c>
      <c r="I201">
        <v>9.6206813515860527E-3</v>
      </c>
      <c r="J201">
        <v>1.1342895639036643E-2</v>
      </c>
      <c r="K201">
        <v>1.1955071032584724E-2</v>
      </c>
      <c r="L201">
        <v>1.1991719265480713E-2</v>
      </c>
      <c r="M201">
        <v>1.1776103342213011E-2</v>
      </c>
      <c r="N201">
        <v>1.1472655823070851E-2</v>
      </c>
      <c r="O201">
        <v>1.116562575626397E-2</v>
      </c>
      <c r="P201">
        <v>1.0884028550122424E-2</v>
      </c>
      <c r="Q201">
        <v>7.6079811631799797E-3</v>
      </c>
      <c r="R201">
        <v>5.9012151294234204E-3</v>
      </c>
      <c r="S201">
        <v>5.0761847403171332E-3</v>
      </c>
      <c r="T201">
        <v>4.7094993353835879E-3</v>
      </c>
      <c r="U201">
        <v>4.5677997973075308E-3</v>
      </c>
      <c r="V201">
        <v>4.5299301433335314E-3</v>
      </c>
      <c r="W201">
        <v>4.5260229181550166E-3</v>
      </c>
      <c r="X201">
        <v>4.5278969882405528E-3</v>
      </c>
      <c r="Y201">
        <v>4.5248212457642892E-3</v>
      </c>
      <c r="Z201">
        <v>4.50966881574084E-3</v>
      </c>
      <c r="AA201">
        <v>4.4845376722969857E-3</v>
      </c>
      <c r="AB201">
        <v>4.4515933790097396E-3</v>
      </c>
      <c r="AC201">
        <v>4.4119765864312896E-3</v>
      </c>
      <c r="AD201">
        <v>4.366806753837247E-3</v>
      </c>
      <c r="AE201">
        <v>4.3160121643723856E-3</v>
      </c>
      <c r="AF201">
        <v>4.2624040679717281E-3</v>
      </c>
      <c r="AG201">
        <v>4.2087050304753732E-3</v>
      </c>
      <c r="AH201">
        <v>4.1550360484420516E-3</v>
      </c>
      <c r="AI201">
        <v>4.1008815502815606E-3</v>
      </c>
      <c r="AJ201">
        <v>4.046557932251664E-3</v>
      </c>
      <c r="AK201">
        <v>3.9912467919480778E-3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2.1652205835108643E-2</v>
      </c>
      <c r="I202">
        <v>4.0403735360739601E-2</v>
      </c>
      <c r="J202">
        <v>5.3858176017122082E-2</v>
      </c>
      <c r="K202">
        <v>6.1525910426191592E-2</v>
      </c>
      <c r="L202">
        <v>6.4597982319543515E-2</v>
      </c>
      <c r="M202">
        <v>6.7146071605888036E-2</v>
      </c>
      <c r="N202">
        <v>6.5105166810795007E-2</v>
      </c>
      <c r="O202">
        <v>7.0673819904410934E-2</v>
      </c>
      <c r="P202">
        <v>7.0106712032035765E-2</v>
      </c>
      <c r="Q202">
        <v>7.2983189169059104E-2</v>
      </c>
      <c r="R202">
        <v>7.2736116799113237E-2</v>
      </c>
      <c r="S202">
        <v>6.8472429929540793E-2</v>
      </c>
      <c r="T202">
        <v>5.9059239982252772E-2</v>
      </c>
      <c r="U202">
        <v>5.0975905675747349E-2</v>
      </c>
      <c r="V202">
        <v>4.8324550590923054E-2</v>
      </c>
      <c r="W202">
        <v>4.0370835233026599E-2</v>
      </c>
      <c r="X202">
        <v>3.6838759543085756E-2</v>
      </c>
      <c r="Y202">
        <v>3.8629880381720744E-2</v>
      </c>
      <c r="Z202">
        <v>3.6291771824710564E-2</v>
      </c>
      <c r="AA202">
        <v>3.5015321583177376E-2</v>
      </c>
      <c r="AB202">
        <v>3.7111690612955398E-2</v>
      </c>
      <c r="AC202">
        <v>3.8173363652593453E-2</v>
      </c>
      <c r="AD202">
        <v>3.9857169875345246E-2</v>
      </c>
      <c r="AE202">
        <v>3.9120280472824003E-2</v>
      </c>
      <c r="AF202">
        <v>4.0961490334899667E-2</v>
      </c>
      <c r="AG202">
        <v>4.4007926975179017E-2</v>
      </c>
      <c r="AH202">
        <v>4.7609132323668049E-2</v>
      </c>
      <c r="AI202">
        <v>5.0593802315182755E-2</v>
      </c>
      <c r="AJ202">
        <v>5.396643708946048E-2</v>
      </c>
      <c r="AK202">
        <v>5.5164839093003244E-2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4.6528049430960929E-2</v>
      </c>
      <c r="I203">
        <v>7.2715192990122191E-2</v>
      </c>
      <c r="J203">
        <v>8.772851438387673E-2</v>
      </c>
      <c r="K203">
        <v>9.5329577515583394E-2</v>
      </c>
      <c r="L203">
        <v>9.815486812188369E-2</v>
      </c>
      <c r="M203">
        <v>0.10059042178184105</v>
      </c>
      <c r="N203">
        <v>9.8444470087002509E-2</v>
      </c>
      <c r="O203">
        <v>0.10425681628283527</v>
      </c>
      <c r="P203">
        <v>0.10355024510174134</v>
      </c>
      <c r="Q203">
        <v>0.11035840744916273</v>
      </c>
      <c r="R203">
        <v>0.11205466845757216</v>
      </c>
      <c r="S203">
        <v>0.10837932103487354</v>
      </c>
      <c r="T203">
        <v>9.86228563067688E-2</v>
      </c>
      <c r="U203">
        <v>8.9565400404350862E-2</v>
      </c>
      <c r="V203">
        <v>8.6034445660855635E-2</v>
      </c>
      <c r="W203">
        <v>7.6922133681304128E-2</v>
      </c>
      <c r="X203">
        <v>7.235742702876416E-2</v>
      </c>
      <c r="Y203">
        <v>7.3887644136203093E-2</v>
      </c>
      <c r="Z203">
        <v>7.088630008899259E-2</v>
      </c>
      <c r="AA203">
        <v>6.9090047202797752E-2</v>
      </c>
      <c r="AB203">
        <v>7.1112453318543489E-2</v>
      </c>
      <c r="AC203">
        <v>7.1951533385528663E-2</v>
      </c>
      <c r="AD203">
        <v>7.3478633493936754E-2</v>
      </c>
      <c r="AE203">
        <v>7.2318433148254216E-2</v>
      </c>
      <c r="AF203">
        <v>7.3991355840134526E-2</v>
      </c>
      <c r="AG203">
        <v>7.7000187886659466E-2</v>
      </c>
      <c r="AH203">
        <v>8.0591919082060065E-2</v>
      </c>
      <c r="AI203">
        <v>8.3461874512854056E-2</v>
      </c>
      <c r="AJ203">
        <v>8.676215739536873E-2</v>
      </c>
      <c r="AK203">
        <v>8.7678289777681745E-2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1.538820743604262E-2</v>
      </c>
      <c r="I204">
        <v>3.1336134706712954E-2</v>
      </c>
      <c r="J204">
        <v>4.3630445486850085E-2</v>
      </c>
      <c r="K204">
        <v>5.0747483617184855E-2</v>
      </c>
      <c r="L204">
        <v>5.3513084165730584E-2</v>
      </c>
      <c r="M204">
        <v>5.551316952883658E-2</v>
      </c>
      <c r="N204">
        <v>5.3587982451458224E-2</v>
      </c>
      <c r="O204">
        <v>5.7883165139876284E-2</v>
      </c>
      <c r="P204">
        <v>5.7201649467843403E-2</v>
      </c>
      <c r="Q204">
        <v>5.9348664799380516E-2</v>
      </c>
      <c r="R204">
        <v>5.900639811171398E-2</v>
      </c>
      <c r="S204">
        <v>5.5441492820565451E-2</v>
      </c>
      <c r="T204">
        <v>4.7729778854500596E-2</v>
      </c>
      <c r="U204">
        <v>4.1143072806529214E-2</v>
      </c>
      <c r="V204">
        <v>3.8972564268258868E-2</v>
      </c>
      <c r="W204">
        <v>3.2532664618528162E-2</v>
      </c>
      <c r="X204">
        <v>2.9680041966534159E-2</v>
      </c>
      <c r="Y204">
        <v>3.1081514751897094E-2</v>
      </c>
      <c r="Z204">
        <v>2.9195525833476961E-2</v>
      </c>
      <c r="AA204">
        <v>2.8153754908794737E-2</v>
      </c>
      <c r="AB204">
        <v>2.980258819045524E-2</v>
      </c>
      <c r="AC204">
        <v>3.0641328680988941E-2</v>
      </c>
      <c r="AD204">
        <v>3.1978003199713841E-2</v>
      </c>
      <c r="AE204">
        <v>3.1383348799439555E-2</v>
      </c>
      <c r="AF204">
        <v>3.2844798278481357E-2</v>
      </c>
      <c r="AG204">
        <v>3.5275296973178195E-2</v>
      </c>
      <c r="AH204">
        <v>3.8158939690823609E-2</v>
      </c>
      <c r="AI204">
        <v>4.0559121437944698E-2</v>
      </c>
      <c r="AJ204">
        <v>4.3269070686178593E-2</v>
      </c>
      <c r="AK204">
        <v>4.4241192872711145E-2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4.6627884277951701E-3</v>
      </c>
      <c r="I205">
        <v>9.751019699016138E-3</v>
      </c>
      <c r="J205">
        <v>1.3740201234991036E-2</v>
      </c>
      <c r="K205">
        <v>1.6106451609081047E-2</v>
      </c>
      <c r="L205">
        <v>1.6962940622553279E-2</v>
      </c>
      <c r="M205">
        <v>1.6925676032322035E-2</v>
      </c>
      <c r="N205">
        <v>1.5707678311731133E-2</v>
      </c>
      <c r="O205">
        <v>1.4031091573267067E-2</v>
      </c>
      <c r="P205">
        <v>1.1725222162434139E-2</v>
      </c>
      <c r="Q205">
        <v>9.3017302562442561E-3</v>
      </c>
      <c r="R205">
        <v>7.3004690052373014E-3</v>
      </c>
      <c r="S205">
        <v>5.2407621943202799E-3</v>
      </c>
      <c r="T205">
        <v>2.9876958534164411E-3</v>
      </c>
      <c r="U205">
        <v>7.596631051678196E-4</v>
      </c>
      <c r="V205">
        <v>-9.4107256458189766E-4</v>
      </c>
      <c r="W205">
        <v>-2.6490447868273391E-3</v>
      </c>
      <c r="X205">
        <v>-3.9463070757475285E-3</v>
      </c>
      <c r="Y205">
        <v>-4.6817581712638289E-3</v>
      </c>
      <c r="Z205">
        <v>-5.2201643566682091E-3</v>
      </c>
      <c r="AA205">
        <v>-5.3433683183486255E-3</v>
      </c>
      <c r="AB205">
        <v>-5.1095413593542386E-3</v>
      </c>
      <c r="AC205">
        <v>-4.6737715606657709E-3</v>
      </c>
      <c r="AD205">
        <v>-4.148552012854672E-3</v>
      </c>
      <c r="AE205">
        <v>-3.7306224054725521E-3</v>
      </c>
      <c r="AF205">
        <v>-3.2823305832107761E-3</v>
      </c>
      <c r="AG205">
        <v>-2.7011935436224558E-3</v>
      </c>
      <c r="AH205">
        <v>-2.0936779514564396E-3</v>
      </c>
      <c r="AI205">
        <v>-1.5514357690884185E-3</v>
      </c>
      <c r="AJ205">
        <v>-1.0671755629182574E-3</v>
      </c>
      <c r="AK205">
        <v>-7.5316887928906378E-4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0.16834938079965772</v>
      </c>
      <c r="I206">
        <v>0.34440630649353826</v>
      </c>
      <c r="J206">
        <v>0.48713642416293107</v>
      </c>
      <c r="K206">
        <v>0.58633922852983222</v>
      </c>
      <c r="L206">
        <v>0.64787897084826906</v>
      </c>
      <c r="M206">
        <v>0.69088795361442779</v>
      </c>
      <c r="N206">
        <v>0.69972555693569338</v>
      </c>
      <c r="O206">
        <v>0.69703084686579164</v>
      </c>
      <c r="P206">
        <v>0.6719553656499937</v>
      </c>
      <c r="Q206">
        <v>0.64048743976284039</v>
      </c>
      <c r="R206">
        <v>0.61944572113789109</v>
      </c>
      <c r="S206">
        <v>0.58912825368328892</v>
      </c>
      <c r="T206">
        <v>0.54551944162949151</v>
      </c>
      <c r="U206">
        <v>0.49685464162410153</v>
      </c>
      <c r="V206">
        <v>0.46056824922067691</v>
      </c>
      <c r="W206">
        <v>0.41635087640644403</v>
      </c>
      <c r="X206">
        <v>0.3807170061744683</v>
      </c>
      <c r="Y206">
        <v>0.35886050823427107</v>
      </c>
      <c r="Z206">
        <v>0.33809347871533768</v>
      </c>
      <c r="AA206">
        <v>0.32810332891557353</v>
      </c>
      <c r="AB206">
        <v>0.32743524591528794</v>
      </c>
      <c r="AC206">
        <v>0.33167389767424976</v>
      </c>
      <c r="AD206">
        <v>0.33809507066716432</v>
      </c>
      <c r="AE206">
        <v>0.34064166627813752</v>
      </c>
      <c r="AF206">
        <v>0.34511442083227611</v>
      </c>
      <c r="AG206">
        <v>0.35509590304548055</v>
      </c>
      <c r="AH206">
        <v>0.36664457493053926</v>
      </c>
      <c r="AI206">
        <v>0.37689615614518318</v>
      </c>
      <c r="AJ206">
        <v>0.38649793757496648</v>
      </c>
      <c r="AK206">
        <v>0.39142909869669973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1.290595865171087E-3</v>
      </c>
      <c r="I207">
        <v>2.7123315570627476E-3</v>
      </c>
      <c r="J207">
        <v>3.8709457205528064E-3</v>
      </c>
      <c r="K207">
        <v>4.6527887283756885E-3</v>
      </c>
      <c r="L207">
        <v>5.1008472235142205E-3</v>
      </c>
      <c r="M207">
        <v>5.3801075190420752E-3</v>
      </c>
      <c r="N207">
        <v>5.3992092161942225E-3</v>
      </c>
      <c r="O207">
        <v>5.3473293420730162E-3</v>
      </c>
      <c r="P207">
        <v>5.1314313384837659E-3</v>
      </c>
      <c r="Q207">
        <v>4.8862328203970991E-3</v>
      </c>
      <c r="R207">
        <v>4.7062920742078273E-3</v>
      </c>
      <c r="S207">
        <v>4.467212945304562E-3</v>
      </c>
      <c r="T207">
        <v>4.1194020806130487E-3</v>
      </c>
      <c r="U207">
        <v>3.7276040336931115E-3</v>
      </c>
      <c r="V207">
        <v>3.4327196387670803E-3</v>
      </c>
      <c r="W207">
        <v>3.0756766126816899E-3</v>
      </c>
      <c r="X207">
        <v>2.7816323785711584E-3</v>
      </c>
      <c r="Y207">
        <v>2.6041985316482431E-3</v>
      </c>
      <c r="Z207">
        <v>2.4311829367443106E-3</v>
      </c>
      <c r="AA207">
        <v>2.3326140602306861E-3</v>
      </c>
      <c r="AB207">
        <v>2.3130561599127254E-3</v>
      </c>
      <c r="AC207">
        <v>2.328672784814884E-3</v>
      </c>
      <c r="AD207">
        <v>2.3615387816501078E-3</v>
      </c>
      <c r="AE207">
        <v>2.3591310707309259E-3</v>
      </c>
      <c r="AF207">
        <v>2.3730518681911034E-3</v>
      </c>
      <c r="AG207">
        <v>2.4314697258949712E-3</v>
      </c>
      <c r="AH207">
        <v>2.5084481532279632E-3</v>
      </c>
      <c r="AI207">
        <v>2.5778608946382528E-3</v>
      </c>
      <c r="AJ207">
        <v>2.6445883905127014E-3</v>
      </c>
      <c r="AK207">
        <v>2.6736263292163271E-3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139.43471000000136</v>
      </c>
      <c r="I208">
        <v>247.78465999999025</v>
      </c>
      <c r="J208">
        <v>313.49889000000258</v>
      </c>
      <c r="K208">
        <v>338.96882000000915</v>
      </c>
      <c r="L208">
        <v>337.25509999999485</v>
      </c>
      <c r="M208">
        <v>329.03268000000389</v>
      </c>
      <c r="N208">
        <v>298.2009900000121</v>
      </c>
      <c r="O208">
        <v>269.078239999988</v>
      </c>
      <c r="P208">
        <v>226.73284000001149</v>
      </c>
      <c r="Q208">
        <v>187.95036999999138</v>
      </c>
      <c r="R208">
        <v>164.26021000000765</v>
      </c>
      <c r="S208">
        <v>132.05870999999752</v>
      </c>
      <c r="T208">
        <v>90.109700000000885</v>
      </c>
      <c r="U208">
        <v>47.631799999988289</v>
      </c>
      <c r="V208">
        <v>20.559000000008382</v>
      </c>
      <c r="W208">
        <v>-16.001199999998789</v>
      </c>
      <c r="X208">
        <v>-41.184000000008382</v>
      </c>
      <c r="Y208">
        <v>-53.343700000012177</v>
      </c>
      <c r="Z208">
        <v>-67.71809999999823</v>
      </c>
      <c r="AA208">
        <v>-71.6533999999956</v>
      </c>
      <c r="AB208">
        <v>-68.846399999994901</v>
      </c>
      <c r="AC208">
        <v>-64.045899999997346</v>
      </c>
      <c r="AD208">
        <v>-59.149699999994482</v>
      </c>
      <c r="AE208">
        <v>-59.730100000000675</v>
      </c>
      <c r="AF208">
        <v>-57.21040000001085</v>
      </c>
      <c r="AG208">
        <v>-48.602500000008149</v>
      </c>
      <c r="AH208">
        <v>-39.590299999996205</v>
      </c>
      <c r="AI208">
        <v>-32.776599999997416</v>
      </c>
      <c r="AJ208">
        <v>-26.541199999992386</v>
      </c>
      <c r="AK208">
        <v>-25.525800000003073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334.97422000000006</v>
      </c>
      <c r="I209">
        <v>423.68433999999979</v>
      </c>
      <c r="J209">
        <v>452.45918000000165</v>
      </c>
      <c r="K209">
        <v>463.2034399999975</v>
      </c>
      <c r="L209">
        <v>475.85145000000193</v>
      </c>
      <c r="M209">
        <v>512.3057000000008</v>
      </c>
      <c r="N209">
        <v>504.52794999999969</v>
      </c>
      <c r="O209">
        <v>523.99347000000125</v>
      </c>
      <c r="P209">
        <v>508.85293000000092</v>
      </c>
      <c r="Q209">
        <v>510.63865000000078</v>
      </c>
      <c r="R209">
        <v>540.65137999999934</v>
      </c>
      <c r="S209">
        <v>526.52546000000075</v>
      </c>
      <c r="T209">
        <v>496.49548999999752</v>
      </c>
      <c r="U209">
        <v>475.30868999999802</v>
      </c>
      <c r="V209">
        <v>486.66122000000178</v>
      </c>
      <c r="W209">
        <v>453.47427000000243</v>
      </c>
      <c r="X209">
        <v>452.45510000000286</v>
      </c>
      <c r="Y209">
        <v>464.89225000000079</v>
      </c>
      <c r="Z209">
        <v>452.92237000000023</v>
      </c>
      <c r="AA209">
        <v>465.27195000000211</v>
      </c>
      <c r="AB209">
        <v>479.45378999999957</v>
      </c>
      <c r="AC209">
        <v>488.880079999999</v>
      </c>
      <c r="AD209">
        <v>495.91138000000137</v>
      </c>
      <c r="AE209">
        <v>490.57626000000164</v>
      </c>
      <c r="AF209">
        <v>499.01305999999749</v>
      </c>
      <c r="AG209">
        <v>518.08410999999978</v>
      </c>
      <c r="AH209">
        <v>530.52688000000126</v>
      </c>
      <c r="AI209">
        <v>537.69904999999926</v>
      </c>
      <c r="AJ209">
        <v>547.18437000000267</v>
      </c>
      <c r="AK209">
        <v>546.37323999999717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80.410999999992782</v>
      </c>
      <c r="I210">
        <v>127.76919999998063</v>
      </c>
      <c r="J210">
        <v>130.98089999999502</v>
      </c>
      <c r="K210">
        <v>95.21040000001085</v>
      </c>
      <c r="L210">
        <v>33.220600000000559</v>
      </c>
      <c r="M210">
        <v>-38.48519999999553</v>
      </c>
      <c r="N210">
        <v>-126.94860000000335</v>
      </c>
      <c r="O210">
        <v>-213.5339999999851</v>
      </c>
      <c r="P210">
        <v>-306.04730000000563</v>
      </c>
      <c r="Q210">
        <v>-391.36350000000675</v>
      </c>
      <c r="R210">
        <v>-458.91649999999208</v>
      </c>
      <c r="S210">
        <v>-527.66500000000815</v>
      </c>
      <c r="T210">
        <v>-597.14300000001094</v>
      </c>
      <c r="U210">
        <v>-659.40519999997923</v>
      </c>
      <c r="V210">
        <v>-704.11740000001737</v>
      </c>
      <c r="W210">
        <v>-747.60970000000088</v>
      </c>
      <c r="X210">
        <v>-776.06919999999809</v>
      </c>
      <c r="Y210">
        <v>-790.33699999999953</v>
      </c>
      <c r="Z210">
        <v>-801.4945000000007</v>
      </c>
      <c r="AA210">
        <v>-802.57440000001225</v>
      </c>
      <c r="AB210">
        <v>-796.79129999998258</v>
      </c>
      <c r="AC210">
        <v>-788.18970000001718</v>
      </c>
      <c r="AD210">
        <v>-779.56909999999334</v>
      </c>
      <c r="AE210">
        <v>-774.62189999999828</v>
      </c>
      <c r="AF210">
        <v>-767.83739999998943</v>
      </c>
      <c r="AG210">
        <v>-757.99119999998948</v>
      </c>
      <c r="AH210">
        <v>-749.30419999998412</v>
      </c>
      <c r="AI210">
        <v>-743.77369999999064</v>
      </c>
      <c r="AJ210">
        <v>-740.39730000001146</v>
      </c>
      <c r="AK210">
        <v>-741.92910000000848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848.33345999999801</v>
      </c>
      <c r="I211">
        <v>1034.446939999998</v>
      </c>
      <c r="J211">
        <v>1090.0515100000011</v>
      </c>
      <c r="K211">
        <v>1113.3832199999997</v>
      </c>
      <c r="L211">
        <v>1149.0807700000005</v>
      </c>
      <c r="M211">
        <v>1248.2488599999997</v>
      </c>
      <c r="N211">
        <v>1234.4326999999976</v>
      </c>
      <c r="O211">
        <v>1294.6715699999986</v>
      </c>
      <c r="P211">
        <v>1265.1442100000022</v>
      </c>
      <c r="Q211">
        <v>1281.3714199999995</v>
      </c>
      <c r="R211">
        <v>1367.1154400000014</v>
      </c>
      <c r="S211">
        <v>1336.5295799999985</v>
      </c>
      <c r="T211">
        <v>1269.0587100000012</v>
      </c>
      <c r="U211">
        <v>1225.8554700000022</v>
      </c>
      <c r="V211">
        <v>1263.6701599999978</v>
      </c>
      <c r="W211">
        <v>1183.8915699999998</v>
      </c>
      <c r="X211">
        <v>1188.789499999999</v>
      </c>
      <c r="Y211">
        <v>1223.8410699999986</v>
      </c>
      <c r="Z211">
        <v>1193.9982000000018</v>
      </c>
      <c r="AA211">
        <v>1227.2741499999975</v>
      </c>
      <c r="AB211">
        <v>1262.2012799999975</v>
      </c>
      <c r="AC211">
        <v>1283.9322200000024</v>
      </c>
      <c r="AD211">
        <v>1299.7061200000026</v>
      </c>
      <c r="AE211">
        <v>1284.4160200000006</v>
      </c>
      <c r="AF211">
        <v>1305.4726599999995</v>
      </c>
      <c r="AG211">
        <v>1352.1850299999969</v>
      </c>
      <c r="AH211">
        <v>1380.6616900000008</v>
      </c>
      <c r="AI211">
        <v>1396.3321400000023</v>
      </c>
      <c r="AJ211">
        <v>1418.7191499999972</v>
      </c>
      <c r="AK211">
        <v>1415.1495799999975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48.014440000002651</v>
      </c>
      <c r="I212">
        <v>71.122009999999136</v>
      </c>
      <c r="J212">
        <v>81.5199500000017</v>
      </c>
      <c r="K212">
        <v>83.437109999998938</v>
      </c>
      <c r="L212">
        <v>80.713850000000093</v>
      </c>
      <c r="M212">
        <v>78.410009999999602</v>
      </c>
      <c r="N212">
        <v>68.761749999997846</v>
      </c>
      <c r="O212">
        <v>61.316389999999956</v>
      </c>
      <c r="P212">
        <v>49.114620000000286</v>
      </c>
      <c r="Q212">
        <v>38.941479999997682</v>
      </c>
      <c r="R212">
        <v>33.641749999998865</v>
      </c>
      <c r="S212">
        <v>23.897150000000693</v>
      </c>
      <c r="T212">
        <v>11.784859999999753</v>
      </c>
      <c r="U212">
        <v>0.85749000000214437</v>
      </c>
      <c r="V212">
        <v>-4.4940200000019104</v>
      </c>
      <c r="W212">
        <v>-14.259989999998652</v>
      </c>
      <c r="X212">
        <v>-19.213799999997718</v>
      </c>
      <c r="Y212">
        <v>-20.542020000000775</v>
      </c>
      <c r="Z212">
        <v>-23.738190000000031</v>
      </c>
      <c r="AA212">
        <v>-23.07901000000129</v>
      </c>
      <c r="AB212">
        <v>-20.949609999999666</v>
      </c>
      <c r="AC212">
        <v>-18.747479999998177</v>
      </c>
      <c r="AD212">
        <v>-16.650789999999688</v>
      </c>
      <c r="AE212">
        <v>-16.356340000002092</v>
      </c>
      <c r="AF212">
        <v>-14.495319999998173</v>
      </c>
      <c r="AG212">
        <v>-10.876599999999598</v>
      </c>
      <c r="AH212">
        <v>-7.8161099999997532</v>
      </c>
      <c r="AI212">
        <v>-5.6579700000002049</v>
      </c>
      <c r="AJ212">
        <v>-3.5482499999998254</v>
      </c>
      <c r="AK212">
        <v>-3.1945800000030431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262.24035000000003</v>
      </c>
      <c r="I213">
        <v>328.7850099999996</v>
      </c>
      <c r="J213">
        <v>347.97046000000046</v>
      </c>
      <c r="K213">
        <v>349.07299000000057</v>
      </c>
      <c r="L213">
        <v>347.54911999999968</v>
      </c>
      <c r="M213">
        <v>361.65295000000333</v>
      </c>
      <c r="N213">
        <v>339.1878299999953</v>
      </c>
      <c r="O213">
        <v>337.64855999999418</v>
      </c>
      <c r="P213">
        <v>308.69135999999708</v>
      </c>
      <c r="Q213">
        <v>293.912049999999</v>
      </c>
      <c r="R213">
        <v>302.19204999999783</v>
      </c>
      <c r="S213">
        <v>277.15963000000193</v>
      </c>
      <c r="T213">
        <v>241.39809000000241</v>
      </c>
      <c r="U213">
        <v>214.12863000000652</v>
      </c>
      <c r="V213">
        <v>214.04546000000119</v>
      </c>
      <c r="W213">
        <v>180.75263000000268</v>
      </c>
      <c r="X213">
        <v>174.90421999999671</v>
      </c>
      <c r="Y213">
        <v>181.1851999999999</v>
      </c>
      <c r="Z213">
        <v>169.87217999999848</v>
      </c>
      <c r="AA213">
        <v>179.08120000000054</v>
      </c>
      <c r="AB213">
        <v>190.59077000000252</v>
      </c>
      <c r="AC213">
        <v>199.08793999999762</v>
      </c>
      <c r="AD213">
        <v>206.12652000000526</v>
      </c>
      <c r="AE213">
        <v>203.57978999999614</v>
      </c>
      <c r="AF213">
        <v>211.88874999999825</v>
      </c>
      <c r="AG213">
        <v>228.35207999999693</v>
      </c>
      <c r="AH213">
        <v>239.4361099999951</v>
      </c>
      <c r="AI213">
        <v>246.16032000000268</v>
      </c>
      <c r="AJ213">
        <v>254.31559000000561</v>
      </c>
      <c r="AK213">
        <v>253.90959999999905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1131.7492599999969</v>
      </c>
      <c r="I214">
        <v>1397.8814899999998</v>
      </c>
      <c r="J214">
        <v>1466.7982099999936</v>
      </c>
      <c r="K214">
        <v>1473.5556099999958</v>
      </c>
      <c r="L214">
        <v>1483.4908799999976</v>
      </c>
      <c r="M214">
        <v>1570.4173100000044</v>
      </c>
      <c r="N214">
        <v>1503.7409800000023</v>
      </c>
      <c r="O214">
        <v>1531.7933800000028</v>
      </c>
      <c r="P214">
        <v>1441.8964399999968</v>
      </c>
      <c r="Q214">
        <v>1413.6660899999988</v>
      </c>
      <c r="R214">
        <v>1483.2086500000005</v>
      </c>
      <c r="S214">
        <v>1404.0174600000028</v>
      </c>
      <c r="T214">
        <v>1277.3975599999976</v>
      </c>
      <c r="U214">
        <v>1186.7138500000001</v>
      </c>
      <c r="V214">
        <v>1210.3690999999963</v>
      </c>
      <c r="W214">
        <v>1085.2256000000052</v>
      </c>
      <c r="X214">
        <v>1076.295299999998</v>
      </c>
      <c r="Y214">
        <v>1114.794000000009</v>
      </c>
      <c r="Z214">
        <v>1072.4231</v>
      </c>
      <c r="AA214">
        <v>1116.3758999999991</v>
      </c>
      <c r="AB214">
        <v>1166.7481999999873</v>
      </c>
      <c r="AC214">
        <v>1201.6435999999958</v>
      </c>
      <c r="AD214">
        <v>1229.0525000000052</v>
      </c>
      <c r="AE214">
        <v>1214.8358000000007</v>
      </c>
      <c r="AF214">
        <v>1248.1002000000008</v>
      </c>
      <c r="AG214">
        <v>1316.0583000000042</v>
      </c>
      <c r="AH214">
        <v>1359.8739999999962</v>
      </c>
      <c r="AI214">
        <v>1385.1459000000032</v>
      </c>
      <c r="AJ214">
        <v>1417.5714000000007</v>
      </c>
      <c r="AK214">
        <v>1413.9812999999995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766.15840000001481</v>
      </c>
      <c r="I215">
        <v>1257.7167999999947</v>
      </c>
      <c r="J215">
        <v>1543.1747000000323</v>
      </c>
      <c r="K215">
        <v>1650.2124999999651</v>
      </c>
      <c r="L215">
        <v>1640.6379000000306</v>
      </c>
      <c r="M215">
        <v>1610.7382000000216</v>
      </c>
      <c r="N215">
        <v>1454.6925000000047</v>
      </c>
      <c r="O215">
        <v>1316.8173999999999</v>
      </c>
      <c r="P215">
        <v>1099.7813000000315</v>
      </c>
      <c r="Q215">
        <v>906.34379999997327</v>
      </c>
      <c r="R215">
        <v>791.93619999999646</v>
      </c>
      <c r="S215">
        <v>617.398199999996</v>
      </c>
      <c r="T215">
        <v>396.4316000000108</v>
      </c>
      <c r="U215">
        <v>181.82769999996526</v>
      </c>
      <c r="V215">
        <v>53.07650000002468</v>
      </c>
      <c r="W215">
        <v>-137.03909999999451</v>
      </c>
      <c r="X215">
        <v>-256.1756999999634</v>
      </c>
      <c r="Y215">
        <v>-310.06829999998445</v>
      </c>
      <c r="Z215">
        <v>-383.26700000005076</v>
      </c>
      <c r="AA215">
        <v>-395.11489999998594</v>
      </c>
      <c r="AB215">
        <v>-374.94250000000466</v>
      </c>
      <c r="AC215">
        <v>-346.33169999998063</v>
      </c>
      <c r="AD215">
        <v>-316.65029999997932</v>
      </c>
      <c r="AE215">
        <v>-315.39769999997225</v>
      </c>
      <c r="AF215">
        <v>-292.55859999998938</v>
      </c>
      <c r="AG215">
        <v>-238.74609999998938</v>
      </c>
      <c r="AH215">
        <v>-187.56040000007488</v>
      </c>
      <c r="AI215">
        <v>-148.89539999992121</v>
      </c>
      <c r="AJ215">
        <v>-111.95489999989513</v>
      </c>
      <c r="AK215">
        <v>-103.55589999991935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545.48540000000503</v>
      </c>
      <c r="I216">
        <v>963.7166000000143</v>
      </c>
      <c r="J216">
        <v>1208.9937999999966</v>
      </c>
      <c r="K216">
        <v>1329.2056999999913</v>
      </c>
      <c r="L216">
        <v>1389.7605999999796</v>
      </c>
      <c r="M216">
        <v>1467.2398000000103</v>
      </c>
      <c r="N216">
        <v>1490.2006999999867</v>
      </c>
      <c r="O216">
        <v>1540.9006999999983</v>
      </c>
      <c r="P216">
        <v>1555.453600000008</v>
      </c>
      <c r="Q216">
        <v>1587.038600000029</v>
      </c>
      <c r="R216">
        <v>1677.6428000000305</v>
      </c>
      <c r="S216">
        <v>1728.0519999999669</v>
      </c>
      <c r="T216">
        <v>1729.6512000000221</v>
      </c>
      <c r="U216">
        <v>1718.8762999999453</v>
      </c>
      <c r="V216">
        <v>1754.0752000000211</v>
      </c>
      <c r="W216">
        <v>1735.0268999999971</v>
      </c>
      <c r="X216">
        <v>1738.416200000036</v>
      </c>
      <c r="Y216">
        <v>1772.0862000000197</v>
      </c>
      <c r="Z216">
        <v>1775.0310000000172</v>
      </c>
      <c r="AA216">
        <v>1797.0183000000543</v>
      </c>
      <c r="AB216">
        <v>1827.2730999999912</v>
      </c>
      <c r="AC216">
        <v>1848.7369000000181</v>
      </c>
      <c r="AD216">
        <v>1857.4934000000358</v>
      </c>
      <c r="AE216">
        <v>1835.5722999999998</v>
      </c>
      <c r="AF216">
        <v>1818.9517999999807</v>
      </c>
      <c r="AG216">
        <v>1821.0580999999656</v>
      </c>
      <c r="AH216">
        <v>1820.2174000000232</v>
      </c>
      <c r="AI216">
        <v>1807.4687999999733</v>
      </c>
      <c r="AJ216">
        <v>1791.4808999999659</v>
      </c>
      <c r="AK216">
        <v>1756.117200000037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4696.6894900000007</v>
      </c>
      <c r="I217">
        <v>4859.4842699999972</v>
      </c>
      <c r="J217">
        <v>4912.0178400000004</v>
      </c>
      <c r="K217">
        <v>4944.7254200000025</v>
      </c>
      <c r="L217">
        <v>5673.6156599999995</v>
      </c>
      <c r="M217">
        <v>7580.3157900000006</v>
      </c>
      <c r="N217">
        <v>7676.8069400000022</v>
      </c>
      <c r="O217">
        <v>7744.2886599999983</v>
      </c>
      <c r="P217">
        <v>7813.391209999998</v>
      </c>
      <c r="Q217">
        <v>7774.4500999999982</v>
      </c>
      <c r="R217">
        <v>6458.6478299999981</v>
      </c>
      <c r="S217">
        <v>6525.303609999999</v>
      </c>
      <c r="T217">
        <v>6625.0446799999991</v>
      </c>
      <c r="U217">
        <v>6734.3929299999982</v>
      </c>
      <c r="V217">
        <v>7145.972520000003</v>
      </c>
      <c r="W217">
        <v>6771.9483</v>
      </c>
      <c r="X217">
        <v>6871.0117800000007</v>
      </c>
      <c r="Y217">
        <v>6973.0860300000022</v>
      </c>
      <c r="Z217">
        <v>7062.694489999998</v>
      </c>
      <c r="AA217">
        <v>8341.3781500000005</v>
      </c>
      <c r="AB217">
        <v>8448.5712100000019</v>
      </c>
      <c r="AC217">
        <v>8489.1313399999999</v>
      </c>
      <c r="AD217">
        <v>8501.4092999999993</v>
      </c>
      <c r="AE217">
        <v>8487.5007100000003</v>
      </c>
      <c r="AF217">
        <v>8450.9491999999991</v>
      </c>
      <c r="AG217">
        <v>8929.4603700000007</v>
      </c>
      <c r="AH217">
        <v>8866.8614099999977</v>
      </c>
      <c r="AI217">
        <v>8776.8986399999994</v>
      </c>
      <c r="AJ217">
        <v>8672.9913300000007</v>
      </c>
      <c r="AK217">
        <v>8559.566139999999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1818.2032832000002</v>
      </c>
      <c r="I218">
        <v>1892.7470579000001</v>
      </c>
      <c r="J218">
        <v>1909.0069595999998</v>
      </c>
      <c r="K218">
        <v>1913.9067868</v>
      </c>
      <c r="L218">
        <v>1916.6567077</v>
      </c>
      <c r="M218">
        <v>1919.3191046000002</v>
      </c>
      <c r="N218">
        <v>1630.7902558999999</v>
      </c>
      <c r="O218">
        <v>1625.7942949999997</v>
      </c>
      <c r="P218">
        <v>1275.3910738</v>
      </c>
      <c r="Q218">
        <v>1268.6315506999999</v>
      </c>
      <c r="R218">
        <v>6255.7289835000001</v>
      </c>
      <c r="S218">
        <v>5728.660621</v>
      </c>
      <c r="T218">
        <v>5756.2299890000004</v>
      </c>
      <c r="U218">
        <v>5767.7566719999995</v>
      </c>
      <c r="V218">
        <v>5775.2092709999997</v>
      </c>
      <c r="W218">
        <v>5781.0820989999993</v>
      </c>
      <c r="X218">
        <v>6216.3620129999999</v>
      </c>
      <c r="Y218">
        <v>6234.2464170000003</v>
      </c>
      <c r="Z218">
        <v>6240.5185670000001</v>
      </c>
      <c r="AA218">
        <v>6243.5832920000003</v>
      </c>
      <c r="AB218">
        <v>6244.9003489999996</v>
      </c>
      <c r="AC218">
        <v>6696.991239</v>
      </c>
      <c r="AD218">
        <v>6709.5220129999998</v>
      </c>
      <c r="AE218">
        <v>6709.5272109999996</v>
      </c>
      <c r="AF218">
        <v>6706.0875480000004</v>
      </c>
      <c r="AG218">
        <v>6701.0575420000005</v>
      </c>
      <c r="AH218">
        <v>6694.8789390000002</v>
      </c>
      <c r="AI218">
        <v>6687.7736019999993</v>
      </c>
      <c r="AJ218">
        <v>6679.9680000000008</v>
      </c>
      <c r="AK218">
        <v>6671.5969079999995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822.31312800000001</v>
      </c>
      <c r="I219">
        <v>911.39259099999981</v>
      </c>
      <c r="J219">
        <v>973.58722499999999</v>
      </c>
      <c r="K219">
        <v>1025.1166090000002</v>
      </c>
      <c r="L219">
        <v>1067.2798190000001</v>
      </c>
      <c r="M219">
        <v>1163.107941</v>
      </c>
      <c r="N219">
        <v>1185.0840239999998</v>
      </c>
      <c r="O219">
        <v>1193.2539669999999</v>
      </c>
      <c r="P219">
        <v>1188.1329410000001</v>
      </c>
      <c r="Q219">
        <v>1170.421887</v>
      </c>
      <c r="R219">
        <v>1097.9242760000002</v>
      </c>
      <c r="S219">
        <v>1056.8115449999998</v>
      </c>
      <c r="T219">
        <v>1007.7031040000002</v>
      </c>
      <c r="U219">
        <v>952.03541999999993</v>
      </c>
      <c r="V219">
        <v>892.16218400000002</v>
      </c>
      <c r="W219">
        <v>803.40081200000009</v>
      </c>
      <c r="X219">
        <v>740.17422899999997</v>
      </c>
      <c r="Y219">
        <v>679.32553000000007</v>
      </c>
      <c r="Z219">
        <v>621.58423399999992</v>
      </c>
      <c r="AA219">
        <v>570.36508800000001</v>
      </c>
      <c r="AB219">
        <v>523.36554300000012</v>
      </c>
      <c r="AC219">
        <v>480.78842499999996</v>
      </c>
      <c r="AD219">
        <v>443.80486599999995</v>
      </c>
      <c r="AE219">
        <v>412.21715099999983</v>
      </c>
      <c r="AF219">
        <v>385.87485200000015</v>
      </c>
      <c r="AG219">
        <v>392.84576399999992</v>
      </c>
      <c r="AH219">
        <v>376.27930600000013</v>
      </c>
      <c r="AI219">
        <v>362.61056000000031</v>
      </c>
      <c r="AJ219">
        <v>351.82214499999986</v>
      </c>
      <c r="AK219">
        <v>343.37808899999982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102.20235999999932</v>
      </c>
      <c r="I220">
        <v>145.4853320000002</v>
      </c>
      <c r="J220">
        <v>184.66820800000005</v>
      </c>
      <c r="K220">
        <v>221.66405500000019</v>
      </c>
      <c r="L220">
        <v>264.18318199999976</v>
      </c>
      <c r="M220">
        <v>341.01517599999988</v>
      </c>
      <c r="N220">
        <v>398.55800900000031</v>
      </c>
      <c r="O220">
        <v>456.5696109999999</v>
      </c>
      <c r="P220">
        <v>514.32211899999947</v>
      </c>
      <c r="Q220">
        <v>931.14405099999931</v>
      </c>
      <c r="R220">
        <v>426.86091000000033</v>
      </c>
      <c r="S220">
        <v>431.28415000000041</v>
      </c>
      <c r="T220">
        <v>445.67674199999965</v>
      </c>
      <c r="U220">
        <v>462.00492500000018</v>
      </c>
      <c r="V220">
        <v>617.49782699999923</v>
      </c>
      <c r="W220">
        <v>638.84853000000021</v>
      </c>
      <c r="X220">
        <v>657.23134200000004</v>
      </c>
      <c r="Y220">
        <v>675.48086700000022</v>
      </c>
      <c r="Z220">
        <v>693.0950870000006</v>
      </c>
      <c r="AA220">
        <v>466.02035599999999</v>
      </c>
      <c r="AB220">
        <v>476.32187499999964</v>
      </c>
      <c r="AC220">
        <v>492.38377700000001</v>
      </c>
      <c r="AD220">
        <v>509.40842100000009</v>
      </c>
      <c r="AE220">
        <v>526.20171600000049</v>
      </c>
      <c r="AF220">
        <v>543.16941399999996</v>
      </c>
      <c r="AG220">
        <v>560.50776099999985</v>
      </c>
      <c r="AH220">
        <v>577.85186700000031</v>
      </c>
      <c r="AI220">
        <v>595.05105300000014</v>
      </c>
      <c r="AJ220">
        <v>612.25647600000048</v>
      </c>
      <c r="AK220">
        <v>629.21568400000069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2879.6562210000002</v>
      </c>
      <c r="I221">
        <v>2973.5277649999998</v>
      </c>
      <c r="J221">
        <v>2998.4378019999995</v>
      </c>
      <c r="K221">
        <v>3010.4416329999995</v>
      </c>
      <c r="L221">
        <v>3019.8665299999993</v>
      </c>
      <c r="M221">
        <v>3025.754645</v>
      </c>
      <c r="N221">
        <v>3034.6361530000004</v>
      </c>
      <c r="O221">
        <v>3044.1750360000005</v>
      </c>
      <c r="P221">
        <v>3053.1897250000002</v>
      </c>
      <c r="Q221">
        <v>3040.9220400000004</v>
      </c>
      <c r="R221">
        <v>3456.9457789999997</v>
      </c>
      <c r="S221">
        <v>3462.5013379999991</v>
      </c>
      <c r="T221">
        <v>3458.8937410000008</v>
      </c>
      <c r="U221">
        <v>3453.6318810000012</v>
      </c>
      <c r="V221">
        <v>3940.604718999999</v>
      </c>
      <c r="W221">
        <v>3946.2383529999997</v>
      </c>
      <c r="X221">
        <v>3942.053127000001</v>
      </c>
      <c r="Y221">
        <v>3936.1686690000006</v>
      </c>
      <c r="Z221">
        <v>3928.6797740000002</v>
      </c>
      <c r="AA221">
        <v>3920.4261610000003</v>
      </c>
      <c r="AB221">
        <v>3911.0714470000003</v>
      </c>
      <c r="AC221">
        <v>3900.1663580000004</v>
      </c>
      <c r="AD221">
        <v>3887.529488000001</v>
      </c>
      <c r="AE221">
        <v>3872.8217229999991</v>
      </c>
      <c r="AF221">
        <v>3856.6769700000004</v>
      </c>
      <c r="AG221">
        <v>3839.4278789999998</v>
      </c>
      <c r="AH221">
        <v>3820.8698869999998</v>
      </c>
      <c r="AI221">
        <v>3801.0654850000001</v>
      </c>
      <c r="AJ221">
        <v>3780.4198899999992</v>
      </c>
      <c r="AK221">
        <v>3758.9504319999996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3134.1334429999997</v>
      </c>
      <c r="I222">
        <v>3342.982696</v>
      </c>
      <c r="J222">
        <v>3411.175416</v>
      </c>
      <c r="K222">
        <v>3457.1424339999994</v>
      </c>
      <c r="L222">
        <v>3493.5026390000003</v>
      </c>
      <c r="M222">
        <v>3521.0879619999996</v>
      </c>
      <c r="N222">
        <v>3538.1830490000002</v>
      </c>
      <c r="O222">
        <v>3544.3185880000001</v>
      </c>
      <c r="P222">
        <v>3538.5757609999996</v>
      </c>
      <c r="Q222">
        <v>3521.4199129999997</v>
      </c>
      <c r="R222">
        <v>2980.3353819999998</v>
      </c>
      <c r="S222">
        <v>2930.8560050000001</v>
      </c>
      <c r="T222">
        <v>2883.5495729999998</v>
      </c>
      <c r="U222">
        <v>2831.5116649999995</v>
      </c>
      <c r="V222">
        <v>2775.8392849999996</v>
      </c>
      <c r="W222">
        <v>2717.6952290000004</v>
      </c>
      <c r="X222">
        <v>2659.5070039999996</v>
      </c>
      <c r="Y222">
        <v>2603.0507899999998</v>
      </c>
      <c r="Z222">
        <v>2549.3305290000003</v>
      </c>
      <c r="AA222">
        <v>2539.5413620000004</v>
      </c>
      <c r="AB222">
        <v>2495.768298</v>
      </c>
      <c r="AC222">
        <v>2456.2724589999998</v>
      </c>
      <c r="AD222">
        <v>2421.8681270000006</v>
      </c>
      <c r="AE222">
        <v>2392.4133719999995</v>
      </c>
      <c r="AF222">
        <v>2367.8539889999997</v>
      </c>
      <c r="AG222">
        <v>2347.8390000000004</v>
      </c>
      <c r="AH222">
        <v>2331.6921279999997</v>
      </c>
      <c r="AI222">
        <v>2318.7944459999994</v>
      </c>
      <c r="AJ222">
        <v>2308.6598920000006</v>
      </c>
      <c r="AK222">
        <v>2300.6705689999999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1343.1867200000006</v>
      </c>
      <c r="I223">
        <v>1400.8601049999997</v>
      </c>
      <c r="J223">
        <v>1415.7972760000002</v>
      </c>
      <c r="K223">
        <v>1420.7850989999997</v>
      </c>
      <c r="L223">
        <v>1423.1414569999997</v>
      </c>
      <c r="M223">
        <v>1425.5686949999999</v>
      </c>
      <c r="N223">
        <v>1427.0572330000005</v>
      </c>
      <c r="O223">
        <v>1429.0851569999995</v>
      </c>
      <c r="P223">
        <v>1430.4896760000001</v>
      </c>
      <c r="Q223">
        <v>742.78918599999997</v>
      </c>
      <c r="R223">
        <v>722.3789740000002</v>
      </c>
      <c r="S223">
        <v>719.23750099999961</v>
      </c>
      <c r="T223">
        <v>718.48312799999985</v>
      </c>
      <c r="U223">
        <v>718.07603800000015</v>
      </c>
      <c r="V223">
        <v>718.52903700000024</v>
      </c>
      <c r="W223">
        <v>717.9305830000003</v>
      </c>
      <c r="X223">
        <v>717.620003</v>
      </c>
      <c r="Y223">
        <v>717.77134300000034</v>
      </c>
      <c r="Z223">
        <v>717.28911200000039</v>
      </c>
      <c r="AA223">
        <v>717.06040300000041</v>
      </c>
      <c r="AB223">
        <v>716.91134200000033</v>
      </c>
      <c r="AC223">
        <v>716.53885699999955</v>
      </c>
      <c r="AD223">
        <v>715.87454799999978</v>
      </c>
      <c r="AE223">
        <v>714.60976599999958</v>
      </c>
      <c r="AF223">
        <v>713.40562099999988</v>
      </c>
      <c r="AG223">
        <v>712.52799700000014</v>
      </c>
      <c r="AH223">
        <v>711.58819299999959</v>
      </c>
      <c r="AI223">
        <v>710.41909899999973</v>
      </c>
      <c r="AJ223">
        <v>709.18165099999987</v>
      </c>
      <c r="AK223">
        <v>707.59789699999965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2061.4543137999999</v>
      </c>
      <c r="I224">
        <v>2077.6971524999999</v>
      </c>
      <c r="J224">
        <v>2266.0431822</v>
      </c>
      <c r="K224">
        <v>2403.852527</v>
      </c>
      <c r="L224">
        <v>2485.5501817000004</v>
      </c>
      <c r="M224">
        <v>2690.8228236</v>
      </c>
      <c r="N224">
        <v>2584.2210997000002</v>
      </c>
      <c r="O224">
        <v>3169.0252587</v>
      </c>
      <c r="P224">
        <v>3008.6319559000003</v>
      </c>
      <c r="Q224">
        <v>3337.4200442000001</v>
      </c>
      <c r="R224">
        <v>3287.6389382000007</v>
      </c>
      <c r="S224">
        <v>3046.4014252999996</v>
      </c>
      <c r="T224">
        <v>2546.2246220000002</v>
      </c>
      <c r="U224">
        <v>2292.2476960999998</v>
      </c>
      <c r="V224">
        <v>2399.8144463000003</v>
      </c>
      <c r="W224">
        <v>1859.8104504000003</v>
      </c>
      <c r="X224">
        <v>1871.2845726</v>
      </c>
      <c r="Y224">
        <v>2176.3362305000001</v>
      </c>
      <c r="Z224">
        <v>1882.6994591000002</v>
      </c>
      <c r="AA224">
        <v>1874.4664630000002</v>
      </c>
      <c r="AB224">
        <v>2128.5639919999999</v>
      </c>
      <c r="AC224">
        <v>2133.9924790000005</v>
      </c>
      <c r="AD224">
        <v>2256.7263249999996</v>
      </c>
      <c r="AE224">
        <v>2131.9469630000003</v>
      </c>
      <c r="AF224">
        <v>2365.6163369999999</v>
      </c>
      <c r="AG224">
        <v>2594.2034110000004</v>
      </c>
      <c r="AH224">
        <v>2824.163493</v>
      </c>
      <c r="AI224">
        <v>2975.8212970000004</v>
      </c>
      <c r="AJ224">
        <v>3207.8232199999998</v>
      </c>
      <c r="AK224">
        <v>3213.8194339999995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3182.6949600000007</v>
      </c>
      <c r="I225">
        <v>3230.1748800000005</v>
      </c>
      <c r="J225">
        <v>3432.6525600000004</v>
      </c>
      <c r="K225">
        <v>3577.2722699999995</v>
      </c>
      <c r="L225">
        <v>3662.6971200000007</v>
      </c>
      <c r="M225">
        <v>3872.5771600000007</v>
      </c>
      <c r="N225">
        <v>3767.9372299999995</v>
      </c>
      <c r="O225">
        <v>4357.5322299999989</v>
      </c>
      <c r="P225">
        <v>4198.5869799999982</v>
      </c>
      <c r="Q225">
        <v>4807.8956900000012</v>
      </c>
      <c r="R225">
        <v>4771.7731899999999</v>
      </c>
      <c r="S225">
        <v>4536.2888199999998</v>
      </c>
      <c r="T225">
        <v>4038.9127499999995</v>
      </c>
      <c r="U225">
        <v>3785.7946900000006</v>
      </c>
      <c r="V225">
        <v>3896.2002999999986</v>
      </c>
      <c r="W225">
        <v>3357.0793900000008</v>
      </c>
      <c r="X225">
        <v>3368.854800000001</v>
      </c>
      <c r="Y225">
        <v>3677.0868000000009</v>
      </c>
      <c r="Z225">
        <v>3383.7413300000007</v>
      </c>
      <c r="AA225">
        <v>3376.3043200000011</v>
      </c>
      <c r="AB225">
        <v>3632.6759999999977</v>
      </c>
      <c r="AC225">
        <v>3638.9924999999985</v>
      </c>
      <c r="AD225">
        <v>3762.33223</v>
      </c>
      <c r="AE225">
        <v>3635.8434500000003</v>
      </c>
      <c r="AF225">
        <v>3869.0987900000018</v>
      </c>
      <c r="AG225">
        <v>4098.3453800000007</v>
      </c>
      <c r="AH225">
        <v>4328.9197699999986</v>
      </c>
      <c r="AI225">
        <v>4480.2860700000001</v>
      </c>
      <c r="AJ225">
        <v>4712.2156300000006</v>
      </c>
      <c r="AK225">
        <v>4716.2485599999982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2069.9303280999998</v>
      </c>
      <c r="I226">
        <v>2105.6294349</v>
      </c>
      <c r="J226">
        <v>2302.1510966000001</v>
      </c>
      <c r="K226">
        <v>2444.6461357000003</v>
      </c>
      <c r="L226">
        <v>2529.3361682999998</v>
      </c>
      <c r="M226">
        <v>2738.9060927999999</v>
      </c>
      <c r="N226">
        <v>2632.3930018000001</v>
      </c>
      <c r="O226">
        <v>3226.3141793</v>
      </c>
      <c r="P226">
        <v>3066.6174954000003</v>
      </c>
      <c r="Q226">
        <v>3401.0525268000001</v>
      </c>
      <c r="R226">
        <v>3352.2819247000002</v>
      </c>
      <c r="S226">
        <v>3107.5856165</v>
      </c>
      <c r="T226">
        <v>2598.3019915999998</v>
      </c>
      <c r="U226">
        <v>2337.8330089000001</v>
      </c>
      <c r="V226">
        <v>2445.0362339000003</v>
      </c>
      <c r="W226">
        <v>1895.8532779999998</v>
      </c>
      <c r="X226">
        <v>1905.0139014000001</v>
      </c>
      <c r="Y226">
        <v>2213.2872429999998</v>
      </c>
      <c r="Z226">
        <v>1915.7090459999999</v>
      </c>
      <c r="AA226">
        <v>1905.9622322999999</v>
      </c>
      <c r="AB226">
        <v>2162.6762595999999</v>
      </c>
      <c r="AC226">
        <v>2168.4221583000003</v>
      </c>
      <c r="AD226">
        <v>2292.4941475000001</v>
      </c>
      <c r="AE226">
        <v>2165.9929024000003</v>
      </c>
      <c r="AF226">
        <v>2401.9902588</v>
      </c>
      <c r="AG226">
        <v>2633.7810285</v>
      </c>
      <c r="AH226">
        <v>2867.2360434000002</v>
      </c>
      <c r="AI226">
        <v>3021.5081622999996</v>
      </c>
      <c r="AJ226">
        <v>3256.9367708</v>
      </c>
      <c r="AK226">
        <v>3263.7135742999999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306.97999999999593</v>
      </c>
      <c r="I227">
        <v>480.6990000000078</v>
      </c>
      <c r="J227">
        <v>573.97159999998985</v>
      </c>
      <c r="K227">
        <v>607.35730000000331</v>
      </c>
      <c r="L227">
        <v>606.00070000000414</v>
      </c>
      <c r="M227">
        <v>604.99830000000657</v>
      </c>
      <c r="N227">
        <v>557.4826999999932</v>
      </c>
      <c r="O227">
        <v>521.82000000000698</v>
      </c>
      <c r="P227">
        <v>455.32740000000922</v>
      </c>
      <c r="Q227">
        <v>399.4542000000074</v>
      </c>
      <c r="R227">
        <v>373.39239999998244</v>
      </c>
      <c r="S227">
        <v>319.99569999999949</v>
      </c>
      <c r="T227">
        <v>248.10709999999381</v>
      </c>
      <c r="U227">
        <v>179.58059999998659</v>
      </c>
      <c r="V227">
        <v>144.36189999998896</v>
      </c>
      <c r="W227">
        <v>80.807199999981094</v>
      </c>
      <c r="X227">
        <v>44.995399999985239</v>
      </c>
      <c r="Y227">
        <v>32.433400000008987</v>
      </c>
      <c r="Z227">
        <v>8.5892000000167172</v>
      </c>
      <c r="AA227">
        <v>8.2412000000185799</v>
      </c>
      <c r="AB227">
        <v>18.315999999991618</v>
      </c>
      <c r="AC227">
        <v>29.725500000000466</v>
      </c>
      <c r="AD227">
        <v>40.868300000001909</v>
      </c>
      <c r="AE227">
        <v>40.537899999995716</v>
      </c>
      <c r="AF227">
        <v>49.728400000021793</v>
      </c>
      <c r="AG227">
        <v>71.001300000003539</v>
      </c>
      <c r="AH227">
        <v>90.252300000021933</v>
      </c>
      <c r="AI227">
        <v>104.39930000001914</v>
      </c>
      <c r="AJ227">
        <v>118.4199999999837</v>
      </c>
      <c r="AK227">
        <v>121.4598999999871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9426.2779999999329</v>
      </c>
      <c r="I228">
        <v>14130.103000000119</v>
      </c>
      <c r="J228">
        <v>16810.029000000097</v>
      </c>
      <c r="K228">
        <v>18231.54899999965</v>
      </c>
      <c r="L228">
        <v>19074.023000000045</v>
      </c>
      <c r="M228">
        <v>20238.964999999851</v>
      </c>
      <c r="N228">
        <v>20114.929000000004</v>
      </c>
      <c r="O228">
        <v>20503.027999999933</v>
      </c>
      <c r="P228">
        <v>19930.830000000075</v>
      </c>
      <c r="Q228">
        <v>19684.18899999978</v>
      </c>
      <c r="R228">
        <v>20252.233000000007</v>
      </c>
      <c r="S228">
        <v>19790.100999999791</v>
      </c>
      <c r="T228">
        <v>18703.408999999985</v>
      </c>
      <c r="U228">
        <v>17651.825999999885</v>
      </c>
      <c r="V228">
        <v>17474.35999999987</v>
      </c>
      <c r="W228">
        <v>16205.514999999665</v>
      </c>
      <c r="X228">
        <v>15687.61800000025</v>
      </c>
      <c r="Y228">
        <v>15678.787000000011</v>
      </c>
      <c r="Z228">
        <v>15134.798000000417</v>
      </c>
      <c r="AA228">
        <v>15220.628999999724</v>
      </c>
      <c r="AB228">
        <v>15490.611999999732</v>
      </c>
      <c r="AC228">
        <v>15713.222000000067</v>
      </c>
      <c r="AD228">
        <v>15887.410000000149</v>
      </c>
      <c r="AE228">
        <v>15698.578000000212</v>
      </c>
      <c r="AF228">
        <v>15822.318999999668</v>
      </c>
      <c r="AG228">
        <v>16296.720000000205</v>
      </c>
      <c r="AH228">
        <v>16686.077000000048</v>
      </c>
      <c r="AI228">
        <v>16940.691000000108</v>
      </c>
      <c r="AJ228">
        <v>17233.663999999873</v>
      </c>
      <c r="AK228">
        <v>17227.274000000209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565.37669999999343</v>
      </c>
      <c r="I229">
        <v>912.3914999999979</v>
      </c>
      <c r="J229">
        <v>1140.1159000000043</v>
      </c>
      <c r="K229">
        <v>1288.3012999999919</v>
      </c>
      <c r="L229">
        <v>1397.8681999999972</v>
      </c>
      <c r="M229">
        <v>1527.5370000000112</v>
      </c>
      <c r="N229">
        <v>1588.5615999999864</v>
      </c>
      <c r="O229">
        <v>1684.6637999999803</v>
      </c>
      <c r="P229">
        <v>1719.2992000000086</v>
      </c>
      <c r="Q229">
        <v>1774.8735000000161</v>
      </c>
      <c r="R229">
        <v>1860.4029000000155</v>
      </c>
      <c r="S229">
        <v>1889.3727000000072</v>
      </c>
      <c r="T229">
        <v>1866.8838000000105</v>
      </c>
      <c r="U229">
        <v>1835.9482999999891</v>
      </c>
      <c r="V229">
        <v>1850.5481999999902</v>
      </c>
      <c r="W229">
        <v>1791.5932999999786</v>
      </c>
      <c r="X229">
        <v>1767.4290000000037</v>
      </c>
      <c r="Y229">
        <v>1774.0197000000044</v>
      </c>
      <c r="Z229">
        <v>1739.2154999999912</v>
      </c>
      <c r="AA229">
        <v>1734.2562000000034</v>
      </c>
      <c r="AB229">
        <v>1744.6473000000115</v>
      </c>
      <c r="AC229">
        <v>1747.8280000000086</v>
      </c>
      <c r="AD229">
        <v>1748.7740000000049</v>
      </c>
      <c r="AE229">
        <v>1724.414300000004</v>
      </c>
      <c r="AF229">
        <v>1720.4512999999861</v>
      </c>
      <c r="AG229">
        <v>1738.7646999999997</v>
      </c>
      <c r="AH229">
        <v>1756.9827000000223</v>
      </c>
      <c r="AI229">
        <v>1768.4425999999803</v>
      </c>
      <c r="AJ229">
        <v>1784.4855000000098</v>
      </c>
      <c r="AK229">
        <v>1782.2866999999969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12.075440000000526</v>
      </c>
      <c r="I230">
        <v>24.749770000000353</v>
      </c>
      <c r="J230">
        <v>33.568939999999202</v>
      </c>
      <c r="K230">
        <v>37.737769999999728</v>
      </c>
      <c r="L230">
        <v>38.38072000000102</v>
      </c>
      <c r="M230">
        <v>37.715920000000551</v>
      </c>
      <c r="N230">
        <v>34.994829999999638</v>
      </c>
      <c r="O230">
        <v>32.05695999999989</v>
      </c>
      <c r="P230">
        <v>28.096010000001115</v>
      </c>
      <c r="Q230">
        <v>24.242009999999937</v>
      </c>
      <c r="R230">
        <v>21.819079999999303</v>
      </c>
      <c r="S230">
        <v>19.049940000000788</v>
      </c>
      <c r="T230">
        <v>15.249429999999847</v>
      </c>
      <c r="U230">
        <v>11.018480000000636</v>
      </c>
      <c r="V230">
        <v>7.8931100000008882</v>
      </c>
      <c r="W230">
        <v>4.1273799999999028</v>
      </c>
      <c r="X230">
        <v>0.99402000000009139</v>
      </c>
      <c r="Y230">
        <v>-0.99369999999908032</v>
      </c>
      <c r="Z230">
        <v>-3.0343699999993987</v>
      </c>
      <c r="AA230">
        <v>-4.3827099999998609</v>
      </c>
      <c r="AB230">
        <v>-5.1200899999985268</v>
      </c>
      <c r="AC230">
        <v>-5.6696400000000722</v>
      </c>
      <c r="AD230">
        <v>-6.2913100000005215</v>
      </c>
      <c r="AE230">
        <v>-7.5025499999992462</v>
      </c>
      <c r="AF230">
        <v>-8.6708399999988615</v>
      </c>
      <c r="AG230">
        <v>-9.3281999999999243</v>
      </c>
      <c r="AH230">
        <v>-9.8278100000006816</v>
      </c>
      <c r="AI230">
        <v>-10.489330000000336</v>
      </c>
      <c r="AJ230">
        <v>-11.242629999997007</v>
      </c>
      <c r="AK230">
        <v>-12.446149999999761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20.688403000000108</v>
      </c>
      <c r="I231">
        <v>33.530515999999807</v>
      </c>
      <c r="J231">
        <v>39.998127999999951</v>
      </c>
      <c r="K231">
        <v>43.361096999999972</v>
      </c>
      <c r="L231">
        <v>45.937225000000126</v>
      </c>
      <c r="M231">
        <v>49.840775000000122</v>
      </c>
      <c r="N231">
        <v>51.555372999999918</v>
      </c>
      <c r="O231">
        <v>54.254277000000002</v>
      </c>
      <c r="P231">
        <v>55.185459000000037</v>
      </c>
      <c r="Q231">
        <v>56.541104000000132</v>
      </c>
      <c r="R231">
        <v>59.786652999999887</v>
      </c>
      <c r="S231">
        <v>60.894450000000006</v>
      </c>
      <c r="T231">
        <v>60.20048799999995</v>
      </c>
      <c r="U231">
        <v>59.361662000000024</v>
      </c>
      <c r="V231">
        <v>60.406312000000071</v>
      </c>
      <c r="W231">
        <v>59.21794100000011</v>
      </c>
      <c r="X231">
        <v>59.145107000000053</v>
      </c>
      <c r="Y231">
        <v>60.198316999999861</v>
      </c>
      <c r="Z231">
        <v>60.007634999999937</v>
      </c>
      <c r="AA231">
        <v>60.803033999999798</v>
      </c>
      <c r="AB231">
        <v>61.97313999999983</v>
      </c>
      <c r="AC231">
        <v>62.89718199999993</v>
      </c>
      <c r="AD231">
        <v>63.524361999999655</v>
      </c>
      <c r="AE231">
        <v>63.226546999999755</v>
      </c>
      <c r="AF231">
        <v>63.420519999999669</v>
      </c>
      <c r="AG231">
        <v>64.407650000000103</v>
      </c>
      <c r="AH231">
        <v>65.218542999999954</v>
      </c>
      <c r="AI231">
        <v>65.611732999999731</v>
      </c>
      <c r="AJ231">
        <v>65.98669400000017</v>
      </c>
      <c r="AK231">
        <v>65.700128999999833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4.9169399999991583</v>
      </c>
      <c r="I232">
        <v>8.3946699999996781</v>
      </c>
      <c r="J232">
        <v>7.9714399999993475</v>
      </c>
      <c r="K232">
        <v>3.6413699999993696</v>
      </c>
      <c r="L232">
        <v>-3.4825200000013865</v>
      </c>
      <c r="M232">
        <v>-11.894020000001547</v>
      </c>
      <c r="N232">
        <v>-21.585649999999077</v>
      </c>
      <c r="O232">
        <v>-31.347250000000713</v>
      </c>
      <c r="P232">
        <v>-41.368359999998574</v>
      </c>
      <c r="Q232">
        <v>-50.888310000000274</v>
      </c>
      <c r="R232">
        <v>-58.998660000001109</v>
      </c>
      <c r="S232">
        <v>-66.782029999998485</v>
      </c>
      <c r="T232">
        <v>-74.513959999996587</v>
      </c>
      <c r="U232">
        <v>-81.70712999999887</v>
      </c>
      <c r="V232">
        <v>-87.567689999999857</v>
      </c>
      <c r="W232">
        <v>-92.944009999999253</v>
      </c>
      <c r="X232">
        <v>-97.16791000000012</v>
      </c>
      <c r="Y232">
        <v>-100.13616999999795</v>
      </c>
      <c r="Z232">
        <v>-102.56280999999944</v>
      </c>
      <c r="AA232">
        <v>-104.20031000000017</v>
      </c>
      <c r="AB232">
        <v>-105.18932999999743</v>
      </c>
      <c r="AC232">
        <v>-105.82517999999982</v>
      </c>
      <c r="AD232">
        <v>-106.35786000000007</v>
      </c>
      <c r="AE232">
        <v>-107.05790999999954</v>
      </c>
      <c r="AF232">
        <v>-107.61103999999978</v>
      </c>
      <c r="AG232">
        <v>-107.85620000000199</v>
      </c>
      <c r="AH232">
        <v>-108.04033999999956</v>
      </c>
      <c r="AI232">
        <v>-108.36269999999786</v>
      </c>
      <c r="AJ232">
        <v>-108.8033600000017</v>
      </c>
      <c r="AK232">
        <v>-109.51816999999937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41.946181999999908</v>
      </c>
      <c r="I233">
        <v>66.739947000000029</v>
      </c>
      <c r="J233">
        <v>79.205531999999948</v>
      </c>
      <c r="K233">
        <v>86.089298000000099</v>
      </c>
      <c r="L233">
        <v>91.775965999999926</v>
      </c>
      <c r="M233">
        <v>100.25222700000018</v>
      </c>
      <c r="N233">
        <v>104.08420699999988</v>
      </c>
      <c r="O233">
        <v>109.92495699999995</v>
      </c>
      <c r="P233">
        <v>111.9336679999999</v>
      </c>
      <c r="Q233">
        <v>114.7537890000001</v>
      </c>
      <c r="R233">
        <v>121.24399400000016</v>
      </c>
      <c r="S233">
        <v>123.07511</v>
      </c>
      <c r="T233">
        <v>121.246486</v>
      </c>
      <c r="U233">
        <v>119.17549299999973</v>
      </c>
      <c r="V233">
        <v>120.89643500000011</v>
      </c>
      <c r="W233">
        <v>117.84592900000007</v>
      </c>
      <c r="X233">
        <v>117.1751569999999</v>
      </c>
      <c r="Y233">
        <v>118.71315800000002</v>
      </c>
      <c r="Z233">
        <v>117.61811799999987</v>
      </c>
      <c r="AA233">
        <v>118.64388899999994</v>
      </c>
      <c r="AB233">
        <v>120.41595999999981</v>
      </c>
      <c r="AC233">
        <v>121.70938799999976</v>
      </c>
      <c r="AD233">
        <v>122.480728</v>
      </c>
      <c r="AE233">
        <v>121.45948700000008</v>
      </c>
      <c r="AF233">
        <v>121.57509299999992</v>
      </c>
      <c r="AG233">
        <v>123.33622500000001</v>
      </c>
      <c r="AH233">
        <v>124.73368299999993</v>
      </c>
      <c r="AI233">
        <v>125.34697400000005</v>
      </c>
      <c r="AJ233">
        <v>126.01536699999997</v>
      </c>
      <c r="AK233">
        <v>125.39566100000002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1.8358409999999594</v>
      </c>
      <c r="I234">
        <v>3.2525379999999586</v>
      </c>
      <c r="J234">
        <v>4.0107700000000932</v>
      </c>
      <c r="K234">
        <v>4.2504539999999906</v>
      </c>
      <c r="L234">
        <v>4.1873389999998381</v>
      </c>
      <c r="M234">
        <v>4.0873979999998937</v>
      </c>
      <c r="N234">
        <v>3.7296740000001591</v>
      </c>
      <c r="O234">
        <v>3.4025880000001507</v>
      </c>
      <c r="P234">
        <v>2.9222500000000764</v>
      </c>
      <c r="Q234">
        <v>2.4799250000000939</v>
      </c>
      <c r="R234">
        <v>2.2419820000000072</v>
      </c>
      <c r="S234">
        <v>1.8892009999999573</v>
      </c>
      <c r="T234">
        <v>1.3979770000000826</v>
      </c>
      <c r="U234">
        <v>0.9005499999998392</v>
      </c>
      <c r="V234">
        <v>0.60342599999989943</v>
      </c>
      <c r="W234">
        <v>0.18241699999998673</v>
      </c>
      <c r="X234">
        <v>-0.11142900000004374</v>
      </c>
      <c r="Y234">
        <v>-0.24497200000018893</v>
      </c>
      <c r="Z234">
        <v>-0.42239199999994526</v>
      </c>
      <c r="AA234">
        <v>-0.48622799999998279</v>
      </c>
      <c r="AB234">
        <v>-0.47598999999991065</v>
      </c>
      <c r="AC234">
        <v>-0.4565979999999854</v>
      </c>
      <c r="AD234">
        <v>-0.45099300000015319</v>
      </c>
      <c r="AE234">
        <v>-0.52606100000002698</v>
      </c>
      <c r="AF234">
        <v>-0.56897900000012669</v>
      </c>
      <c r="AG234">
        <v>-0.53558300000008785</v>
      </c>
      <c r="AH234">
        <v>-0.50190199999997276</v>
      </c>
      <c r="AI234">
        <v>-0.50364999999987958</v>
      </c>
      <c r="AJ234">
        <v>-0.51618499999995038</v>
      </c>
      <c r="AK234">
        <v>-0.5948399999999765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12.759253000000172</v>
      </c>
      <c r="I235">
        <v>20.313401999999769</v>
      </c>
      <c r="J235">
        <v>23.74422500000037</v>
      </c>
      <c r="K235">
        <v>25.022129999999834</v>
      </c>
      <c r="L235">
        <v>25.578543999999965</v>
      </c>
      <c r="M235">
        <v>26.767480000000432</v>
      </c>
      <c r="N235">
        <v>26.473620999999639</v>
      </c>
      <c r="O235">
        <v>26.74739099999988</v>
      </c>
      <c r="P235">
        <v>25.908933000000161</v>
      </c>
      <c r="Q235">
        <v>25.373209000000315</v>
      </c>
      <c r="R235">
        <v>26.050097000000278</v>
      </c>
      <c r="S235">
        <v>25.460900999999922</v>
      </c>
      <c r="T235">
        <v>23.855845999999929</v>
      </c>
      <c r="U235">
        <v>22.268493000000035</v>
      </c>
      <c r="V235">
        <v>21.947594000000208</v>
      </c>
      <c r="W235">
        <v>20.355604000000312</v>
      </c>
      <c r="X235">
        <v>19.590062000000216</v>
      </c>
      <c r="Y235">
        <v>19.62656700000025</v>
      </c>
      <c r="Z235">
        <v>18.995972000000165</v>
      </c>
      <c r="AA235">
        <v>19.072061999999733</v>
      </c>
      <c r="AB235">
        <v>19.447073000000273</v>
      </c>
      <c r="AC235">
        <v>19.726701999999932</v>
      </c>
      <c r="AD235">
        <v>19.869629000000259</v>
      </c>
      <c r="AE235">
        <v>19.480534000000262</v>
      </c>
      <c r="AF235">
        <v>19.431968999999754</v>
      </c>
      <c r="AG235">
        <v>19.892970999999761</v>
      </c>
      <c r="AH235">
        <v>20.258997000000363</v>
      </c>
      <c r="AI235">
        <v>20.380945999999767</v>
      </c>
      <c r="AJ235">
        <v>20.500217000000248</v>
      </c>
      <c r="AK235">
        <v>20.21643099999983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48.95780300000024</v>
      </c>
      <c r="I236">
        <v>77.795912999999928</v>
      </c>
      <c r="J236">
        <v>91.227710000000116</v>
      </c>
      <c r="K236">
        <v>97.147946000000047</v>
      </c>
      <c r="L236">
        <v>100.99882399999933</v>
      </c>
      <c r="M236">
        <v>107.75072400000045</v>
      </c>
      <c r="N236">
        <v>109.04218899999978</v>
      </c>
      <c r="O236">
        <v>112.646659</v>
      </c>
      <c r="P236">
        <v>111.98905699999978</v>
      </c>
      <c r="Q236">
        <v>112.45812599999954</v>
      </c>
      <c r="R236">
        <v>117.49191599999995</v>
      </c>
      <c r="S236">
        <v>117.48976000000039</v>
      </c>
      <c r="T236">
        <v>113.48219000000063</v>
      </c>
      <c r="U236">
        <v>109.45791399999962</v>
      </c>
      <c r="V236">
        <v>110.15908399999989</v>
      </c>
      <c r="W236">
        <v>105.75697299999956</v>
      </c>
      <c r="X236">
        <v>104.36511900000005</v>
      </c>
      <c r="Y236">
        <v>105.84887599999911</v>
      </c>
      <c r="Z236">
        <v>104.55937799999992</v>
      </c>
      <c r="AA236">
        <v>105.84820899999977</v>
      </c>
      <c r="AB236">
        <v>108.14388699999927</v>
      </c>
      <c r="AC236">
        <v>109.95939300000009</v>
      </c>
      <c r="AD236">
        <v>111.17306800000006</v>
      </c>
      <c r="AE236">
        <v>110.28975399999945</v>
      </c>
      <c r="AF236">
        <v>110.67836500000067</v>
      </c>
      <c r="AG236">
        <v>112.96506299999965</v>
      </c>
      <c r="AH236">
        <v>114.81354599999941</v>
      </c>
      <c r="AI236">
        <v>115.68005400000038</v>
      </c>
      <c r="AJ236">
        <v>116.51675299999988</v>
      </c>
      <c r="AK236">
        <v>115.78558700000031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43.369109999999637</v>
      </c>
      <c r="I237">
        <v>84.3052100000059</v>
      </c>
      <c r="J237">
        <v>112.34709999999905</v>
      </c>
      <c r="K237">
        <v>126.76483000000007</v>
      </c>
      <c r="L237">
        <v>131.2644500000024</v>
      </c>
      <c r="M237">
        <v>132.48402000000351</v>
      </c>
      <c r="N237">
        <v>126.29733999999735</v>
      </c>
      <c r="O237">
        <v>119.31171999999788</v>
      </c>
      <c r="P237">
        <v>107.8498499999987</v>
      </c>
      <c r="Q237">
        <v>96.278590000001714</v>
      </c>
      <c r="R237">
        <v>89.034980000003998</v>
      </c>
      <c r="S237">
        <v>79.325719999993453</v>
      </c>
      <c r="T237">
        <v>65.692220000004454</v>
      </c>
      <c r="U237">
        <v>50.708480000001146</v>
      </c>
      <c r="V237">
        <v>39.629820000001928</v>
      </c>
      <c r="W237">
        <v>25.676429999999527</v>
      </c>
      <c r="X237">
        <v>14.21017999999458</v>
      </c>
      <c r="Y237">
        <v>6.6334199999982957</v>
      </c>
      <c r="Z237">
        <v>-1.4296099999992293</v>
      </c>
      <c r="AA237">
        <v>-6.7040099999940139</v>
      </c>
      <c r="AB237">
        <v>-9.7123799999972107</v>
      </c>
      <c r="AC237">
        <v>-11.876369999998133</v>
      </c>
      <c r="AD237">
        <v>-13.934200000003329</v>
      </c>
      <c r="AE237">
        <v>-17.651839999998629</v>
      </c>
      <c r="AF237">
        <v>-20.638969999999972</v>
      </c>
      <c r="AG237">
        <v>-21.5607600000003</v>
      </c>
      <c r="AH237">
        <v>-21.900759999996808</v>
      </c>
      <c r="AI237">
        <v>-22.650409999994736</v>
      </c>
      <c r="AJ237">
        <v>-23.445680000004359</v>
      </c>
      <c r="AK237">
        <v>-25.644689999993716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8.7336969999996654</v>
      </c>
      <c r="I238">
        <v>18.024711999999454</v>
      </c>
      <c r="J238">
        <v>24.623504000000139</v>
      </c>
      <c r="K238">
        <v>28.547008999999889</v>
      </c>
      <c r="L238">
        <v>31.023717000000033</v>
      </c>
      <c r="M238">
        <v>33.715616000000409</v>
      </c>
      <c r="N238">
        <v>35.969248000000334</v>
      </c>
      <c r="O238">
        <v>38.837590000000091</v>
      </c>
      <c r="P238">
        <v>41.558745000000272</v>
      </c>
      <c r="Q238">
        <v>44.657531999999264</v>
      </c>
      <c r="R238">
        <v>48.926918000000114</v>
      </c>
      <c r="S238">
        <v>52.924305999999888</v>
      </c>
      <c r="T238">
        <v>56.006051000000298</v>
      </c>
      <c r="U238">
        <v>58.533720000000358</v>
      </c>
      <c r="V238">
        <v>61.513388999999734</v>
      </c>
      <c r="W238">
        <v>63.599226000000272</v>
      </c>
      <c r="X238">
        <v>65.568196000000171</v>
      </c>
      <c r="Y238">
        <v>67.767801999999392</v>
      </c>
      <c r="Z238">
        <v>69.298579999999674</v>
      </c>
      <c r="AA238">
        <v>70.676266999999825</v>
      </c>
      <c r="AB238">
        <v>71.899704000000384</v>
      </c>
      <c r="AC238">
        <v>72.706369999999879</v>
      </c>
      <c r="AD238">
        <v>72.977985000000444</v>
      </c>
      <c r="AE238">
        <v>72.424351999999999</v>
      </c>
      <c r="AF238">
        <v>71.565937999999733</v>
      </c>
      <c r="AG238">
        <v>70.799747000000025</v>
      </c>
      <c r="AH238">
        <v>69.909555000000182</v>
      </c>
      <c r="AI238">
        <v>68.700770000001285</v>
      </c>
      <c r="AJ238">
        <v>67.27770799999962</v>
      </c>
      <c r="AK238">
        <v>65.437644999999975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94.800710900000013</v>
      </c>
      <c r="I239">
        <v>137.0269442</v>
      </c>
      <c r="J239">
        <v>155.77355679999994</v>
      </c>
      <c r="K239">
        <v>166.12009489999991</v>
      </c>
      <c r="L239">
        <v>188.53361629999995</v>
      </c>
      <c r="M239">
        <v>240.82024639999997</v>
      </c>
      <c r="N239">
        <v>265.94514240000001</v>
      </c>
      <c r="O239">
        <v>280.27095929999996</v>
      </c>
      <c r="P239">
        <v>290.72447399999999</v>
      </c>
      <c r="Q239">
        <v>297.02983279999989</v>
      </c>
      <c r="R239">
        <v>272.13355209999997</v>
      </c>
      <c r="S239">
        <v>267.05867839999996</v>
      </c>
      <c r="T239">
        <v>268.97785490000001</v>
      </c>
      <c r="U239">
        <v>272.99489979999998</v>
      </c>
      <c r="V239">
        <v>284.28821240000002</v>
      </c>
      <c r="W239">
        <v>280.0904713000001</v>
      </c>
      <c r="X239">
        <v>280.87927979999995</v>
      </c>
      <c r="Y239">
        <v>283.26167169999997</v>
      </c>
      <c r="Z239">
        <v>285.65414390000001</v>
      </c>
      <c r="AA239">
        <v>314.72559440000009</v>
      </c>
      <c r="AB239">
        <v>327.11420820000001</v>
      </c>
      <c r="AC239">
        <v>331.93533609999997</v>
      </c>
      <c r="AD239">
        <v>333.45462540000005</v>
      </c>
      <c r="AE239">
        <v>333.06478589999995</v>
      </c>
      <c r="AF239">
        <v>331.27956010000003</v>
      </c>
      <c r="AG239">
        <v>340.41615919999992</v>
      </c>
      <c r="AH239">
        <v>341.12507349999998</v>
      </c>
      <c r="AI239">
        <v>338.07980639999994</v>
      </c>
      <c r="AJ239">
        <v>333.28370519999987</v>
      </c>
      <c r="AK239">
        <v>327.48101250000013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44.508862380000004</v>
      </c>
      <c r="I240">
        <v>73.56036263</v>
      </c>
      <c r="J240">
        <v>87.958985729999995</v>
      </c>
      <c r="K240">
        <v>95.707840320000003</v>
      </c>
      <c r="L240">
        <v>100.76290271999999</v>
      </c>
      <c r="M240">
        <v>104.61265917</v>
      </c>
      <c r="N240">
        <v>97.093431260000003</v>
      </c>
      <c r="O240">
        <v>95.533143459999991</v>
      </c>
      <c r="P240">
        <v>82.642300760000012</v>
      </c>
      <c r="Q240">
        <v>78.523595060000005</v>
      </c>
      <c r="R240">
        <v>227.41136381999996</v>
      </c>
      <c r="S240">
        <v>299.38872901000002</v>
      </c>
      <c r="T240">
        <v>333.11568284000003</v>
      </c>
      <c r="U240">
        <v>350.87193812999999</v>
      </c>
      <c r="V240">
        <v>361.85449180000001</v>
      </c>
      <c r="W240">
        <v>369.43218687000001</v>
      </c>
      <c r="X240">
        <v>393.10926705000003</v>
      </c>
      <c r="Y240">
        <v>404.40965193</v>
      </c>
      <c r="Z240">
        <v>409.85600377000003</v>
      </c>
      <c r="AA240">
        <v>412.38899917000003</v>
      </c>
      <c r="AB240">
        <v>413.09641614000003</v>
      </c>
      <c r="AC240">
        <v>432.00107906</v>
      </c>
      <c r="AD240">
        <v>438.01839342</v>
      </c>
      <c r="AE240">
        <v>438.35696595000002</v>
      </c>
      <c r="AF240">
        <v>436.19200247999999</v>
      </c>
      <c r="AG240">
        <v>432.67451137</v>
      </c>
      <c r="AH240">
        <v>428.25997154999999</v>
      </c>
      <c r="AI240">
        <v>423.17499737000003</v>
      </c>
      <c r="AJ240">
        <v>417.5680413</v>
      </c>
      <c r="AK240">
        <v>411.55404033999997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21.974465090000002</v>
      </c>
      <c r="I241">
        <v>34.507088609999997</v>
      </c>
      <c r="J241">
        <v>41.792976929999995</v>
      </c>
      <c r="K241">
        <v>46.909606880000005</v>
      </c>
      <c r="L241">
        <v>50.998597150000002</v>
      </c>
      <c r="M241">
        <v>56.380005100000005</v>
      </c>
      <c r="N241">
        <v>59.936762259999995</v>
      </c>
      <c r="O241">
        <v>62.314632970000005</v>
      </c>
      <c r="P241">
        <v>63.751931710000008</v>
      </c>
      <c r="Q241">
        <v>64.324008200000009</v>
      </c>
      <c r="R241">
        <v>62.630591920000001</v>
      </c>
      <c r="S241">
        <v>61.028184760000002</v>
      </c>
      <c r="T241">
        <v>59.047457719999997</v>
      </c>
      <c r="U241">
        <v>56.577032810000006</v>
      </c>
      <c r="V241">
        <v>53.675081930000005</v>
      </c>
      <c r="W241">
        <v>49.551909119999991</v>
      </c>
      <c r="X241">
        <v>45.770529240000002</v>
      </c>
      <c r="Y241">
        <v>42.105849140000004</v>
      </c>
      <c r="Z241">
        <v>38.51975714000001</v>
      </c>
      <c r="AA241">
        <v>35.128623270000006</v>
      </c>
      <c r="AB241">
        <v>31.910051670000001</v>
      </c>
      <c r="AC241">
        <v>28.873931869999993</v>
      </c>
      <c r="AD241">
        <v>26.06944172</v>
      </c>
      <c r="AE241">
        <v>23.513770449999996</v>
      </c>
      <c r="AF241">
        <v>21.212560549999992</v>
      </c>
      <c r="AG241">
        <v>20.01634485999999</v>
      </c>
      <c r="AH241">
        <v>18.515537159999994</v>
      </c>
      <c r="AI241">
        <v>17.02159503</v>
      </c>
      <c r="AJ241">
        <v>15.645859560000005</v>
      </c>
      <c r="AK241">
        <v>14.407516600000008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4.4892006000000038</v>
      </c>
      <c r="I242">
        <v>8.0134366999999997</v>
      </c>
      <c r="J242">
        <v>11.06031200000001</v>
      </c>
      <c r="K242">
        <v>13.923483299999987</v>
      </c>
      <c r="L242">
        <v>17.038525100000015</v>
      </c>
      <c r="M242">
        <v>21.835141800000031</v>
      </c>
      <c r="N242">
        <v>26.462414200000012</v>
      </c>
      <c r="O242">
        <v>31.122961799999985</v>
      </c>
      <c r="P242">
        <v>35.859153300000003</v>
      </c>
      <c r="Q242">
        <v>56.691778999999997</v>
      </c>
      <c r="R242">
        <v>42.096606300000019</v>
      </c>
      <c r="S242">
        <v>37.807004699999993</v>
      </c>
      <c r="T242">
        <v>37.444069800000022</v>
      </c>
      <c r="U242">
        <v>38.345915100000013</v>
      </c>
      <c r="V242">
        <v>45.936781900000028</v>
      </c>
      <c r="W242">
        <v>49.892135900000028</v>
      </c>
      <c r="X242">
        <v>52.412360700000022</v>
      </c>
      <c r="Y242">
        <v>54.43236909999996</v>
      </c>
      <c r="Z242">
        <v>56.222383199999967</v>
      </c>
      <c r="AA242">
        <v>46.597116999999969</v>
      </c>
      <c r="AB242">
        <v>43.741610299999991</v>
      </c>
      <c r="AC242">
        <v>43.385919000000001</v>
      </c>
      <c r="AD242">
        <v>43.836543699999993</v>
      </c>
      <c r="AE242">
        <v>44.528155200000015</v>
      </c>
      <c r="AF242">
        <v>45.305014599999993</v>
      </c>
      <c r="AG242">
        <v>46.12733350000002</v>
      </c>
      <c r="AH242">
        <v>46.967694899999969</v>
      </c>
      <c r="AI242">
        <v>47.812151200000017</v>
      </c>
      <c r="AJ242">
        <v>48.66377</v>
      </c>
      <c r="AK242">
        <v>49.514347499999985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51.840751999999995</v>
      </c>
      <c r="I243">
        <v>77.544223800000012</v>
      </c>
      <c r="J243">
        <v>89.254983799999991</v>
      </c>
      <c r="K243">
        <v>95.621394900000013</v>
      </c>
      <c r="L243">
        <v>99.971404799999988</v>
      </c>
      <c r="M243">
        <v>103.3771481</v>
      </c>
      <c r="N243">
        <v>106.32387269999998</v>
      </c>
      <c r="O243">
        <v>108.92502629999998</v>
      </c>
      <c r="P243">
        <v>111.19876619999999</v>
      </c>
      <c r="Q243">
        <v>112.6997566</v>
      </c>
      <c r="R243">
        <v>123.09567269999999</v>
      </c>
      <c r="S243">
        <v>127.71928560000001</v>
      </c>
      <c r="T243">
        <v>129.90135270000002</v>
      </c>
      <c r="U243">
        <v>131.0704313</v>
      </c>
      <c r="V243">
        <v>142.63039080000001</v>
      </c>
      <c r="W243">
        <v>147.28625809999997</v>
      </c>
      <c r="X243">
        <v>149.09173389999998</v>
      </c>
      <c r="Y243">
        <v>149.75882629999998</v>
      </c>
      <c r="Z243">
        <v>149.84201569999999</v>
      </c>
      <c r="AA243">
        <v>149.54562480000001</v>
      </c>
      <c r="AB243">
        <v>148.94170139999997</v>
      </c>
      <c r="AC243">
        <v>148.0594127</v>
      </c>
      <c r="AD243">
        <v>146.9200999</v>
      </c>
      <c r="AE243">
        <v>145.53976070000002</v>
      </c>
      <c r="AF243">
        <v>143.95048659999998</v>
      </c>
      <c r="AG243">
        <v>142.18160539999997</v>
      </c>
      <c r="AH243">
        <v>140.2508018</v>
      </c>
      <c r="AI243">
        <v>138.1776572</v>
      </c>
      <c r="AJ243">
        <v>135.98846230000001</v>
      </c>
      <c r="AK243">
        <v>133.7035994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28.632311120000001</v>
      </c>
      <c r="I244">
        <v>47.260095879999994</v>
      </c>
      <c r="J244">
        <v>56.864718129999993</v>
      </c>
      <c r="K244">
        <v>62.442200149999998</v>
      </c>
      <c r="L244">
        <v>66.346384629999989</v>
      </c>
      <c r="M244">
        <v>69.411159220000002</v>
      </c>
      <c r="N244">
        <v>71.885251980000007</v>
      </c>
      <c r="O244">
        <v>73.836084029999995</v>
      </c>
      <c r="P244">
        <v>75.270863980000001</v>
      </c>
      <c r="Q244">
        <v>76.19727979000001</v>
      </c>
      <c r="R244">
        <v>69.515141100000008</v>
      </c>
      <c r="S244">
        <v>66.802230190000017</v>
      </c>
      <c r="T244">
        <v>65.268454949999992</v>
      </c>
      <c r="U244">
        <v>63.91319232</v>
      </c>
      <c r="V244">
        <v>62.466368959999997</v>
      </c>
      <c r="W244">
        <v>60.877672750000002</v>
      </c>
      <c r="X244">
        <v>59.177377150000005</v>
      </c>
      <c r="Y244">
        <v>57.410911650000003</v>
      </c>
      <c r="Z244">
        <v>55.618107219999999</v>
      </c>
      <c r="AA244">
        <v>54.358124900000007</v>
      </c>
      <c r="AB244">
        <v>52.819019320000002</v>
      </c>
      <c r="AC244">
        <v>51.225782190000004</v>
      </c>
      <c r="AD244">
        <v>49.673604429999997</v>
      </c>
      <c r="AE244">
        <v>48.195618039999999</v>
      </c>
      <c r="AF244">
        <v>46.805547649999994</v>
      </c>
      <c r="AG244">
        <v>45.506610690000002</v>
      </c>
      <c r="AH244">
        <v>44.294622170000004</v>
      </c>
      <c r="AI244">
        <v>43.163406649999992</v>
      </c>
      <c r="AJ244">
        <v>42.107162090000003</v>
      </c>
      <c r="AK244">
        <v>41.11854704000001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51.608162099999959</v>
      </c>
      <c r="I245">
        <v>75.115644400000008</v>
      </c>
      <c r="J245">
        <v>85.583233899999982</v>
      </c>
      <c r="K245">
        <v>91.18904150000003</v>
      </c>
      <c r="L245">
        <v>94.949148799999989</v>
      </c>
      <c r="M245">
        <v>97.934806499999979</v>
      </c>
      <c r="N245">
        <v>100.45304199999998</v>
      </c>
      <c r="O245">
        <v>102.66283830000003</v>
      </c>
      <c r="P245">
        <v>104.57659890000002</v>
      </c>
      <c r="Q245">
        <v>76.542635200000007</v>
      </c>
      <c r="R245">
        <v>66.51509470000002</v>
      </c>
      <c r="S245">
        <v>62.884868199999971</v>
      </c>
      <c r="T245">
        <v>61.246720799999991</v>
      </c>
      <c r="U245">
        <v>60.207434799999987</v>
      </c>
      <c r="V245">
        <v>59.364084100000014</v>
      </c>
      <c r="W245">
        <v>58.521604499999967</v>
      </c>
      <c r="X245">
        <v>57.672516800000039</v>
      </c>
      <c r="Y245">
        <v>56.822599799999978</v>
      </c>
      <c r="Z245">
        <v>55.933774799999981</v>
      </c>
      <c r="AA245">
        <v>55.030208899999991</v>
      </c>
      <c r="AB245">
        <v>54.115475500000002</v>
      </c>
      <c r="AC245">
        <v>53.18207000000001</v>
      </c>
      <c r="AD245">
        <v>52.228462400000012</v>
      </c>
      <c r="AE245">
        <v>51.246421800000007</v>
      </c>
      <c r="AF245">
        <v>50.261314500000026</v>
      </c>
      <c r="AG245">
        <v>49.292950200000007</v>
      </c>
      <c r="AH245">
        <v>48.334581700000001</v>
      </c>
      <c r="AI245">
        <v>47.37995810000001</v>
      </c>
      <c r="AJ245">
        <v>46.435379599999976</v>
      </c>
      <c r="AK245">
        <v>45.494732899999974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49.846211810000007</v>
      </c>
      <c r="I246">
        <v>82.470975440000004</v>
      </c>
      <c r="J246">
        <v>104.31490423</v>
      </c>
      <c r="K246">
        <v>120.19708097</v>
      </c>
      <c r="L246">
        <v>131.89689077</v>
      </c>
      <c r="M246">
        <v>146.40657611</v>
      </c>
      <c r="N246">
        <v>150.38054155</v>
      </c>
      <c r="O246">
        <v>176.127341</v>
      </c>
      <c r="P246">
        <v>182.03892811</v>
      </c>
      <c r="Q246">
        <v>199.10027719999999</v>
      </c>
      <c r="R246">
        <v>205.20947332</v>
      </c>
      <c r="S246">
        <v>198.72421863</v>
      </c>
      <c r="T246">
        <v>176.02892984000002</v>
      </c>
      <c r="U246">
        <v>157.92478396000001</v>
      </c>
      <c r="V246">
        <v>155.93811010000002</v>
      </c>
      <c r="W246">
        <v>131.81707059000001</v>
      </c>
      <c r="X246">
        <v>123.34757762999999</v>
      </c>
      <c r="Y246">
        <v>131.01155501</v>
      </c>
      <c r="Z246">
        <v>120.74512409000002</v>
      </c>
      <c r="AA246">
        <v>115.44318951000001</v>
      </c>
      <c r="AB246">
        <v>121.60544605</v>
      </c>
      <c r="AC246">
        <v>122.50547934999999</v>
      </c>
      <c r="AD246">
        <v>125.83804567999999</v>
      </c>
      <c r="AE246">
        <v>121.14256284</v>
      </c>
      <c r="AF246">
        <v>126.54488866999999</v>
      </c>
      <c r="AG246">
        <v>135.26221221</v>
      </c>
      <c r="AH246">
        <v>145.27022239999999</v>
      </c>
      <c r="AI246">
        <v>153.21050149000001</v>
      </c>
      <c r="AJ246">
        <v>163.29279099999999</v>
      </c>
      <c r="AK246">
        <v>166.54209752999998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117.88091029999998</v>
      </c>
      <c r="I247">
        <v>168.28457800000001</v>
      </c>
      <c r="J247">
        <v>197.38320239999996</v>
      </c>
      <c r="K247">
        <v>217.39571249999995</v>
      </c>
      <c r="L247">
        <v>231.96164429999999</v>
      </c>
      <c r="M247">
        <v>249.45904910000002</v>
      </c>
      <c r="N247">
        <v>255.2103118</v>
      </c>
      <c r="O247">
        <v>284.51717140000005</v>
      </c>
      <c r="P247">
        <v>291.95993490000001</v>
      </c>
      <c r="Q247">
        <v>322.57060510000008</v>
      </c>
      <c r="R247">
        <v>335.18474140000001</v>
      </c>
      <c r="S247">
        <v>332.56107929999996</v>
      </c>
      <c r="T247">
        <v>312.99871450000001</v>
      </c>
      <c r="U247">
        <v>296.97939050000002</v>
      </c>
      <c r="V247">
        <v>296.65745140000001</v>
      </c>
      <c r="W247">
        <v>273.99467779999998</v>
      </c>
      <c r="X247">
        <v>265.97547950000001</v>
      </c>
      <c r="Y247">
        <v>274.93890949999991</v>
      </c>
      <c r="Z247">
        <v>264.68592780000006</v>
      </c>
      <c r="AA247">
        <v>259.24557110000001</v>
      </c>
      <c r="AB247">
        <v>266.22058720000007</v>
      </c>
      <c r="AC247">
        <v>267.21190899999988</v>
      </c>
      <c r="AD247">
        <v>270.81750699999998</v>
      </c>
      <c r="AE247">
        <v>265.17893789999994</v>
      </c>
      <c r="AF247">
        <v>270.8695596</v>
      </c>
      <c r="AG247">
        <v>280.4161368</v>
      </c>
      <c r="AH247">
        <v>291.43946279999989</v>
      </c>
      <c r="AI247">
        <v>299.95652189999998</v>
      </c>
      <c r="AJ247">
        <v>310.97454240000002</v>
      </c>
      <c r="AK247">
        <v>313.86824709999996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54.193823730000005</v>
      </c>
      <c r="I248">
        <v>96.575757530000004</v>
      </c>
      <c r="J248">
        <v>125.76126371999999</v>
      </c>
      <c r="K248">
        <v>146.79039621999999</v>
      </c>
      <c r="L248">
        <v>162.15098405000001</v>
      </c>
      <c r="M248">
        <v>180.76448943</v>
      </c>
      <c r="N248">
        <v>186.08432841999999</v>
      </c>
      <c r="O248">
        <v>218.60491222000002</v>
      </c>
      <c r="P248">
        <v>226.29711890000002</v>
      </c>
      <c r="Q248">
        <v>247.89193933999999</v>
      </c>
      <c r="R248">
        <v>255.60477047000001</v>
      </c>
      <c r="S248">
        <v>247.18298075999999</v>
      </c>
      <c r="T248">
        <v>217.97939539000001</v>
      </c>
      <c r="U248">
        <v>194.59878735000001</v>
      </c>
      <c r="V248">
        <v>191.70576507000001</v>
      </c>
      <c r="W248">
        <v>160.80920945</v>
      </c>
      <c r="X248">
        <v>149.87131862000001</v>
      </c>
      <c r="Y248">
        <v>159.18139968999998</v>
      </c>
      <c r="Z248">
        <v>146.13910297999999</v>
      </c>
      <c r="AA248">
        <v>139.32279357000002</v>
      </c>
      <c r="AB248">
        <v>146.74399164000002</v>
      </c>
      <c r="AC248">
        <v>147.69751970999999</v>
      </c>
      <c r="AD248">
        <v>151.63225849999998</v>
      </c>
      <c r="AE248">
        <v>145.69577307</v>
      </c>
      <c r="AF248">
        <v>152.14334085000002</v>
      </c>
      <c r="AG248">
        <v>162.65314469</v>
      </c>
      <c r="AH248">
        <v>174.74130861</v>
      </c>
      <c r="AI248">
        <v>184.31150263999999</v>
      </c>
      <c r="AJ248">
        <v>196.46756546</v>
      </c>
      <c r="AK248">
        <v>200.31636304999998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25.902799999999843</v>
      </c>
      <c r="I249">
        <v>48.159410000000207</v>
      </c>
      <c r="J249">
        <v>62.086450000002515</v>
      </c>
      <c r="K249">
        <v>68.697259999997186</v>
      </c>
      <c r="L249">
        <v>70.770619999999326</v>
      </c>
      <c r="M249">
        <v>72.18015000000014</v>
      </c>
      <c r="N249">
        <v>70.020939999998518</v>
      </c>
      <c r="O249">
        <v>68.178149999999732</v>
      </c>
      <c r="P249">
        <v>64.088039999998728</v>
      </c>
      <c r="Q249">
        <v>60.275410000002012</v>
      </c>
      <c r="R249">
        <v>59.131000000001222</v>
      </c>
      <c r="S249">
        <v>56.342090000001917</v>
      </c>
      <c r="T249">
        <v>51.219699999997829</v>
      </c>
      <c r="U249">
        <v>45.4198699999979</v>
      </c>
      <c r="V249">
        <v>41.959009999998671</v>
      </c>
      <c r="W249">
        <v>36.473959999999352</v>
      </c>
      <c r="X249">
        <v>32.361520000002201</v>
      </c>
      <c r="Y249">
        <v>30.331899999997404</v>
      </c>
      <c r="Z249">
        <v>27.639619999998104</v>
      </c>
      <c r="AA249">
        <v>26.418400000002293</v>
      </c>
      <c r="AB249">
        <v>26.289170000000013</v>
      </c>
      <c r="AC249">
        <v>26.402019999997719</v>
      </c>
      <c r="AD249">
        <v>26.42605999999796</v>
      </c>
      <c r="AE249">
        <v>25.380659999998898</v>
      </c>
      <c r="AF249">
        <v>24.806889999999839</v>
      </c>
      <c r="AG249">
        <v>25.428009999999631</v>
      </c>
      <c r="AH249">
        <v>26.262670000000071</v>
      </c>
      <c r="AI249">
        <v>26.75771000000168</v>
      </c>
      <c r="AJ249">
        <v>27.20227000000159</v>
      </c>
      <c r="AK249">
        <v>26.789949999998498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829.79649999999674</v>
      </c>
      <c r="I250">
        <v>1433.0044000000344</v>
      </c>
      <c r="J250">
        <v>1749.6641999999993</v>
      </c>
      <c r="K250">
        <v>1874.0411999999778</v>
      </c>
      <c r="L250">
        <v>1919.1171999999788</v>
      </c>
      <c r="M250">
        <v>2005.9393000000273</v>
      </c>
      <c r="N250">
        <v>2024.5630000000237</v>
      </c>
      <c r="O250">
        <v>2100.1159000000334</v>
      </c>
      <c r="P250">
        <v>2132.9513000000152</v>
      </c>
      <c r="Q250">
        <v>2201.225299999991</v>
      </c>
      <c r="R250">
        <v>2368.1556999999448</v>
      </c>
      <c r="S250">
        <v>2475.6248999999953</v>
      </c>
      <c r="T250">
        <v>2511.2457000000286</v>
      </c>
      <c r="U250">
        <v>2531.9101999999839</v>
      </c>
      <c r="V250">
        <v>2624.577500000014</v>
      </c>
      <c r="W250">
        <v>2633.1362000000081</v>
      </c>
      <c r="X250">
        <v>2674.5540000000037</v>
      </c>
      <c r="Y250">
        <v>2758.2085000000079</v>
      </c>
      <c r="Z250">
        <v>2788.898600000015</v>
      </c>
      <c r="AA250">
        <v>2842.812200000044</v>
      </c>
      <c r="AB250">
        <v>2902.1624999999767</v>
      </c>
      <c r="AC250">
        <v>2940.8652000000002</v>
      </c>
      <c r="AD250">
        <v>2953.727200000023</v>
      </c>
      <c r="AE250">
        <v>2915.1133999999729</v>
      </c>
      <c r="AF250">
        <v>2881.5877999999793</v>
      </c>
      <c r="AG250">
        <v>2873.5881999999983</v>
      </c>
      <c r="AH250">
        <v>2857.140400000033</v>
      </c>
      <c r="AI250">
        <v>2819.1711999999825</v>
      </c>
      <c r="AJ250">
        <v>2774.0380000000587</v>
      </c>
      <c r="AK250">
        <v>2698.1829999999609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45.675390000000334</v>
      </c>
      <c r="I251">
        <v>88.972229999999399</v>
      </c>
      <c r="J251">
        <v>121.88973999999871</v>
      </c>
      <c r="K251">
        <v>145.56393000000025</v>
      </c>
      <c r="L251">
        <v>163.79345000000103</v>
      </c>
      <c r="M251">
        <v>182.51354999999967</v>
      </c>
      <c r="N251">
        <v>196.41358000000037</v>
      </c>
      <c r="O251">
        <v>211.96231000000262</v>
      </c>
      <c r="P251">
        <v>223.39825000000201</v>
      </c>
      <c r="Q251">
        <v>235.28402999999889</v>
      </c>
      <c r="R251">
        <v>249.79855000000316</v>
      </c>
      <c r="S251">
        <v>260.49986999999965</v>
      </c>
      <c r="T251">
        <v>265.55562999999893</v>
      </c>
      <c r="U251">
        <v>267.80086999999912</v>
      </c>
      <c r="V251">
        <v>272.45951000000059</v>
      </c>
      <c r="W251">
        <v>271.53297999999995</v>
      </c>
      <c r="X251">
        <v>271.05994999999893</v>
      </c>
      <c r="Y251">
        <v>272.74708000000101</v>
      </c>
      <c r="Z251">
        <v>271.25210999999763</v>
      </c>
      <c r="AA251">
        <v>270.56624999999985</v>
      </c>
      <c r="AB251">
        <v>270.91771000000153</v>
      </c>
      <c r="AC251">
        <v>270.56733000000168</v>
      </c>
      <c r="AD251">
        <v>269.40138999999908</v>
      </c>
      <c r="AE251">
        <v>265.57731000000058</v>
      </c>
      <c r="AF251">
        <v>262.23677999999927</v>
      </c>
      <c r="AG251">
        <v>260.6144400000012</v>
      </c>
      <c r="AH251">
        <v>259.330710000002</v>
      </c>
      <c r="AI251">
        <v>257.42922999999792</v>
      </c>
      <c r="AJ251">
        <v>255.56805000000168</v>
      </c>
      <c r="AK251">
        <v>252.15806000000157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61.29149000000325</v>
      </c>
      <c r="I252">
        <v>100.69576999999845</v>
      </c>
      <c r="J252">
        <v>122.77728999999817</v>
      </c>
      <c r="K252">
        <v>129.98764999999548</v>
      </c>
      <c r="L252">
        <v>127.75737999999546</v>
      </c>
      <c r="M252">
        <v>124.17225999999937</v>
      </c>
      <c r="N252">
        <v>110.78119999999763</v>
      </c>
      <c r="O252">
        <v>99.146420000004582</v>
      </c>
      <c r="P252">
        <v>81.391589999999269</v>
      </c>
      <c r="Q252">
        <v>65.750180000002729</v>
      </c>
      <c r="R252">
        <v>56.442989999995916</v>
      </c>
      <c r="S252">
        <v>42.42558999999892</v>
      </c>
      <c r="T252">
        <v>24.588120000000345</v>
      </c>
      <c r="U252">
        <v>7.2019500000023982</v>
      </c>
      <c r="V252">
        <v>-3.2630200000057812</v>
      </c>
      <c r="W252">
        <v>-18.709729999995034</v>
      </c>
      <c r="X252">
        <v>-28.528469999997469</v>
      </c>
      <c r="Y252">
        <v>-33.106029999995371</v>
      </c>
      <c r="Z252">
        <v>-39.311780000003637</v>
      </c>
      <c r="AA252">
        <v>-40.67602999999508</v>
      </c>
      <c r="AB252">
        <v>-39.512880000002042</v>
      </c>
      <c r="AC252">
        <v>-37.759279999998398</v>
      </c>
      <c r="AD252">
        <v>-35.968880000000354</v>
      </c>
      <c r="AE252">
        <v>-36.48515999999654</v>
      </c>
      <c r="AF252">
        <v>-35.238130000005185</v>
      </c>
      <c r="AG252">
        <v>-31.436180000004242</v>
      </c>
      <c r="AH252">
        <v>-27.811000000001513</v>
      </c>
      <c r="AI252">
        <v>-25.187069999999949</v>
      </c>
      <c r="AJ252">
        <v>-22.681559999997262</v>
      </c>
      <c r="AK252">
        <v>-22.435309999993478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143.34662000000026</v>
      </c>
      <c r="I253">
        <v>161.09110599999985</v>
      </c>
      <c r="J253">
        <v>167.39808400000038</v>
      </c>
      <c r="K253">
        <v>171.19476099999974</v>
      </c>
      <c r="L253">
        <v>177.12839800000074</v>
      </c>
      <c r="M253">
        <v>192.91932699999961</v>
      </c>
      <c r="N253">
        <v>188.0913700000001</v>
      </c>
      <c r="O253">
        <v>197.28738300000077</v>
      </c>
      <c r="P253">
        <v>190.07855500000005</v>
      </c>
      <c r="Q253">
        <v>191.9358000000002</v>
      </c>
      <c r="R253">
        <v>204.86344000000008</v>
      </c>
      <c r="S253">
        <v>197.06916200000069</v>
      </c>
      <c r="T253">
        <v>185.00819500000034</v>
      </c>
      <c r="U253">
        <v>177.83526100000017</v>
      </c>
      <c r="V253">
        <v>184.00603800000044</v>
      </c>
      <c r="W253">
        <v>169.06094699999994</v>
      </c>
      <c r="X253">
        <v>170.40092699999968</v>
      </c>
      <c r="Y253">
        <v>175.73923100000047</v>
      </c>
      <c r="Z253">
        <v>169.70792799999981</v>
      </c>
      <c r="AA253">
        <v>175.54281600000104</v>
      </c>
      <c r="AB253">
        <v>180.84842699999899</v>
      </c>
      <c r="AC253">
        <v>183.95804899999894</v>
      </c>
      <c r="AD253">
        <v>186.38886099999945</v>
      </c>
      <c r="AE253">
        <v>183.7488229999999</v>
      </c>
      <c r="AF253">
        <v>187.76849299999958</v>
      </c>
      <c r="AG253">
        <v>195.54582000000119</v>
      </c>
      <c r="AH253">
        <v>199.7897269999994</v>
      </c>
      <c r="AI253">
        <v>202.16570899999897</v>
      </c>
      <c r="AJ253">
        <v>205.90559600000051</v>
      </c>
      <c r="AK253">
        <v>205.13209199999983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24.095610000000306</v>
      </c>
      <c r="I254">
        <v>32.442139999999199</v>
      </c>
      <c r="J254">
        <v>29.791970000005676</v>
      </c>
      <c r="K254">
        <v>19.073069999998552</v>
      </c>
      <c r="L254">
        <v>3.5611799999969662</v>
      </c>
      <c r="M254">
        <v>-12.990150000005087</v>
      </c>
      <c r="N254">
        <v>-34.082069999996747</v>
      </c>
      <c r="O254">
        <v>-53.71081000000413</v>
      </c>
      <c r="P254">
        <v>-75.510909999997239</v>
      </c>
      <c r="Q254">
        <v>-95.008029999997234</v>
      </c>
      <c r="R254">
        <v>-109.88872999999876</v>
      </c>
      <c r="S254">
        <v>-126.58899999999994</v>
      </c>
      <c r="T254">
        <v>-143.53394999999728</v>
      </c>
      <c r="U254">
        <v>-158.22811000000365</v>
      </c>
      <c r="V254">
        <v>-168.15018000000418</v>
      </c>
      <c r="W254">
        <v>-178.96860000000015</v>
      </c>
      <c r="X254">
        <v>-185.35452000000078</v>
      </c>
      <c r="Y254">
        <v>-188.46274000000267</v>
      </c>
      <c r="Z254">
        <v>-191.5975299999991</v>
      </c>
      <c r="AA254">
        <v>-191.82796999999846</v>
      </c>
      <c r="AB254">
        <v>-190.57136999999784</v>
      </c>
      <c r="AC254">
        <v>-188.84845000000496</v>
      </c>
      <c r="AD254">
        <v>-187.19542000000365</v>
      </c>
      <c r="AE254">
        <v>-186.51565000000119</v>
      </c>
      <c r="AF254">
        <v>-184.90946999999869</v>
      </c>
      <c r="AG254">
        <v>-182.43538000000262</v>
      </c>
      <c r="AH254">
        <v>-180.49897000000055</v>
      </c>
      <c r="AI254">
        <v>-179.40209000000323</v>
      </c>
      <c r="AJ254">
        <v>-178.68718999999692</v>
      </c>
      <c r="AK254">
        <v>-179.26243999999861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344.20389299999988</v>
      </c>
      <c r="I255">
        <v>365.92527599999994</v>
      </c>
      <c r="J255">
        <v>374.86293099999966</v>
      </c>
      <c r="K255">
        <v>383.18633799999952</v>
      </c>
      <c r="L255">
        <v>398.9274690000002</v>
      </c>
      <c r="M255">
        <v>438.91027399999984</v>
      </c>
      <c r="N255">
        <v>428.39380600000004</v>
      </c>
      <c r="O255">
        <v>454.17777200000091</v>
      </c>
      <c r="P255">
        <v>439.09401099999923</v>
      </c>
      <c r="Q255">
        <v>447.50158199999896</v>
      </c>
      <c r="R255">
        <v>481.30481800000052</v>
      </c>
      <c r="S255">
        <v>463.29929700000139</v>
      </c>
      <c r="T255">
        <v>437.38794100000086</v>
      </c>
      <c r="U255">
        <v>424.07298300000002</v>
      </c>
      <c r="V255">
        <v>441.97809400000006</v>
      </c>
      <c r="W255">
        <v>406.96423400000094</v>
      </c>
      <c r="X255">
        <v>413.25547000000006</v>
      </c>
      <c r="Y255">
        <v>426.99994999999944</v>
      </c>
      <c r="Z255">
        <v>412.28545999999915</v>
      </c>
      <c r="AA255">
        <v>427.22659999999996</v>
      </c>
      <c r="AB255">
        <v>439.31178</v>
      </c>
      <c r="AC255">
        <v>445.81334000000061</v>
      </c>
      <c r="AD255">
        <v>450.89775999999983</v>
      </c>
      <c r="AE255">
        <v>443.96944000000076</v>
      </c>
      <c r="AF255">
        <v>453.75822999999946</v>
      </c>
      <c r="AG255">
        <v>471.75075000000106</v>
      </c>
      <c r="AH255">
        <v>480.58179000000018</v>
      </c>
      <c r="AI255">
        <v>485.32945999999902</v>
      </c>
      <c r="AJ255">
        <v>493.7403000000013</v>
      </c>
      <c r="AK255">
        <v>491.27894000000015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15.780619000000115</v>
      </c>
      <c r="I256">
        <v>20.07854000000043</v>
      </c>
      <c r="J256">
        <v>21.85529200000019</v>
      </c>
      <c r="K256">
        <v>21.936136000000261</v>
      </c>
      <c r="L256">
        <v>21.088641999999709</v>
      </c>
      <c r="M256">
        <v>20.595632999999907</v>
      </c>
      <c r="N256">
        <v>17.515786999999364</v>
      </c>
      <c r="O256">
        <v>15.520868000000519</v>
      </c>
      <c r="P256">
        <v>11.720675000000483</v>
      </c>
      <c r="Q256">
        <v>8.816197000000102</v>
      </c>
      <c r="R256">
        <v>7.3321989999994912</v>
      </c>
      <c r="S256">
        <v>4.0153250000003027</v>
      </c>
      <c r="T256">
        <v>0.22053400000004331</v>
      </c>
      <c r="U256">
        <v>-2.9769759999999224</v>
      </c>
      <c r="V256">
        <v>-4.3939929999996821</v>
      </c>
      <c r="W256">
        <v>-7.619897000000492</v>
      </c>
      <c r="X256">
        <v>-8.9288790000000517</v>
      </c>
      <c r="Y256">
        <v>-9.3010469999999259</v>
      </c>
      <c r="Z256">
        <v>-10.492409999999836</v>
      </c>
      <c r="AA256">
        <v>-10.227050000000418</v>
      </c>
      <c r="AB256">
        <v>-9.666442000000643</v>
      </c>
      <c r="AC256">
        <v>-9.1352689999994254</v>
      </c>
      <c r="AD256">
        <v>-8.5898480000005293</v>
      </c>
      <c r="AE256">
        <v>-8.5826280000001134</v>
      </c>
      <c r="AF256">
        <v>-7.906608000000233</v>
      </c>
      <c r="AG256">
        <v>-6.7417740000000776</v>
      </c>
      <c r="AH256">
        <v>-5.8823220000003857</v>
      </c>
      <c r="AI256">
        <v>-5.2798890000003667</v>
      </c>
      <c r="AJ256">
        <v>-4.6244870000000446</v>
      </c>
      <c r="AK256">
        <v>-4.5443129999994198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113.40243000000009</v>
      </c>
      <c r="I257">
        <v>126.59619000000021</v>
      </c>
      <c r="J257">
        <v>130.44667000000118</v>
      </c>
      <c r="K257">
        <v>130.52368000000024</v>
      </c>
      <c r="L257">
        <v>130.70334000000003</v>
      </c>
      <c r="M257">
        <v>137.61648000000059</v>
      </c>
      <c r="N257">
        <v>127.54983999999968</v>
      </c>
      <c r="O257">
        <v>128.45398000000023</v>
      </c>
      <c r="P257">
        <v>116.24551000000065</v>
      </c>
      <c r="Q257">
        <v>111.57187999999951</v>
      </c>
      <c r="R257">
        <v>116.01375999999982</v>
      </c>
      <c r="S257">
        <v>104.54708000000028</v>
      </c>
      <c r="T257">
        <v>90.326689999999871</v>
      </c>
      <c r="U257">
        <v>80.534009999999398</v>
      </c>
      <c r="V257">
        <v>81.96368000000075</v>
      </c>
      <c r="W257">
        <v>67.3381700000009</v>
      </c>
      <c r="X257">
        <v>66.459290000000692</v>
      </c>
      <c r="Y257">
        <v>69.345680000000357</v>
      </c>
      <c r="Z257">
        <v>63.826600000000326</v>
      </c>
      <c r="AA257">
        <v>68.252529999999751</v>
      </c>
      <c r="AB257">
        <v>72.589399999998932</v>
      </c>
      <c r="AC257">
        <v>75.468660000000455</v>
      </c>
      <c r="AD257">
        <v>77.964579999999842</v>
      </c>
      <c r="AE257">
        <v>76.477650000000722</v>
      </c>
      <c r="AF257">
        <v>80.290850000001228</v>
      </c>
      <c r="AG257">
        <v>87.02353999999832</v>
      </c>
      <c r="AH257">
        <v>90.906689999999799</v>
      </c>
      <c r="AI257">
        <v>93.221840000000157</v>
      </c>
      <c r="AJ257">
        <v>96.463329999998678</v>
      </c>
      <c r="AK257">
        <v>95.940560000002733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426.82963999999993</v>
      </c>
      <c r="I258">
        <v>453.22263000000021</v>
      </c>
      <c r="J258">
        <v>459.44651999999769</v>
      </c>
      <c r="K258">
        <v>460.80470000000059</v>
      </c>
      <c r="L258">
        <v>467.81949999999779</v>
      </c>
      <c r="M258">
        <v>502.42564000000129</v>
      </c>
      <c r="N258">
        <v>472.7183100000002</v>
      </c>
      <c r="O258">
        <v>487.41090999999869</v>
      </c>
      <c r="P258">
        <v>451.36952000000019</v>
      </c>
      <c r="Q258">
        <v>445.22728000000279</v>
      </c>
      <c r="R258">
        <v>471.95089000000007</v>
      </c>
      <c r="S258">
        <v>435.73642000000109</v>
      </c>
      <c r="T258">
        <v>391.0584600000002</v>
      </c>
      <c r="U258">
        <v>363.73825999999826</v>
      </c>
      <c r="V258">
        <v>377.17961999999898</v>
      </c>
      <c r="W258">
        <v>326.87570999999298</v>
      </c>
      <c r="X258">
        <v>329.79851999999664</v>
      </c>
      <c r="Y258">
        <v>343.90660999999818</v>
      </c>
      <c r="Z258">
        <v>324.22850000000471</v>
      </c>
      <c r="AA258">
        <v>342.61003999999957</v>
      </c>
      <c r="AB258">
        <v>358.5274700000009</v>
      </c>
      <c r="AC258">
        <v>368.17277999999351</v>
      </c>
      <c r="AD258">
        <v>376.37271000000328</v>
      </c>
      <c r="AE258">
        <v>369.74038000000292</v>
      </c>
      <c r="AF258">
        <v>383.87218999999459</v>
      </c>
      <c r="AG258">
        <v>408.13741999999911</v>
      </c>
      <c r="AH258">
        <v>420.82596000000194</v>
      </c>
      <c r="AI258">
        <v>428.05830000000424</v>
      </c>
      <c r="AJ258">
        <v>439.38678000000073</v>
      </c>
      <c r="AK258">
        <v>436.73248000000603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294.60939999998664</v>
      </c>
      <c r="I259">
        <v>434.84760000000824</v>
      </c>
      <c r="J259">
        <v>511.71249999999418</v>
      </c>
      <c r="K259">
        <v>535.68700000000536</v>
      </c>
      <c r="L259">
        <v>526.80239999998594</v>
      </c>
      <c r="M259">
        <v>516.66219999999157</v>
      </c>
      <c r="N259">
        <v>457.6596000000136</v>
      </c>
      <c r="O259">
        <v>411.77380000002449</v>
      </c>
      <c r="P259">
        <v>333.09829999998328</v>
      </c>
      <c r="Q259">
        <v>267.18619999999646</v>
      </c>
      <c r="R259">
        <v>229.60879999998724</v>
      </c>
      <c r="S259">
        <v>163.36089999999967</v>
      </c>
      <c r="T259">
        <v>82.926999999996042</v>
      </c>
      <c r="U259">
        <v>8.537400000001071</v>
      </c>
      <c r="V259">
        <v>-32.706600000004983</v>
      </c>
      <c r="W259">
        <v>-102.59340000001248</v>
      </c>
      <c r="X259">
        <v>-140.90129999999772</v>
      </c>
      <c r="Y259">
        <v>-157.59510000000591</v>
      </c>
      <c r="Z259">
        <v>-185.29240000000573</v>
      </c>
      <c r="AA259">
        <v>-187.42399999999907</v>
      </c>
      <c r="AB259">
        <v>-180.12240000002203</v>
      </c>
      <c r="AC259">
        <v>-171.00209999998333</v>
      </c>
      <c r="AD259">
        <v>-161.33559999999125</v>
      </c>
      <c r="AE259">
        <v>-162.05760000000009</v>
      </c>
      <c r="AF259">
        <v>-152.25159999998868</v>
      </c>
      <c r="AG259">
        <v>-131.61660000000848</v>
      </c>
      <c r="AH259">
        <v>-113.98530000000028</v>
      </c>
      <c r="AI259">
        <v>-101.0453999999736</v>
      </c>
      <c r="AJ259">
        <v>-87.917699999990873</v>
      </c>
      <c r="AK259">
        <v>-85.673199999990175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243.54334999999264</v>
      </c>
      <c r="I260">
        <v>398.93157000000065</v>
      </c>
      <c r="J260">
        <v>483.40561000000162</v>
      </c>
      <c r="K260">
        <v>523.7603700000036</v>
      </c>
      <c r="L260">
        <v>545.69920000000275</v>
      </c>
      <c r="M260">
        <v>578.56969999999274</v>
      </c>
      <c r="N260">
        <v>585.44199999999546</v>
      </c>
      <c r="O260">
        <v>606.93110000000161</v>
      </c>
      <c r="P260">
        <v>610.20550000001094</v>
      </c>
      <c r="Q260">
        <v>622.58070000000589</v>
      </c>
      <c r="R260">
        <v>660.14770000000135</v>
      </c>
      <c r="S260">
        <v>676.17230000000563</v>
      </c>
      <c r="T260">
        <v>672.6194000000105</v>
      </c>
      <c r="U260">
        <v>666.70539999999164</v>
      </c>
      <c r="V260">
        <v>682.306700000001</v>
      </c>
      <c r="W260">
        <v>671.14119999999821</v>
      </c>
      <c r="X260">
        <v>673.09940000000643</v>
      </c>
      <c r="Y260">
        <v>687.66289999999572</v>
      </c>
      <c r="Z260">
        <v>686.86030000000028</v>
      </c>
      <c r="AA260">
        <v>696.46769999999378</v>
      </c>
      <c r="AB260">
        <v>709.01819999999134</v>
      </c>
      <c r="AC260">
        <v>717.28690000000643</v>
      </c>
      <c r="AD260">
        <v>720.53540000000794</v>
      </c>
      <c r="AE260">
        <v>710.97590000000491</v>
      </c>
      <c r="AF260">
        <v>705.62309999999707</v>
      </c>
      <c r="AG260">
        <v>708.35669999998936</v>
      </c>
      <c r="AH260">
        <v>708.55299999999988</v>
      </c>
      <c r="AI260">
        <v>703.45470000000205</v>
      </c>
      <c r="AJ260">
        <v>697.55280000000494</v>
      </c>
      <c r="AK260">
        <v>683.14669999998296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2185.1767500000005</v>
      </c>
      <c r="I261">
        <v>1964.2319719999996</v>
      </c>
      <c r="J261">
        <v>1967.9986639999997</v>
      </c>
      <c r="K261">
        <v>1995.24395</v>
      </c>
      <c r="L261">
        <v>2342.1469840000009</v>
      </c>
      <c r="M261">
        <v>3188.8923709999999</v>
      </c>
      <c r="N261">
        <v>3128.2603209999988</v>
      </c>
      <c r="O261">
        <v>3157.7858580000002</v>
      </c>
      <c r="P261">
        <v>3197.3778490000004</v>
      </c>
      <c r="Q261">
        <v>3185.1214389999996</v>
      </c>
      <c r="R261">
        <v>2591.1914059999999</v>
      </c>
      <c r="S261">
        <v>2699.4056180000007</v>
      </c>
      <c r="T261">
        <v>2747.6272059999992</v>
      </c>
      <c r="U261">
        <v>2790.8049769999998</v>
      </c>
      <c r="V261">
        <v>2972.4385270000002</v>
      </c>
      <c r="W261">
        <v>2776.1699779999999</v>
      </c>
      <c r="X261">
        <v>2841.6355829999993</v>
      </c>
      <c r="Y261">
        <v>2884.8751310000007</v>
      </c>
      <c r="Z261">
        <v>2920.0245869999999</v>
      </c>
      <c r="AA261">
        <v>3504.0597779999989</v>
      </c>
      <c r="AB261">
        <v>3479.975907</v>
      </c>
      <c r="AC261">
        <v>3490.4194420000003</v>
      </c>
      <c r="AD261">
        <v>3497.8111239999998</v>
      </c>
      <c r="AE261">
        <v>3494.6067559999992</v>
      </c>
      <c r="AF261">
        <v>3481.5843110000005</v>
      </c>
      <c r="AG261">
        <v>3706.0422399999989</v>
      </c>
      <c r="AH261">
        <v>3651.7048190000005</v>
      </c>
      <c r="AI261">
        <v>3613.8126299999985</v>
      </c>
      <c r="AJ261">
        <v>3573.2472550000002</v>
      </c>
      <c r="AK261">
        <v>3528.5808799999995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898.18105280000009</v>
      </c>
      <c r="I262">
        <v>770.49735209999994</v>
      </c>
      <c r="J262">
        <v>767.30333010000004</v>
      </c>
      <c r="K262">
        <v>777.52955039999983</v>
      </c>
      <c r="L262">
        <v>786.55910100000006</v>
      </c>
      <c r="M262">
        <v>793.49859949999995</v>
      </c>
      <c r="N262">
        <v>664.32191050000006</v>
      </c>
      <c r="O262">
        <v>679.86389500000007</v>
      </c>
      <c r="P262">
        <v>520.13730520000001</v>
      </c>
      <c r="Q262">
        <v>535.54624569999999</v>
      </c>
      <c r="R262">
        <v>3013.6160098</v>
      </c>
      <c r="S262">
        <v>2321.3513917</v>
      </c>
      <c r="T262">
        <v>2344.1176894</v>
      </c>
      <c r="U262">
        <v>2369.6505975999999</v>
      </c>
      <c r="V262">
        <v>2389.1939444999998</v>
      </c>
      <c r="W262">
        <v>2403.4023080999996</v>
      </c>
      <c r="X262">
        <v>2614.0424276999997</v>
      </c>
      <c r="Y262">
        <v>2603.6495539000002</v>
      </c>
      <c r="Z262">
        <v>2608.9711127999999</v>
      </c>
      <c r="AA262">
        <v>2614.2659347999997</v>
      </c>
      <c r="AB262">
        <v>2617.9117531000002</v>
      </c>
      <c r="AC262">
        <v>2831.4096031999998</v>
      </c>
      <c r="AD262">
        <v>2813.2126396000003</v>
      </c>
      <c r="AE262">
        <v>2812.7404135000002</v>
      </c>
      <c r="AF262">
        <v>2813.2168588</v>
      </c>
      <c r="AG262">
        <v>2812.7762082999998</v>
      </c>
      <c r="AH262">
        <v>2811.3927131999999</v>
      </c>
      <c r="AI262">
        <v>2809.2560233000004</v>
      </c>
      <c r="AJ262">
        <v>2806.5669957</v>
      </c>
      <c r="AK262">
        <v>2803.4557457000001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375.06961860000001</v>
      </c>
      <c r="I263">
        <v>355.55372580000005</v>
      </c>
      <c r="J263">
        <v>375.35930089999999</v>
      </c>
      <c r="K263">
        <v>397.52938510000001</v>
      </c>
      <c r="L263">
        <v>416.23368589999995</v>
      </c>
      <c r="M263">
        <v>458.73577360000002</v>
      </c>
      <c r="N263">
        <v>464.82339839999997</v>
      </c>
      <c r="O263">
        <v>468.60492639999995</v>
      </c>
      <c r="P263">
        <v>467.28448800000001</v>
      </c>
      <c r="Q263">
        <v>460.84448550000002</v>
      </c>
      <c r="R263">
        <v>430.53410199999996</v>
      </c>
      <c r="S263">
        <v>416.99166930000001</v>
      </c>
      <c r="T263">
        <v>397.98837960000003</v>
      </c>
      <c r="U263">
        <v>376.13141659999997</v>
      </c>
      <c r="V263">
        <v>352.62652859999992</v>
      </c>
      <c r="W263">
        <v>316.41052119999995</v>
      </c>
      <c r="X263">
        <v>293.06135280000001</v>
      </c>
      <c r="Y263">
        <v>269.30728270000009</v>
      </c>
      <c r="Z263">
        <v>246.6101311000001</v>
      </c>
      <c r="AA263">
        <v>226.59587840000006</v>
      </c>
      <c r="AB263">
        <v>208.07455200000004</v>
      </c>
      <c r="AC263">
        <v>191.2729953999999</v>
      </c>
      <c r="AD263">
        <v>176.72367380000003</v>
      </c>
      <c r="AE263">
        <v>164.27857590000008</v>
      </c>
      <c r="AF263">
        <v>153.88364809999996</v>
      </c>
      <c r="AG263">
        <v>158.06102529999998</v>
      </c>
      <c r="AH263">
        <v>149.85867460000009</v>
      </c>
      <c r="AI263">
        <v>144.28430920000005</v>
      </c>
      <c r="AJ263">
        <v>140.00963109999998</v>
      </c>
      <c r="AK263">
        <v>136.64815920000001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47.158998000000111</v>
      </c>
      <c r="I264">
        <v>61.291814999999815</v>
      </c>
      <c r="J264">
        <v>76.686038999999937</v>
      </c>
      <c r="K264">
        <v>91.734236999999894</v>
      </c>
      <c r="L264">
        <v>109.54971799999998</v>
      </c>
      <c r="M264">
        <v>142.89988800000015</v>
      </c>
      <c r="N264">
        <v>165.3892020000003</v>
      </c>
      <c r="O264">
        <v>189.1395120000002</v>
      </c>
      <c r="P264">
        <v>212.90257499999984</v>
      </c>
      <c r="Q264">
        <v>402.69996899999978</v>
      </c>
      <c r="R264">
        <v>147.97491499999978</v>
      </c>
      <c r="S264">
        <v>177.12783399999989</v>
      </c>
      <c r="T264">
        <v>186.144272</v>
      </c>
      <c r="U264">
        <v>192.79255200000034</v>
      </c>
      <c r="V264">
        <v>263.35055899999998</v>
      </c>
      <c r="W264">
        <v>264.11432399999967</v>
      </c>
      <c r="X264">
        <v>270.98224400000026</v>
      </c>
      <c r="Y264">
        <v>278.73106300000018</v>
      </c>
      <c r="Z264">
        <v>286.22183500000028</v>
      </c>
      <c r="AA264">
        <v>181.14397300000019</v>
      </c>
      <c r="AB264">
        <v>198.76849300000003</v>
      </c>
      <c r="AC264">
        <v>206.352754</v>
      </c>
      <c r="AD264">
        <v>212.84302500000013</v>
      </c>
      <c r="AE264">
        <v>219.20412100000021</v>
      </c>
      <c r="AF264">
        <v>225.80936199999996</v>
      </c>
      <c r="AG264">
        <v>232.70186999999987</v>
      </c>
      <c r="AH264">
        <v>239.66592799999989</v>
      </c>
      <c r="AI264">
        <v>246.62607500000013</v>
      </c>
      <c r="AJ264">
        <v>253.64325499999995</v>
      </c>
      <c r="AK264">
        <v>260.57905299999993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1421.869279</v>
      </c>
      <c r="I265">
        <v>1272.914008</v>
      </c>
      <c r="J265">
        <v>1272.372453</v>
      </c>
      <c r="K265">
        <v>1286.9807189999999</v>
      </c>
      <c r="L265">
        <v>1300.1470399999998</v>
      </c>
      <c r="M265">
        <v>1309.2990639999998</v>
      </c>
      <c r="N265">
        <v>1318.0999729999999</v>
      </c>
      <c r="O265">
        <v>1325.6350090000001</v>
      </c>
      <c r="P265">
        <v>1331.861715</v>
      </c>
      <c r="Q265">
        <v>1327.1453039999997</v>
      </c>
      <c r="R265">
        <v>1530.1903750000001</v>
      </c>
      <c r="S265">
        <v>1510.854981</v>
      </c>
      <c r="T265">
        <v>1508.5692209999997</v>
      </c>
      <c r="U265">
        <v>1507.797364</v>
      </c>
      <c r="V265">
        <v>1744.9432499999998</v>
      </c>
      <c r="W265">
        <v>1721.7406120000001</v>
      </c>
      <c r="X265">
        <v>1719.0943000000002</v>
      </c>
      <c r="Y265">
        <v>1718.3098730000002</v>
      </c>
      <c r="Z265">
        <v>1716.5592670000001</v>
      </c>
      <c r="AA265">
        <v>1714.0811509999999</v>
      </c>
      <c r="AB265">
        <v>1710.7691919999997</v>
      </c>
      <c r="AC265">
        <v>1706.5186029999995</v>
      </c>
      <c r="AD265">
        <v>1701.3384569999998</v>
      </c>
      <c r="AE265">
        <v>1695.1253589999997</v>
      </c>
      <c r="AF265">
        <v>1688.2376100000001</v>
      </c>
      <c r="AG265">
        <v>1680.8255720000002</v>
      </c>
      <c r="AH265">
        <v>1672.7864239999999</v>
      </c>
      <c r="AI265">
        <v>1664.1725839999999</v>
      </c>
      <c r="AJ265">
        <v>1655.1862350000001</v>
      </c>
      <c r="AK265">
        <v>1645.8199440000003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1270.7664970999999</v>
      </c>
      <c r="I266">
        <v>1037.1094779</v>
      </c>
      <c r="J266">
        <v>1035.7619270999999</v>
      </c>
      <c r="K266">
        <v>1065.3179223</v>
      </c>
      <c r="L266">
        <v>1091.7762115</v>
      </c>
      <c r="M266">
        <v>1111.5854891999998</v>
      </c>
      <c r="N266">
        <v>1124.7371840999999</v>
      </c>
      <c r="O266">
        <v>1132.0429128000001</v>
      </c>
      <c r="P266">
        <v>1133.8608004000002</v>
      </c>
      <c r="Q266">
        <v>1130.8989824</v>
      </c>
      <c r="R266">
        <v>931.71969630000001</v>
      </c>
      <c r="S266">
        <v>947.82865720000007</v>
      </c>
      <c r="T266">
        <v>935.21367860000009</v>
      </c>
      <c r="U266">
        <v>917.63412549999998</v>
      </c>
      <c r="V266">
        <v>898.86075290000008</v>
      </c>
      <c r="W266">
        <v>879.55074919999993</v>
      </c>
      <c r="X266">
        <v>860.5098023999999</v>
      </c>
      <c r="Y266">
        <v>842.20365860000004</v>
      </c>
      <c r="Z266">
        <v>824.8604375000001</v>
      </c>
      <c r="AA266">
        <v>823.96157010000002</v>
      </c>
      <c r="AB266">
        <v>807.41283709999993</v>
      </c>
      <c r="AC266">
        <v>794.58890339999994</v>
      </c>
      <c r="AD266">
        <v>783.65383870000005</v>
      </c>
      <c r="AE266">
        <v>774.27700589999995</v>
      </c>
      <c r="AF266">
        <v>766.43395380000004</v>
      </c>
      <c r="AG266">
        <v>760.00749450000012</v>
      </c>
      <c r="AH266">
        <v>754.77483280000001</v>
      </c>
      <c r="AI266">
        <v>750.55353589999993</v>
      </c>
      <c r="AJ266">
        <v>747.20535499999994</v>
      </c>
      <c r="AK266">
        <v>744.53009830000008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499.20930699999985</v>
      </c>
      <c r="I267">
        <v>420.66890799999987</v>
      </c>
      <c r="J267">
        <v>418.49976200000015</v>
      </c>
      <c r="K267">
        <v>424.41744500000004</v>
      </c>
      <c r="L267">
        <v>429.69467699999996</v>
      </c>
      <c r="M267">
        <v>433.95548800000006</v>
      </c>
      <c r="N267">
        <v>436.85438700000009</v>
      </c>
      <c r="O267">
        <v>439.26638799999978</v>
      </c>
      <c r="P267">
        <v>440.89051700000005</v>
      </c>
      <c r="Q267">
        <v>192.42186599999991</v>
      </c>
      <c r="R267">
        <v>228.90420199999994</v>
      </c>
      <c r="S267">
        <v>231.09057500000017</v>
      </c>
      <c r="T267">
        <v>229.13542600000005</v>
      </c>
      <c r="U267">
        <v>227.22104600000011</v>
      </c>
      <c r="V267">
        <v>226.0618629999999</v>
      </c>
      <c r="W267">
        <v>224.84749899999997</v>
      </c>
      <c r="X267">
        <v>224.08742099999995</v>
      </c>
      <c r="Y267">
        <v>223.68241400000011</v>
      </c>
      <c r="Z267">
        <v>223.15465700000004</v>
      </c>
      <c r="AA267">
        <v>222.86001799999985</v>
      </c>
      <c r="AB267">
        <v>222.65143799999987</v>
      </c>
      <c r="AC267">
        <v>222.40450099999975</v>
      </c>
      <c r="AD267">
        <v>222.10073299999999</v>
      </c>
      <c r="AE267">
        <v>221.62240499999984</v>
      </c>
      <c r="AF267">
        <v>221.2234940000003</v>
      </c>
      <c r="AG267">
        <v>220.95204699999999</v>
      </c>
      <c r="AH267">
        <v>220.64139699999987</v>
      </c>
      <c r="AI267">
        <v>220.2537440000001</v>
      </c>
      <c r="AJ267">
        <v>219.8598420000003</v>
      </c>
      <c r="AK267">
        <v>219.34658600000012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1028.6445269000001</v>
      </c>
      <c r="I268">
        <v>842.65689670000006</v>
      </c>
      <c r="J268">
        <v>920.22719810000001</v>
      </c>
      <c r="K268">
        <v>983.76222359999997</v>
      </c>
      <c r="L268">
        <v>1023.3613596</v>
      </c>
      <c r="M268">
        <v>1121.6901315</v>
      </c>
      <c r="N268">
        <v>1067.0089493</v>
      </c>
      <c r="O268">
        <v>1350.8499850999999</v>
      </c>
      <c r="P268">
        <v>1246.4340336</v>
      </c>
      <c r="Q268">
        <v>1410.2547010000001</v>
      </c>
      <c r="R268">
        <v>1372.4301882</v>
      </c>
      <c r="S268">
        <v>1264.9263425999998</v>
      </c>
      <c r="T268">
        <v>1048.3629639000001</v>
      </c>
      <c r="U268">
        <v>957.65159019999987</v>
      </c>
      <c r="V268">
        <v>1023.0573660000001</v>
      </c>
      <c r="W268">
        <v>765.14651870000012</v>
      </c>
      <c r="X268">
        <v>796.34281299999998</v>
      </c>
      <c r="Y268">
        <v>939.9018865999999</v>
      </c>
      <c r="Z268">
        <v>783.11492610000005</v>
      </c>
      <c r="AA268">
        <v>792.55259499999988</v>
      </c>
      <c r="AB268">
        <v>912.81136049999998</v>
      </c>
      <c r="AC268">
        <v>899.83530070000006</v>
      </c>
      <c r="AD268">
        <v>955.62510410000004</v>
      </c>
      <c r="AE268">
        <v>890.66943279999998</v>
      </c>
      <c r="AF268">
        <v>1007.0116844</v>
      </c>
      <c r="AG268">
        <v>1101.5517367</v>
      </c>
      <c r="AH268">
        <v>1195.6301289999999</v>
      </c>
      <c r="AI268">
        <v>1253.5747584999999</v>
      </c>
      <c r="AJ268">
        <v>1354.2910907999999</v>
      </c>
      <c r="AK268">
        <v>1345.4824841999998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1462.7219610000002</v>
      </c>
      <c r="I269">
        <v>1281.0661689999997</v>
      </c>
      <c r="J269">
        <v>1362.3912540000001</v>
      </c>
      <c r="K269">
        <v>1426.94668</v>
      </c>
      <c r="L269">
        <v>1466.63897</v>
      </c>
      <c r="M269">
        <v>1564.2591780000002</v>
      </c>
      <c r="N269">
        <v>1510.6314700000003</v>
      </c>
      <c r="O269">
        <v>1788.3907559999998</v>
      </c>
      <c r="P269">
        <v>1686.299481</v>
      </c>
      <c r="Q269">
        <v>1973.2940189999999</v>
      </c>
      <c r="R269">
        <v>1925.4433019999997</v>
      </c>
      <c r="S269">
        <v>1821.733714</v>
      </c>
      <c r="T269">
        <v>1613.0362890000006</v>
      </c>
      <c r="U269">
        <v>1528.9788369999997</v>
      </c>
      <c r="V269">
        <v>1595.4408069999999</v>
      </c>
      <c r="W269">
        <v>1344.2253809999993</v>
      </c>
      <c r="X269">
        <v>1377.9981370000005</v>
      </c>
      <c r="Y269">
        <v>1517.6347560000004</v>
      </c>
      <c r="Z269">
        <v>1364.5142519999999</v>
      </c>
      <c r="AA269">
        <v>1375.2642449999994</v>
      </c>
      <c r="AB269">
        <v>1492.409283</v>
      </c>
      <c r="AC269">
        <v>1479.5813589999998</v>
      </c>
      <c r="AD269">
        <v>1533.8221190000004</v>
      </c>
      <c r="AE269">
        <v>1469.4923340000005</v>
      </c>
      <c r="AF269">
        <v>1582.6024549999993</v>
      </c>
      <c r="AG269">
        <v>1674.1488089999993</v>
      </c>
      <c r="AH269">
        <v>1765.2613170000004</v>
      </c>
      <c r="AI269">
        <v>1820.9394080000002</v>
      </c>
      <c r="AJ269">
        <v>1918.3491320000003</v>
      </c>
      <c r="AK269">
        <v>1908.3012129999988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1007.4634060999999</v>
      </c>
      <c r="I270">
        <v>788.79361749999998</v>
      </c>
      <c r="J270">
        <v>861.16686340000001</v>
      </c>
      <c r="K270">
        <v>924.37590660000012</v>
      </c>
      <c r="L270">
        <v>964.90410020000002</v>
      </c>
      <c r="M270">
        <v>1061.0950948</v>
      </c>
      <c r="N270">
        <v>1010.062369</v>
      </c>
      <c r="O270">
        <v>1283.9705475999999</v>
      </c>
      <c r="P270">
        <v>1182.6006730000001</v>
      </c>
      <c r="Q270">
        <v>1341.2530340000001</v>
      </c>
      <c r="R270">
        <v>1304.4869819</v>
      </c>
      <c r="S270">
        <v>1202.2471273000001</v>
      </c>
      <c r="T270">
        <v>995.97195120000015</v>
      </c>
      <c r="U270">
        <v>910.6817218000001</v>
      </c>
      <c r="V270">
        <v>974.2345487</v>
      </c>
      <c r="W270">
        <v>726.18464140000003</v>
      </c>
      <c r="X270">
        <v>757.4389314</v>
      </c>
      <c r="Y270">
        <v>894.99752839999996</v>
      </c>
      <c r="Z270">
        <v>742.83778600000005</v>
      </c>
      <c r="AA270">
        <v>752.53549290000001</v>
      </c>
      <c r="AB270">
        <v>867.69340080000006</v>
      </c>
      <c r="AC270">
        <v>853.72720269999991</v>
      </c>
      <c r="AD270">
        <v>906.83505049999997</v>
      </c>
      <c r="AE270">
        <v>843.94493490000013</v>
      </c>
      <c r="AF270">
        <v>955.75781819999997</v>
      </c>
      <c r="AG270">
        <v>1045.0792527999999</v>
      </c>
      <c r="AH270">
        <v>1133.8793846999999</v>
      </c>
      <c r="AI270">
        <v>1188.1798293000002</v>
      </c>
      <c r="AJ270">
        <v>1283.8971758999999</v>
      </c>
      <c r="AK270">
        <v>1274.5312351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147.25069000000076</v>
      </c>
      <c r="I271">
        <v>214.16674999999668</v>
      </c>
      <c r="J271">
        <v>248.89899999999761</v>
      </c>
      <c r="K271">
        <v>259.55402999999933</v>
      </c>
      <c r="L271">
        <v>256.08694000000105</v>
      </c>
      <c r="M271">
        <v>253.45386999999755</v>
      </c>
      <c r="N271">
        <v>227.21560000000318</v>
      </c>
      <c r="O271">
        <v>208.01972000000387</v>
      </c>
      <c r="P271">
        <v>172.7551999999996</v>
      </c>
      <c r="Q271">
        <v>143.73255000000063</v>
      </c>
      <c r="R271">
        <v>128.37359000000288</v>
      </c>
      <c r="S271">
        <v>98.400190000000293</v>
      </c>
      <c r="T271">
        <v>61.329190000004019</v>
      </c>
      <c r="U271">
        <v>27.476349999997183</v>
      </c>
      <c r="V271">
        <v>10.018410000004224</v>
      </c>
      <c r="W271">
        <v>-22.188900000008289</v>
      </c>
      <c r="X271">
        <v>-38.963420000000042</v>
      </c>
      <c r="Y271">
        <v>-45.25183000000834</v>
      </c>
      <c r="Z271">
        <v>-57.556899999995949</v>
      </c>
      <c r="AA271">
        <v>-57.350449999998091</v>
      </c>
      <c r="AB271">
        <v>-52.738569999986794</v>
      </c>
      <c r="AC271">
        <v>-47.598879999990459</v>
      </c>
      <c r="AD271">
        <v>-42.269820000001346</v>
      </c>
      <c r="AE271">
        <v>-42.137430000002496</v>
      </c>
      <c r="AF271">
        <v>-36.671239999996033</v>
      </c>
      <c r="AG271">
        <v>-25.847550000005867</v>
      </c>
      <c r="AH271">
        <v>-16.689020000005257</v>
      </c>
      <c r="AI271">
        <v>-9.9421100000035949</v>
      </c>
      <c r="AJ271">
        <v>-3.0498200000001816</v>
      </c>
      <c r="AK271">
        <v>-1.5291300000099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5909.1140000000596</v>
      </c>
      <c r="I272">
        <v>8499.0239999999758</v>
      </c>
      <c r="J272">
        <v>9996.2589999998454</v>
      </c>
      <c r="K272">
        <v>10808.865999999922</v>
      </c>
      <c r="L272">
        <v>11312.939000000013</v>
      </c>
      <c r="M272">
        <v>12036.870000000112</v>
      </c>
      <c r="N272">
        <v>11931.870000000112</v>
      </c>
      <c r="O272">
        <v>12187.85400000005</v>
      </c>
      <c r="P272">
        <v>11817.377000000095</v>
      </c>
      <c r="Q272">
        <v>11680.291000000201</v>
      </c>
      <c r="R272">
        <v>12038.425000000047</v>
      </c>
      <c r="S272">
        <v>11715.540000000037</v>
      </c>
      <c r="T272">
        <v>11038.540999999968</v>
      </c>
      <c r="U272">
        <v>10409.877000000095</v>
      </c>
      <c r="V272">
        <v>10327.830000000075</v>
      </c>
      <c r="W272">
        <v>9527.0659999998752</v>
      </c>
      <c r="X272">
        <v>9237.8389999999199</v>
      </c>
      <c r="Y272">
        <v>9242.6750000000466</v>
      </c>
      <c r="Z272">
        <v>8892.5320000001229</v>
      </c>
      <c r="AA272">
        <v>8959.747999999905</v>
      </c>
      <c r="AB272">
        <v>9122.4960000000428</v>
      </c>
      <c r="AC272">
        <v>9249.9299999999348</v>
      </c>
      <c r="AD272">
        <v>9351.5809999997728</v>
      </c>
      <c r="AE272">
        <v>9230.1949999998324</v>
      </c>
      <c r="AF272">
        <v>9320.2060000002384</v>
      </c>
      <c r="AG272">
        <v>9619.1380000002682</v>
      </c>
      <c r="AH272">
        <v>9850.710999999661</v>
      </c>
      <c r="AI272">
        <v>10001.058999999892</v>
      </c>
      <c r="AJ272">
        <v>10181.556000000332</v>
      </c>
      <c r="AK272">
        <v>10173.281999999657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186.80486999999994</v>
      </c>
      <c r="I273">
        <v>258.32428000000073</v>
      </c>
      <c r="J273">
        <v>301.45156999999745</v>
      </c>
      <c r="K273">
        <v>327.34378999999899</v>
      </c>
      <c r="L273">
        <v>346.14680000000226</v>
      </c>
      <c r="M273">
        <v>373.88868000000366</v>
      </c>
      <c r="N273">
        <v>376.78650000000198</v>
      </c>
      <c r="O273">
        <v>395.64472999999998</v>
      </c>
      <c r="P273">
        <v>391.81609999999637</v>
      </c>
      <c r="Q273">
        <v>399.32046000000264</v>
      </c>
      <c r="R273">
        <v>415.92897000000085</v>
      </c>
      <c r="S273">
        <v>411.9809099999984</v>
      </c>
      <c r="T273">
        <v>395.65462999999727</v>
      </c>
      <c r="U273">
        <v>381.52075000000332</v>
      </c>
      <c r="V273">
        <v>384.22004000000015</v>
      </c>
      <c r="W273">
        <v>360.13332000000082</v>
      </c>
      <c r="X273">
        <v>353.51000000000204</v>
      </c>
      <c r="Y273">
        <v>355.74928999999975</v>
      </c>
      <c r="Z273">
        <v>342.51460999999836</v>
      </c>
      <c r="AA273">
        <v>342.56631000000198</v>
      </c>
      <c r="AB273">
        <v>346.22689000000537</v>
      </c>
      <c r="AC273">
        <v>346.51310999999987</v>
      </c>
      <c r="AD273">
        <v>346.71241000000009</v>
      </c>
      <c r="AE273">
        <v>338.91647000000376</v>
      </c>
      <c r="AF273">
        <v>339.83800999999949</v>
      </c>
      <c r="AG273">
        <v>346.77160000000003</v>
      </c>
      <c r="AH273">
        <v>351.81186999999773</v>
      </c>
      <c r="AI273">
        <v>354.36039000000164</v>
      </c>
      <c r="AJ273">
        <v>358.80051000000094</v>
      </c>
      <c r="AK273">
        <v>356.79406000000017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4275.847277612278</v>
      </c>
      <c r="I305">
        <v>4275.847277612278</v>
      </c>
      <c r="J305">
        <v>4275.847277612278</v>
      </c>
      <c r="K305">
        <v>4275.847277612278</v>
      </c>
      <c r="L305">
        <v>4916.9479097170297</v>
      </c>
      <c r="M305">
        <v>6619.6961123586734</v>
      </c>
      <c r="N305">
        <v>6619.6961123586734</v>
      </c>
      <c r="O305">
        <v>6619.6961123586734</v>
      </c>
      <c r="P305">
        <v>6619.6961123586734</v>
      </c>
      <c r="Q305">
        <v>6510.4287876506132</v>
      </c>
      <c r="R305">
        <v>5216.3711341193684</v>
      </c>
      <c r="S305">
        <v>5216.3711341193684</v>
      </c>
      <c r="T305">
        <v>5216.3711341193684</v>
      </c>
      <c r="U305">
        <v>5216.3711341193684</v>
      </c>
      <c r="V305">
        <v>5488.30777761442</v>
      </c>
      <c r="W305">
        <v>5033.9609022883724</v>
      </c>
      <c r="X305">
        <v>5033.9609022883724</v>
      </c>
      <c r="Y305">
        <v>5033.9609022883724</v>
      </c>
      <c r="Z305">
        <v>5033.9609022883724</v>
      </c>
      <c r="AA305">
        <v>6141.8688316847474</v>
      </c>
      <c r="AB305">
        <v>6160.5256142232283</v>
      </c>
      <c r="AC305">
        <v>6160.5256142232283</v>
      </c>
      <c r="AD305">
        <v>6160.5256142232283</v>
      </c>
      <c r="AE305">
        <v>6160.5256142232283</v>
      </c>
      <c r="AF305">
        <v>6160.5256142232283</v>
      </c>
      <c r="AG305">
        <v>6653.1229323898006</v>
      </c>
      <c r="AH305">
        <v>6653.1229323898006</v>
      </c>
      <c r="AI305">
        <v>6653.1229323898006</v>
      </c>
      <c r="AJ305">
        <v>6653.1229323898006</v>
      </c>
      <c r="AK305">
        <v>6653.1229323898006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1685.7686879811381</v>
      </c>
      <c r="I306">
        <v>1685.7686879811381</v>
      </c>
      <c r="J306">
        <v>1685.7686879811381</v>
      </c>
      <c r="K306">
        <v>1685.7686879811381</v>
      </c>
      <c r="L306">
        <v>1685.7686879811381</v>
      </c>
      <c r="M306">
        <v>1685.7686879811381</v>
      </c>
      <c r="N306">
        <v>1420.7686879811381</v>
      </c>
      <c r="O306">
        <v>1420.7686879811381</v>
      </c>
      <c r="P306">
        <v>1100.7686879811381</v>
      </c>
      <c r="Q306">
        <v>1100.7686879811381</v>
      </c>
      <c r="R306">
        <v>5712.4220769271542</v>
      </c>
      <c r="S306">
        <v>5032.4220769271542</v>
      </c>
      <c r="T306">
        <v>5032.4220769271542</v>
      </c>
      <c r="U306">
        <v>5032.4220769271542</v>
      </c>
      <c r="V306">
        <v>5032.4220769271542</v>
      </c>
      <c r="W306">
        <v>5032.4220769271542</v>
      </c>
      <c r="X306">
        <v>5422.4220769271542</v>
      </c>
      <c r="Y306">
        <v>5422.4220769271542</v>
      </c>
      <c r="Z306">
        <v>5422.4220769271542</v>
      </c>
      <c r="AA306">
        <v>5422.4220769271542</v>
      </c>
      <c r="AB306">
        <v>5422.4220769271542</v>
      </c>
      <c r="AC306">
        <v>5832.4220769271542</v>
      </c>
      <c r="AD306">
        <v>5832.4220769271542</v>
      </c>
      <c r="AE306">
        <v>5832.4220769271542</v>
      </c>
      <c r="AF306">
        <v>5832.4220769271542</v>
      </c>
      <c r="AG306">
        <v>5832.4220769271542</v>
      </c>
      <c r="AH306">
        <v>5832.4220769271542</v>
      </c>
      <c r="AI306">
        <v>5832.4220769271542</v>
      </c>
      <c r="AJ306">
        <v>5832.4220769271542</v>
      </c>
      <c r="AK306">
        <v>5832.4220769271542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255.24766256936488</v>
      </c>
      <c r="I307">
        <v>257.15321812492044</v>
      </c>
      <c r="J307">
        <v>257.15321812492044</v>
      </c>
      <c r="K307">
        <v>257.15321812492044</v>
      </c>
      <c r="L307">
        <v>257.15321812492044</v>
      </c>
      <c r="M307">
        <v>315.19259721132283</v>
      </c>
      <c r="N307">
        <v>315.19259721132283</v>
      </c>
      <c r="O307">
        <v>315.19259721132283</v>
      </c>
      <c r="P307">
        <v>315.19259721132283</v>
      </c>
      <c r="Q307">
        <v>315.19259721132283</v>
      </c>
      <c r="R307">
        <v>275.92365930917623</v>
      </c>
      <c r="S307">
        <v>275.92365930917623</v>
      </c>
      <c r="T307">
        <v>275.92365930917623</v>
      </c>
      <c r="U307">
        <v>275.92365930917623</v>
      </c>
      <c r="V307">
        <v>275.92365930917623</v>
      </c>
      <c r="W307">
        <v>252.01066587096324</v>
      </c>
      <c r="X307">
        <v>252.01066587096324</v>
      </c>
      <c r="Y307">
        <v>252.01066587096324</v>
      </c>
      <c r="Z307">
        <v>252.01066587096324</v>
      </c>
      <c r="AA307">
        <v>253.90440391111184</v>
      </c>
      <c r="AB307">
        <v>254.88633983418976</v>
      </c>
      <c r="AC307">
        <v>254.88633983418976</v>
      </c>
      <c r="AD307">
        <v>254.88633983418976</v>
      </c>
      <c r="AE307">
        <v>254.88633983418976</v>
      </c>
      <c r="AF307">
        <v>254.88633983418976</v>
      </c>
      <c r="AG307">
        <v>280.8125144745357</v>
      </c>
      <c r="AH307">
        <v>280.8125144745357</v>
      </c>
      <c r="AI307">
        <v>280.8125144745357</v>
      </c>
      <c r="AJ307">
        <v>280.8125144745357</v>
      </c>
      <c r="AK307">
        <v>280.8125144745357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111.98102276282259</v>
      </c>
      <c r="AB310">
        <v>111.98102276282259</v>
      </c>
      <c r="AC310">
        <v>111.98102276282259</v>
      </c>
      <c r="AD310">
        <v>111.98102276282259</v>
      </c>
      <c r="AE310">
        <v>111.98102276282259</v>
      </c>
      <c r="AF310">
        <v>111.98102276282259</v>
      </c>
      <c r="AG310">
        <v>111.98102276282259</v>
      </c>
      <c r="AH310">
        <v>111.98102276282259</v>
      </c>
      <c r="AI310">
        <v>111.98102276282259</v>
      </c>
      <c r="AJ310">
        <v>111.98102276282259</v>
      </c>
      <c r="AK310">
        <v>111.98102276282259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1178.0456853312667</v>
      </c>
      <c r="I311">
        <v>1178.0456853312667</v>
      </c>
      <c r="J311">
        <v>1178.0456853312667</v>
      </c>
      <c r="K311">
        <v>1178.0456853312667</v>
      </c>
      <c r="L311">
        <v>1178.0456853312667</v>
      </c>
      <c r="M311">
        <v>1178.0456853312667</v>
      </c>
      <c r="N311">
        <v>1178.0456853312667</v>
      </c>
      <c r="O311">
        <v>1178.0456853312667</v>
      </c>
      <c r="P311">
        <v>1178.0456853312667</v>
      </c>
      <c r="Q311">
        <v>573.03795194473287</v>
      </c>
      <c r="R311">
        <v>573.03795194473287</v>
      </c>
      <c r="S311">
        <v>573.03795194473287</v>
      </c>
      <c r="T311">
        <v>573.03795194473287</v>
      </c>
      <c r="U311">
        <v>573.03795194473287</v>
      </c>
      <c r="V311">
        <v>573.03795194473287</v>
      </c>
      <c r="W311">
        <v>573.03795194473287</v>
      </c>
      <c r="X311">
        <v>573.03795194473287</v>
      </c>
      <c r="Y311">
        <v>573.03795194473287</v>
      </c>
      <c r="Z311">
        <v>573.03795194473287</v>
      </c>
      <c r="AA311">
        <v>573.03795194473287</v>
      </c>
      <c r="AB311">
        <v>573.03795194473287</v>
      </c>
      <c r="AC311">
        <v>573.03795194473287</v>
      </c>
      <c r="AD311">
        <v>573.03795194473287</v>
      </c>
      <c r="AE311">
        <v>573.03795194473287</v>
      </c>
      <c r="AF311">
        <v>573.03795194473287</v>
      </c>
      <c r="AG311">
        <v>573.03795194473287</v>
      </c>
      <c r="AH311">
        <v>573.03795194473287</v>
      </c>
      <c r="AI311">
        <v>573.03795194473287</v>
      </c>
      <c r="AJ311">
        <v>573.03795194473287</v>
      </c>
      <c r="AK311">
        <v>573.03795194473287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968.986736082893</v>
      </c>
      <c r="I313">
        <v>968.98673608289391</v>
      </c>
      <c r="J313">
        <v>968.98673608289391</v>
      </c>
      <c r="K313">
        <v>968.98673608289391</v>
      </c>
      <c r="L313">
        <v>968.98673608289391</v>
      </c>
      <c r="M313">
        <v>968.98673608289391</v>
      </c>
      <c r="N313">
        <v>968.98673608289391</v>
      </c>
      <c r="O313">
        <v>968.98673608289391</v>
      </c>
      <c r="P313">
        <v>968.98673608289391</v>
      </c>
      <c r="Q313">
        <v>1221.3373461432589</v>
      </c>
      <c r="R313">
        <v>1221.3373461432589</v>
      </c>
      <c r="S313">
        <v>1221.3373461432589</v>
      </c>
      <c r="T313">
        <v>1221.3373461432589</v>
      </c>
      <c r="U313">
        <v>1221.3373461432589</v>
      </c>
      <c r="V313">
        <v>1221.3373461432589</v>
      </c>
      <c r="W313">
        <v>1221.3373461432589</v>
      </c>
      <c r="X313">
        <v>1221.3373461432589</v>
      </c>
      <c r="Y313">
        <v>1221.3373461432589</v>
      </c>
      <c r="Z313">
        <v>1221.3373461432589</v>
      </c>
      <c r="AA313">
        <v>1221.3373461432589</v>
      </c>
      <c r="AB313">
        <v>1221.3373461432589</v>
      </c>
      <c r="AC313">
        <v>1221.3373461432589</v>
      </c>
      <c r="AD313">
        <v>1221.3373461432589</v>
      </c>
      <c r="AE313">
        <v>1221.3373461432589</v>
      </c>
      <c r="AF313">
        <v>1221.3373461432589</v>
      </c>
      <c r="AG313">
        <v>1221.3373461432589</v>
      </c>
      <c r="AH313">
        <v>1221.3373461432589</v>
      </c>
      <c r="AI313">
        <v>1221.3373461432589</v>
      </c>
      <c r="AJ313">
        <v>1221.3373461432589</v>
      </c>
      <c r="AK313">
        <v>1221.3373461432589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1853.3780303030303</v>
      </c>
      <c r="J334">
        <v>2010.2666666666662</v>
      </c>
      <c r="K334">
        <v>2127.2257575757571</v>
      </c>
      <c r="L334">
        <v>2195.3969696969698</v>
      </c>
      <c r="M334">
        <v>2377.9333333333329</v>
      </c>
      <c r="N334">
        <v>2273.15</v>
      </c>
      <c r="O334">
        <v>2806.5916666666672</v>
      </c>
      <c r="P334">
        <v>2642.7750000000005</v>
      </c>
      <c r="Q334">
        <v>2941.875</v>
      </c>
      <c r="R334">
        <v>2885.9749999999999</v>
      </c>
      <c r="S334">
        <v>2665.25</v>
      </c>
      <c r="T334">
        <v>2216.7833333333333</v>
      </c>
      <c r="U334">
        <v>1999.5666666666668</v>
      </c>
      <c r="V334">
        <v>2106.4833333333336</v>
      </c>
      <c r="W334">
        <v>1615.2750000000001</v>
      </c>
      <c r="X334">
        <v>1639.8333333333335</v>
      </c>
      <c r="Y334">
        <v>1921.2249999999997</v>
      </c>
      <c r="Z334">
        <v>1647.2333333333336</v>
      </c>
      <c r="AA334">
        <v>1647.2333333333336</v>
      </c>
      <c r="AB334">
        <v>1881.9916666666668</v>
      </c>
      <c r="AC334">
        <v>1881.9916666666668</v>
      </c>
      <c r="AD334">
        <v>1994.4916666666668</v>
      </c>
      <c r="AE334">
        <v>1878.8666666666668</v>
      </c>
      <c r="AF334">
        <v>2096.713888888889</v>
      </c>
      <c r="AG334">
        <v>2301.713888888889</v>
      </c>
      <c r="AH334">
        <v>2506.7138888888885</v>
      </c>
      <c r="AI334">
        <v>2639.7694444444446</v>
      </c>
      <c r="AJ334">
        <v>2848.2777777777778</v>
      </c>
      <c r="AK334">
        <v>2848.2777777777778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1853.3780303030303</v>
      </c>
      <c r="J335">
        <v>2010.2666666666662</v>
      </c>
      <c r="K335">
        <v>2127.2257575757571</v>
      </c>
      <c r="L335">
        <v>2195.3969696969698</v>
      </c>
      <c r="M335">
        <v>2377.9333333333329</v>
      </c>
      <c r="N335">
        <v>2273.15</v>
      </c>
      <c r="O335">
        <v>2806.5916666666672</v>
      </c>
      <c r="P335">
        <v>2642.7750000000005</v>
      </c>
      <c r="Q335">
        <v>2941.875</v>
      </c>
      <c r="R335">
        <v>2885.9749999999999</v>
      </c>
      <c r="S335">
        <v>2665.25</v>
      </c>
      <c r="T335">
        <v>2216.7833333333333</v>
      </c>
      <c r="U335">
        <v>1999.5666666666668</v>
      </c>
      <c r="V335">
        <v>2106.4833333333336</v>
      </c>
      <c r="W335">
        <v>1615.2750000000001</v>
      </c>
      <c r="X335">
        <v>1639.8333333333335</v>
      </c>
      <c r="Y335">
        <v>1921.2249999999997</v>
      </c>
      <c r="Z335">
        <v>1647.2333333333336</v>
      </c>
      <c r="AA335">
        <v>1647.2333333333336</v>
      </c>
      <c r="AB335">
        <v>1881.9916666666668</v>
      </c>
      <c r="AC335">
        <v>1881.9916666666668</v>
      </c>
      <c r="AD335">
        <v>1994.4916666666668</v>
      </c>
      <c r="AE335">
        <v>1878.8666666666668</v>
      </c>
      <c r="AF335">
        <v>2096.713888888889</v>
      </c>
      <c r="AG335">
        <v>2301.713888888889</v>
      </c>
      <c r="AH335">
        <v>2506.7138888888885</v>
      </c>
      <c r="AI335">
        <v>2639.7694444444446</v>
      </c>
      <c r="AJ335">
        <v>2848.2777777777778</v>
      </c>
      <c r="AK335">
        <v>2848.2777777777778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1853.3780303030303</v>
      </c>
      <c r="J336">
        <v>2010.2666666666662</v>
      </c>
      <c r="K336">
        <v>2127.2257575757571</v>
      </c>
      <c r="L336">
        <v>2195.3969696969698</v>
      </c>
      <c r="M336">
        <v>2377.9333333333329</v>
      </c>
      <c r="N336">
        <v>2273.15</v>
      </c>
      <c r="O336">
        <v>2806.5916666666672</v>
      </c>
      <c r="P336">
        <v>2642.7750000000005</v>
      </c>
      <c r="Q336">
        <v>2941.875</v>
      </c>
      <c r="R336">
        <v>2885.9749999999999</v>
      </c>
      <c r="S336">
        <v>2665.25</v>
      </c>
      <c r="T336">
        <v>2216.7833333333333</v>
      </c>
      <c r="U336">
        <v>1999.5666666666668</v>
      </c>
      <c r="V336">
        <v>2106.4833333333336</v>
      </c>
      <c r="W336">
        <v>1615.2750000000001</v>
      </c>
      <c r="X336">
        <v>1639.8333333333335</v>
      </c>
      <c r="Y336">
        <v>1921.2249999999997</v>
      </c>
      <c r="Z336">
        <v>1647.2333333333336</v>
      </c>
      <c r="AA336">
        <v>1647.2333333333336</v>
      </c>
      <c r="AB336">
        <v>1881.9916666666668</v>
      </c>
      <c r="AC336">
        <v>1881.9916666666668</v>
      </c>
      <c r="AD336">
        <v>1994.4916666666668</v>
      </c>
      <c r="AE336">
        <v>1878.8666666666668</v>
      </c>
      <c r="AF336">
        <v>2096.713888888889</v>
      </c>
      <c r="AG336">
        <v>2301.713888888889</v>
      </c>
      <c r="AH336">
        <v>2506.7138888888885</v>
      </c>
      <c r="AI336">
        <v>2639.7694444444446</v>
      </c>
      <c r="AJ336">
        <v>2848.2777777777778</v>
      </c>
      <c r="AK336">
        <v>2848.2777777777778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6.8642252533675507E-2</v>
      </c>
      <c r="D26" s="52">
        <f>VLOOKUP($B26,Macro!$A$1:$CI$100,MATCH(DATE(D$1,1,1),Macro!$A$1:$CI$1,0),FALSE)</f>
        <v>0.11366928956628666</v>
      </c>
      <c r="E26" s="52">
        <f>VLOOKUP($B26,Macro!$A$1:$CI$100,MATCH(DATE(E$1,1,1),Macro!$A$1:$CI$1,0),FALSE)</f>
        <v>0.13721352588840291</v>
      </c>
      <c r="F26" s="52">
        <f>VLOOKUP($B26,Macro!$A$1:$CI$100,MATCH(DATE(F$1,1,1),Macro!$A$1:$CI$1,0),FALSE)</f>
        <v>0.14759347050175314</v>
      </c>
      <c r="G26" s="52">
        <f>VLOOKUP($B26,Macro!$A$1:$CI$100,MATCH(DATE(G$1,1,1),Macro!$A$1:$CI$1,0),FALSE)</f>
        <v>0.15267790807179993</v>
      </c>
      <c r="H26" s="52">
        <f>VLOOKUP($B26,Macro!$A$1:$CI$100,MATCH(DATE(H$1,1,1),Macro!$A$1:$CI$1,0),FALSE)</f>
        <v>0.16089978299512597</v>
      </c>
      <c r="I26" s="52">
        <f>VLOOKUP($B26,Macro!$A$1:$CI$100,MATCH(DATE(I$1,1,1),Macro!$A$1:$CI$1,0),FALSE)</f>
        <v>0.16180155753270326</v>
      </c>
      <c r="J26" s="52">
        <f>VLOOKUP($B26,Macro!$A$1:$CI$100,MATCH(DATE(J$1,1,1),Macro!$A$1:$CI$1,0),FALSE)</f>
        <v>0.16774495782179857</v>
      </c>
      <c r="K26" s="52">
        <f>VLOOKUP($B26,Macro!$A$1:$CI$100,MATCH(DATE(K$1,1,1),Macro!$A$1:$CI$1,0),FALSE)</f>
        <v>0.16772599644229183</v>
      </c>
      <c r="L26" s="52">
        <f>VLOOKUP($B26,Macro!$A$1:$CI$100,MATCH(DATE(L$1,1,1),Macro!$A$1:$CI$1,0),FALSE)</f>
        <v>0.1706195545777944</v>
      </c>
      <c r="M26" s="52">
        <f>VLOOKUP($B26,Macro!$A$1:$CI$100,MATCH(DATE(M$1,1,1),Macro!$A$1:$CI$1,0),FALSE)</f>
        <v>0.1804086703833212</v>
      </c>
      <c r="N26" s="52">
        <f>VLOOKUP($B26,Macro!$A$1:$CI$100,MATCH(DATE(N$1,1,1),Macro!$A$1:$CI$1,0),FALSE)</f>
        <v>0.18370232402406639</v>
      </c>
      <c r="O26" s="52">
        <f>VLOOKUP($B26,Macro!$A$1:$CI$100,MATCH(DATE(O$1,1,1),Macro!$A$1:$CI$1,0),FALSE)</f>
        <v>0.18034006271401246</v>
      </c>
      <c r="P26" s="52">
        <f>VLOOKUP($B26,Macro!$A$1:$CI$100,MATCH(DATE(P$1,1,1),Macro!$A$1:$CI$1,0),FALSE)</f>
        <v>0.1762984643275825</v>
      </c>
      <c r="Q26" s="52">
        <f>VLOOKUP($B26,Macro!$A$1:$CI$100,MATCH(DATE(Q$1,1,1),Macro!$A$1:$CI$1,0),FALSE)</f>
        <v>0.17829310190150705</v>
      </c>
      <c r="R26" s="52">
        <f>VLOOKUP($B26,Macro!$A$1:$CI$100,MATCH(DATE(R$1,1,1),Macro!$A$1:$CI$1,0),FALSE)</f>
        <v>0.17262316098783018</v>
      </c>
      <c r="S26" s="52">
        <f>VLOOKUP($B26,Macro!$A$1:$CI$100,MATCH(DATE(S$1,1,1),Macro!$A$1:$CI$1,0),FALSE)</f>
        <v>0.17107454078523343</v>
      </c>
      <c r="T26" s="52">
        <f>VLOOKUP($B26,Macro!$A$1:$CI$100,MATCH(DATE(T$1,1,1),Macro!$A$1:$CI$1,0),FALSE)</f>
        <v>0.17307456665418722</v>
      </c>
      <c r="U26" s="52">
        <f>VLOOKUP($B26,Macro!$A$1:$CI$100,MATCH(DATE(U$1,1,1),Macro!$A$1:$CI$1,0),FALSE)</f>
        <v>0.17048118800435427</v>
      </c>
      <c r="V26" s="52">
        <f>VLOOKUP($B26,Macro!$A$1:$CI$100,MATCH(DATE(V$1,1,1),Macro!$A$1:$CI$1,0),FALSE)</f>
        <v>0.17013834472419054</v>
      </c>
      <c r="W26" s="52">
        <f>VLOOKUP($B26,Macro!$A$1:$CI$100,MATCH(DATE(W$1,1,1),Macro!$A$1:$CI$1,0),FALSE)</f>
        <v>0.17111141665261126</v>
      </c>
      <c r="X26" s="52">
        <f>VLOOKUP($B26,Macro!$A$1:$CI$100,MATCH(DATE(X$1,1,1),Macro!$A$1:$CI$1,0),FALSE)</f>
        <v>0.17116614089178592</v>
      </c>
      <c r="Y26" s="52">
        <f>VLOOKUP($B26,Macro!$A$1:$CI$100,MATCH(DATE(Y$1,1,1),Macro!$A$1:$CI$1,0),FALSE)</f>
        <v>0.17000682408564002</v>
      </c>
      <c r="Z26" s="52">
        <f>VLOOKUP($B26,Macro!$A$1:$CI$100,MATCH(DATE(Z$1,1,1),Macro!$A$1:$CI$1,0),FALSE)</f>
        <v>0.16564403296214675</v>
      </c>
      <c r="AA26" s="52">
        <f>VLOOKUP($B26,Macro!$A$1:$CI$100,MATCH(DATE(AA$1,1,1),Macro!$A$1:$CI$1,0),FALSE)</f>
        <v>0.16265077312562851</v>
      </c>
      <c r="AB26" s="52">
        <f>VLOOKUP($B26,Macro!$A$1:$CI$100,MATCH(DATE(AB$1,1,1),Macro!$A$1:$CI$1,0),FALSE)</f>
        <v>0.1615607995336911</v>
      </c>
      <c r="AC26" s="52">
        <f>VLOOKUP($B26,Macro!$A$1:$CI$100,MATCH(DATE(AC$1,1,1),Macro!$A$1:$CI$1,0),FALSE)</f>
        <v>0.16004507320795144</v>
      </c>
      <c r="AD26" s="52">
        <f>VLOOKUP($B26,Macro!$A$1:$CI$100,MATCH(DATE(AD$1,1,1),Macro!$A$1:$CI$1,0),FALSE)</f>
        <v>0.15737310109179001</v>
      </c>
      <c r="AE26" s="52">
        <f>VLOOKUP($B26,Macro!$A$1:$CI$100,MATCH(DATE(AE$1,1,1),Macro!$A$1:$CI$1,0),FALSE)</f>
        <v>0.15466111544737757</v>
      </c>
      <c r="AF26" s="52">
        <f>VLOOKUP($B26,Macro!$A$1:$CI$100,MATCH(DATE(AF$1,1,1),Macro!$A$1:$CI$1,0),FALSE)</f>
        <v>0.15003413907645974</v>
      </c>
      <c r="AG26" s="52"/>
      <c r="AH26" s="65">
        <f>AVERAGE(C26:G26)</f>
        <v>0.12395928931238362</v>
      </c>
      <c r="AI26" s="65">
        <f>AVERAGE(H26:L26)</f>
        <v>0.16575836987394282</v>
      </c>
      <c r="AJ26" s="65">
        <f>AVERAGE(M26:Q26)</f>
        <v>0.17980852467009792</v>
      </c>
      <c r="AK26" s="65">
        <f>AVERAGE(R26:V26)</f>
        <v>0.17147836023115912</v>
      </c>
      <c r="AL26" s="65">
        <f>AVERAGE(W26:AA26)</f>
        <v>0.16811583754356249</v>
      </c>
      <c r="AM26" s="65">
        <f>AVERAGE(AB26:AF26)</f>
        <v>0.15673484567145399</v>
      </c>
      <c r="AN26" s="66"/>
      <c r="AO26" s="65">
        <f>AVERAGE(AH26:AI26)</f>
        <v>0.14485882959316321</v>
      </c>
      <c r="AP26" s="65">
        <f>AVERAGE(AJ26:AK26)</f>
        <v>0.17564344245062852</v>
      </c>
      <c r="AQ26" s="65">
        <f>AVERAGE(AL26:AM26)</f>
        <v>0.16242534160750824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0.86110414343304964</v>
      </c>
      <c r="D27" s="52">
        <f>VLOOKUP($B27,Macro!$A$1:$CI$100,MATCH(DATE(D$1,1,1),Macro!$A$1:$CI$1,0),FALSE)</f>
        <v>0.85106816928489881</v>
      </c>
      <c r="E27" s="52">
        <f>VLOOKUP($B27,Macro!$A$1:$CI$100,MATCH(DATE(E$1,1,1),Macro!$A$1:$CI$1,0),FALSE)</f>
        <v>0.8671205841247176</v>
      </c>
      <c r="F27" s="52">
        <f>VLOOKUP($B27,Macro!$A$1:$CI$100,MATCH(DATE(F$1,1,1),Macro!$A$1:$CI$1,0),FALSE)</f>
        <v>0.87754197344155116</v>
      </c>
      <c r="G27" s="52">
        <f>VLOOKUP($B27,Macro!$A$1:$CI$100,MATCH(DATE(G$1,1,1),Macro!$A$1:$CI$1,0),FALSE)</f>
        <v>0.90757110656280604</v>
      </c>
      <c r="H27" s="52">
        <f>VLOOKUP($B27,Macro!$A$1:$CI$100,MATCH(DATE(H$1,1,1),Macro!$A$1:$CI$1,0),FALSE)</f>
        <v>0.99611400321453714</v>
      </c>
      <c r="I27" s="52">
        <f>VLOOKUP($B27,Macro!$A$1:$CI$100,MATCH(DATE(I$1,1,1),Macro!$A$1:$CI$1,0),FALSE)</f>
        <v>0.9669936210058343</v>
      </c>
      <c r="J27" s="52">
        <f>VLOOKUP($B27,Macro!$A$1:$CI$100,MATCH(DATE(J$1,1,1),Macro!$A$1:$CI$1,0),FALSE)</f>
        <v>1.0233421527140047</v>
      </c>
      <c r="K27" s="52">
        <f>VLOOKUP($B27,Macro!$A$1:$CI$100,MATCH(DATE(K$1,1,1),Macro!$A$1:$CI$1,0),FALSE)</f>
        <v>0.98435130622265732</v>
      </c>
      <c r="L27" s="52">
        <f>VLOOKUP($B27,Macro!$A$1:$CI$100,MATCH(DATE(L$1,1,1),Macro!$A$1:$CI$1,0),FALSE)</f>
        <v>1.0050879758765501</v>
      </c>
      <c r="M27" s="52">
        <f>VLOOKUP($B27,Macro!$A$1:$CI$100,MATCH(DATE(M$1,1,1),Macro!$A$1:$CI$1,0),FALSE)</f>
        <v>1.0916372367425096</v>
      </c>
      <c r="N27" s="52">
        <f>VLOOKUP($B27,Macro!$A$1:$CI$100,MATCH(DATE(N$1,1,1),Macro!$A$1:$CI$1,0),FALSE)</f>
        <v>1.0299582129283817</v>
      </c>
      <c r="O27" s="52">
        <f>VLOOKUP($B27,Macro!$A$1:$CI$100,MATCH(DATE(O$1,1,1),Macro!$A$1:$CI$1,0),FALSE)</f>
        <v>0.96916434961903741</v>
      </c>
      <c r="P27" s="52">
        <f>VLOOKUP($B27,Macro!$A$1:$CI$100,MATCH(DATE(P$1,1,1),Macro!$A$1:$CI$1,0),FALSE)</f>
        <v>0.93480764358937007</v>
      </c>
      <c r="Q27" s="52">
        <f>VLOOKUP($B27,Macro!$A$1:$CI$100,MATCH(DATE(Q$1,1,1),Macro!$A$1:$CI$1,0),FALSE)</f>
        <v>0.96697764463831137</v>
      </c>
      <c r="R27" s="52">
        <f>VLOOKUP($B27,Macro!$A$1:$CI$100,MATCH(DATE(R$1,1,1),Macro!$A$1:$CI$1,0),FALSE)</f>
        <v>0.88639725106635692</v>
      </c>
      <c r="S27" s="52">
        <f>VLOOKUP($B27,Macro!$A$1:$CI$100,MATCH(DATE(S$1,1,1),Macro!$A$1:$CI$1,0),FALSE)</f>
        <v>0.89279485932917357</v>
      </c>
      <c r="T27" s="52">
        <f>VLOOKUP($B27,Macro!$A$1:$CI$100,MATCH(DATE(T$1,1,1),Macro!$A$1:$CI$1,0),FALSE)</f>
        <v>0.9120773692697044</v>
      </c>
      <c r="U27" s="52">
        <f>VLOOKUP($B27,Macro!$A$1:$CI$100,MATCH(DATE(U$1,1,1),Macro!$A$1:$CI$1,0),FALSE)</f>
        <v>0.87304044771342193</v>
      </c>
      <c r="V27" s="52">
        <f>VLOOKUP($B27,Macro!$A$1:$CI$100,MATCH(DATE(V$1,1,1),Macro!$A$1:$CI$1,0),FALSE)</f>
        <v>0.89418264809231918</v>
      </c>
      <c r="W27" s="52">
        <f>VLOOKUP($B27,Macro!$A$1:$CI$100,MATCH(DATE(W$1,1,1),Macro!$A$1:$CI$1,0),FALSE)</f>
        <v>0.90764588008283897</v>
      </c>
      <c r="X27" s="52">
        <f>VLOOKUP($B27,Macro!$A$1:$CI$100,MATCH(DATE(X$1,1,1),Macro!$A$1:$CI$1,0),FALSE)</f>
        <v>0.90984339372209178</v>
      </c>
      <c r="Y27" s="52">
        <f>VLOOKUP($B27,Macro!$A$1:$CI$100,MATCH(DATE(Y$1,1,1),Macro!$A$1:$CI$1,0),FALSE)</f>
        <v>0.90907610769725833</v>
      </c>
      <c r="Z27" s="52">
        <f>VLOOKUP($B27,Macro!$A$1:$CI$100,MATCH(DATE(Z$1,1,1),Macro!$A$1:$CI$1,0),FALSE)</f>
        <v>0.88545240506568368</v>
      </c>
      <c r="AA27" s="52">
        <f>VLOOKUP($B27,Macro!$A$1:$CI$100,MATCH(DATE(AA$1,1,1),Macro!$A$1:$CI$1,0),FALSE)</f>
        <v>0.89409541238607593</v>
      </c>
      <c r="AB27" s="52">
        <f>VLOOKUP($B27,Macro!$A$1:$CI$100,MATCH(DATE(AB$1,1,1),Macro!$A$1:$CI$1,0),FALSE)</f>
        <v>0.91733617670129497</v>
      </c>
      <c r="AC27" s="52">
        <f>VLOOKUP($B27,Macro!$A$1:$CI$100,MATCH(DATE(AC$1,1,1),Macro!$A$1:$CI$1,0),FALSE)</f>
        <v>0.9232383173332257</v>
      </c>
      <c r="AD27" s="52">
        <f>VLOOKUP($B27,Macro!$A$1:$CI$100,MATCH(DATE(AD$1,1,1),Macro!$A$1:$CI$1,0),FALSE)</f>
        <v>0.92188436227987802</v>
      </c>
      <c r="AE27" s="52">
        <f>VLOOKUP($B27,Macro!$A$1:$CI$100,MATCH(DATE(AE$1,1,1),Macro!$A$1:$CI$1,0),FALSE)</f>
        <v>0.92722479620967457</v>
      </c>
      <c r="AF27" s="52">
        <f>VLOOKUP($B27,Macro!$A$1:$CI$100,MATCH(DATE(AF$1,1,1),Macro!$A$1:$CI$1,0),FALSE)</f>
        <v>0.91317071039953202</v>
      </c>
      <c r="AG27" s="52"/>
      <c r="AH27" s="65">
        <f>AVERAGE(C27:G27)</f>
        <v>0.87288119536940467</v>
      </c>
      <c r="AI27" s="65">
        <f>AVERAGE(H27:L27)</f>
        <v>0.99517781180671661</v>
      </c>
      <c r="AJ27" s="65">
        <f>AVERAGE(M27:Q27)</f>
        <v>0.99850901750352217</v>
      </c>
      <c r="AK27" s="65">
        <f>AVERAGE(R27:V27)</f>
        <v>0.89169851509419507</v>
      </c>
      <c r="AL27" s="65">
        <f>AVERAGE(W27:AA27)</f>
        <v>0.90122263979078965</v>
      </c>
      <c r="AM27" s="65">
        <f>AVERAGE(AB27:AF27)</f>
        <v>0.92057087258472092</v>
      </c>
      <c r="AN27" s="66"/>
      <c r="AO27" s="65">
        <f>AVERAGE(AH27:AI27)</f>
        <v>0.93402950358806058</v>
      </c>
      <c r="AP27" s="65">
        <f>AVERAGE(AJ27:AK27)</f>
        <v>0.94510376629885862</v>
      </c>
      <c r="AQ27" s="65">
        <f>AVERAGE(AL27:AM27)</f>
        <v>0.91089675618775523</v>
      </c>
    </row>
    <row r="28" spans="1:43" x14ac:dyDescent="0.25">
      <c r="B28" s="37" t="s">
        <v>56</v>
      </c>
      <c r="C28" s="52">
        <f>VLOOKUP($B28,Macro!$A$1:$CI$100,MATCH(DATE(C$1,1,1),Macro!$A$1:$CI$1,0),FALSE)</f>
        <v>0.87969084854717661</v>
      </c>
      <c r="D28" s="52">
        <f>VLOOKUP($B28,Macro!$A$1:$CI$100,MATCH(DATE(D$1,1,1),Macro!$A$1:$CI$1,0),FALSE)</f>
        <v>0.97134142691834846</v>
      </c>
      <c r="E28" s="52">
        <f>VLOOKUP($B28,Macro!$A$1:$CI$100,MATCH(DATE(E$1,1,1),Macro!$A$1:$CI$1,0),FALSE)</f>
        <v>1.0681436349041062</v>
      </c>
      <c r="F28" s="52">
        <f>VLOOKUP($B28,Macro!$A$1:$CI$100,MATCH(DATE(F$1,1,1),Macro!$A$1:$CI$1,0),FALSE)</f>
        <v>1.123210150453291</v>
      </c>
      <c r="G28" s="52">
        <f>VLOOKUP($B28,Macro!$A$1:$CI$100,MATCH(DATE(G$1,1,1),Macro!$A$1:$CI$1,0),FALSE)</f>
        <v>1.1693439967676245</v>
      </c>
      <c r="H28" s="52">
        <f>VLOOKUP($B28,Macro!$A$1:$CI$100,MATCH(DATE(H$1,1,1),Macro!$A$1:$CI$1,0),FALSE)</f>
        <v>1.2599059844255578</v>
      </c>
      <c r="I28" s="52">
        <f>VLOOKUP($B28,Macro!$A$1:$CI$100,MATCH(DATE(I$1,1,1),Macro!$A$1:$CI$1,0),FALSE)</f>
        <v>1.2275686240154071</v>
      </c>
      <c r="J28" s="52">
        <f>VLOOKUP($B28,Macro!$A$1:$CI$100,MATCH(DATE(J$1,1,1),Macro!$A$1:$CI$1,0),FALSE)</f>
        <v>1.2723021663706202</v>
      </c>
      <c r="K28" s="52">
        <f>VLOOKUP($B28,Macro!$A$1:$CI$100,MATCH(DATE(K$1,1,1),Macro!$A$1:$CI$1,0),FALSE)</f>
        <v>1.2198936995389209</v>
      </c>
      <c r="L28" s="52">
        <f>VLOOKUP($B28,Macro!$A$1:$CI$100,MATCH(DATE(L$1,1,1),Macro!$A$1:$CI$1,0),FALSE)</f>
        <v>1.2230008553633986</v>
      </c>
      <c r="M28" s="52">
        <f>VLOOKUP($B28,Macro!$A$1:$CI$100,MATCH(DATE(M$1,1,1),Macro!$A$1:$CI$1,0),FALSE)</f>
        <v>1.2957869953102552</v>
      </c>
      <c r="N28" s="52">
        <f>VLOOKUP($B28,Macro!$A$1:$CI$100,MATCH(DATE(N$1,1,1),Macro!$A$1:$CI$1,0),FALSE)</f>
        <v>1.2265091059665778</v>
      </c>
      <c r="O28" s="52">
        <f>VLOOKUP($B28,Macro!$A$1:$CI$100,MATCH(DATE(O$1,1,1),Macro!$A$1:$CI$1,0),FALSE)</f>
        <v>1.1500792307354457</v>
      </c>
      <c r="P28" s="52">
        <f>VLOOKUP($B28,Macro!$A$1:$CI$100,MATCH(DATE(P$1,1,1),Macro!$A$1:$CI$1,0),FALSE)</f>
        <v>1.0930728618498531</v>
      </c>
      <c r="Q28" s="52">
        <f>VLOOKUP($B28,Macro!$A$1:$CI$100,MATCH(DATE(Q$1,1,1),Macro!$A$1:$CI$1,0),FALSE)</f>
        <v>1.1040657243564622</v>
      </c>
      <c r="R28" s="52">
        <f>VLOOKUP($B28,Macro!$A$1:$CI$100,MATCH(DATE(R$1,1,1),Macro!$A$1:$CI$1,0),FALSE)</f>
        <v>1.0062897540323412</v>
      </c>
      <c r="S28" s="52">
        <f>VLOOKUP($B28,Macro!$A$1:$CI$100,MATCH(DATE(S$1,1,1),Macro!$A$1:$CI$1,0),FALSE)</f>
        <v>0.99285809362561483</v>
      </c>
      <c r="T28" s="52">
        <f>VLOOKUP($B28,Macro!$A$1:$CI$100,MATCH(DATE(T$1,1,1),Macro!$A$1:$CI$1,0),FALSE)</f>
        <v>0.99870371687524884</v>
      </c>
      <c r="U28" s="52">
        <f>VLOOKUP($B28,Macro!$A$1:$CI$100,MATCH(DATE(U$1,1,1),Macro!$A$1:$CI$1,0),FALSE)</f>
        <v>0.95059804494974642</v>
      </c>
      <c r="V28" s="52">
        <f>VLOOKUP($B28,Macro!$A$1:$CI$100,MATCH(DATE(V$1,1,1),Macro!$A$1:$CI$1,0),FALSE)</f>
        <v>0.96221867209604905</v>
      </c>
      <c r="W28" s="52">
        <f>VLOOKUP($B28,Macro!$A$1:$CI$100,MATCH(DATE(W$1,1,1),Macro!$A$1:$CI$1,0),FALSE)</f>
        <v>0.97153266319358611</v>
      </c>
      <c r="X28" s="52">
        <f>VLOOKUP($B28,Macro!$A$1:$CI$100,MATCH(DATE(X$1,1,1),Macro!$A$1:$CI$1,0),FALSE)</f>
        <v>0.97265825470393974</v>
      </c>
      <c r="Y28" s="52">
        <f>VLOOKUP($B28,Macro!$A$1:$CI$100,MATCH(DATE(Y$1,1,1),Macro!$A$1:$CI$1,0),FALSE)</f>
        <v>0.9712421225710699</v>
      </c>
      <c r="Z28" s="52">
        <f>VLOOKUP($B28,Macro!$A$1:$CI$100,MATCH(DATE(Z$1,1,1),Macro!$A$1:$CI$1,0),FALSE)</f>
        <v>0.94561652401601304</v>
      </c>
      <c r="AA28" s="52">
        <f>VLOOKUP($B28,Macro!$A$1:$CI$100,MATCH(DATE(AA$1,1,1),Macro!$A$1:$CI$1,0),FALSE)</f>
        <v>0.95045762825110014</v>
      </c>
      <c r="AB28" s="52">
        <f>VLOOKUP($B28,Macro!$A$1:$CI$100,MATCH(DATE(AB$1,1,1),Macro!$A$1:$CI$1,0),FALSE)</f>
        <v>0.97206038199220135</v>
      </c>
      <c r="AC28" s="52">
        <f>VLOOKUP($B28,Macro!$A$1:$CI$100,MATCH(DATE(AC$1,1,1),Macro!$A$1:$CI$1,0),FALSE)</f>
        <v>0.97922932750389435</v>
      </c>
      <c r="AD28" s="52">
        <f>VLOOKUP($B28,Macro!$A$1:$CI$100,MATCH(DATE(AD$1,1,1),Macro!$A$1:$CI$1,0),FALSE)</f>
        <v>0.97910563186407451</v>
      </c>
      <c r="AE28" s="52">
        <f>VLOOKUP($B28,Macro!$A$1:$CI$100,MATCH(DATE(AE$1,1,1),Macro!$A$1:$CI$1,0),FALSE)</f>
        <v>0.98473484463246219</v>
      </c>
      <c r="AF28" s="52">
        <f>VLOOKUP($B28,Macro!$A$1:$CI$100,MATCH(DATE(AF$1,1,1),Macro!$A$1:$CI$1,0),FALSE)</f>
        <v>0.96993909247597987</v>
      </c>
      <c r="AG28" s="52"/>
      <c r="AH28" s="65">
        <f t="shared" ref="AH28:AH31" si="1">AVERAGE(C28:G28)</f>
        <v>1.0423460115181093</v>
      </c>
      <c r="AI28" s="65">
        <f t="shared" ref="AI28:AI31" si="2">AVERAGE(H28:L28)</f>
        <v>1.2405342659427809</v>
      </c>
      <c r="AJ28" s="65">
        <f t="shared" ref="AJ28:AJ31" si="3">AVERAGE(M28:Q28)</f>
        <v>1.1739027836437188</v>
      </c>
      <c r="AK28" s="65">
        <f t="shared" ref="AK28:AK31" si="4">AVERAGE(R28:V28)</f>
        <v>0.98213365631580007</v>
      </c>
      <c r="AL28" s="65">
        <f t="shared" ref="AL28:AL31" si="5">AVERAGE(W28:AA28)</f>
        <v>0.96230143854714179</v>
      </c>
      <c r="AM28" s="65">
        <f t="shared" ref="AM28:AM31" si="6">AVERAGE(AB28:AF28)</f>
        <v>0.97701385569372245</v>
      </c>
      <c r="AN28" s="66"/>
      <c r="AO28" s="65">
        <f t="shared" ref="AO28:AO31" si="7">AVERAGE(AH28:AI28)</f>
        <v>1.1414401387304451</v>
      </c>
      <c r="AP28" s="65">
        <f t="shared" ref="AP28:AP31" si="8">AVERAGE(AJ28:AK28)</f>
        <v>1.0780182199797594</v>
      </c>
      <c r="AQ28" s="65">
        <f t="shared" ref="AQ28:AQ31" si="9">AVERAGE(AL28:AM28)</f>
        <v>0.96965764712043212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0.12222477426231694</v>
      </c>
      <c r="D29" s="52">
        <f>VLOOKUP($B29,Macro!$A$1:$CI$100,MATCH(DATE(D$1,1,1),Macro!$A$1:$CI$1,0),FALSE)</f>
        <v>0.26481224090180899</v>
      </c>
      <c r="E29" s="52">
        <f>VLOOKUP($B29,Macro!$A$1:$CI$100,MATCH(DATE(E$1,1,1),Macro!$A$1:$CI$1,0),FALSE)</f>
        <v>0.38515795875120584</v>
      </c>
      <c r="F29" s="52">
        <f>VLOOKUP($B29,Macro!$A$1:$CI$100,MATCH(DATE(F$1,1,1),Macro!$A$1:$CI$1,0),FALSE)</f>
        <v>0.47282427521055559</v>
      </c>
      <c r="G29" s="52">
        <f>VLOOKUP($B29,Macro!$A$1:$CI$100,MATCH(DATE(G$1,1,1),Macro!$A$1:$CI$1,0),FALSE)</f>
        <v>0.53525469968224593</v>
      </c>
      <c r="H29" s="52">
        <f>VLOOKUP($B29,Macro!$A$1:$CI$100,MATCH(DATE(H$1,1,1),Macro!$A$1:$CI$1,0),FALSE)</f>
        <v>0.58970118374731018</v>
      </c>
      <c r="I29" s="52">
        <f>VLOOKUP($B29,Macro!$A$1:$CI$100,MATCH(DATE(I$1,1,1),Macro!$A$1:$CI$1,0),FALSE)</f>
        <v>0.62476895111183528</v>
      </c>
      <c r="J29" s="52">
        <f>VLOOKUP($B29,Macro!$A$1:$CI$100,MATCH(DATE(J$1,1,1),Macro!$A$1:$CI$1,0),FALSE)</f>
        <v>0.6546345123075098</v>
      </c>
      <c r="K29" s="52">
        <f>VLOOKUP($B29,Macro!$A$1:$CI$100,MATCH(DATE(K$1,1,1),Macro!$A$1:$CI$1,0),FALSE)</f>
        <v>0.66942387180649587</v>
      </c>
      <c r="L29" s="52">
        <f>VLOOKUP($B29,Macro!$A$1:$CI$100,MATCH(DATE(L$1,1,1),Macro!$A$1:$CI$1,0),FALSE)</f>
        <v>0.67921747810774824</v>
      </c>
      <c r="M29" s="52">
        <f>VLOOKUP($B29,Macro!$A$1:$CI$100,MATCH(DATE(M$1,1,1),Macro!$A$1:$CI$1,0),FALSE)</f>
        <v>0.69393509538638976</v>
      </c>
      <c r="N29" s="52">
        <f>VLOOKUP($B29,Macro!$A$1:$CI$100,MATCH(DATE(N$1,1,1),Macro!$A$1:$CI$1,0),FALSE)</f>
        <v>0.69971216979903939</v>
      </c>
      <c r="O29" s="52">
        <f>VLOOKUP($B29,Macro!$A$1:$CI$100,MATCH(DATE(O$1,1,1),Macro!$A$1:$CI$1,0),FALSE)</f>
        <v>0.69030141705629189</v>
      </c>
      <c r="P29" s="52">
        <f>VLOOKUP($B29,Macro!$A$1:$CI$100,MATCH(DATE(P$1,1,1),Macro!$A$1:$CI$1,0),FALSE)</f>
        <v>0.67092855605261004</v>
      </c>
      <c r="Q29" s="52">
        <f>VLOOKUP($B29,Macro!$A$1:$CI$100,MATCH(DATE(Q$1,1,1),Macro!$A$1:$CI$1,0),FALSE)</f>
        <v>0.65561489186390098</v>
      </c>
      <c r="R29" s="52">
        <f>VLOOKUP($B29,Macro!$A$1:$CI$100,MATCH(DATE(R$1,1,1),Macro!$A$1:$CI$1,0),FALSE)</f>
        <v>0.62973706104434579</v>
      </c>
      <c r="S29" s="52">
        <f>VLOOKUP($B29,Macro!$A$1:$CI$100,MATCH(DATE(S$1,1,1),Macro!$A$1:$CI$1,0),FALSE)</f>
        <v>0.60483589220750689</v>
      </c>
      <c r="T29" s="52">
        <f>VLOOKUP($B29,Macro!$A$1:$CI$100,MATCH(DATE(T$1,1,1),Macro!$A$1:$CI$1,0),FALSE)</f>
        <v>0.58626804555583145</v>
      </c>
      <c r="U29" s="52">
        <f>VLOOKUP($B29,Macro!$A$1:$CI$100,MATCH(DATE(U$1,1,1),Macro!$A$1:$CI$1,0),FALSE)</f>
        <v>0.56514236308146437</v>
      </c>
      <c r="V29" s="52">
        <f>VLOOKUP($B29,Macro!$A$1:$CI$100,MATCH(DATE(V$1,1,1),Macro!$A$1:$CI$1,0),FALSE)</f>
        <v>0.54860423171010964</v>
      </c>
      <c r="W29" s="52">
        <f>VLOOKUP($B29,Macro!$A$1:$CI$100,MATCH(DATE(W$1,1,1),Macro!$A$1:$CI$1,0),FALSE)</f>
        <v>0.53706467123103541</v>
      </c>
      <c r="X29" s="52">
        <f>VLOOKUP($B29,Macro!$A$1:$CI$100,MATCH(DATE(X$1,1,1),Macro!$A$1:$CI$1,0),FALSE)</f>
        <v>0.52784740122344898</v>
      </c>
      <c r="Y29" s="52">
        <f>VLOOKUP($B29,Macro!$A$1:$CI$100,MATCH(DATE(Y$1,1,1),Macro!$A$1:$CI$1,0),FALSE)</f>
        <v>0.51950976558027617</v>
      </c>
      <c r="Z29" s="52">
        <f>VLOOKUP($B29,Macro!$A$1:$CI$100,MATCH(DATE(Z$1,1,1),Macro!$A$1:$CI$1,0),FALSE)</f>
        <v>0.50809795880089637</v>
      </c>
      <c r="AA29" s="52">
        <f>VLOOKUP($B29,Macro!$A$1:$CI$100,MATCH(DATE(AA$1,1,1),Macro!$A$1:$CI$1,0),FALSE)</f>
        <v>0.49839415230492196</v>
      </c>
      <c r="AB29" s="52">
        <f>VLOOKUP($B29,Macro!$A$1:$CI$100,MATCH(DATE(AB$1,1,1),Macro!$A$1:$CI$1,0),FALSE)</f>
        <v>0.49390195716125773</v>
      </c>
      <c r="AC29" s="52">
        <f>VLOOKUP($B29,Macro!$A$1:$CI$100,MATCH(DATE(AC$1,1,1),Macro!$A$1:$CI$1,0),FALSE)</f>
        <v>0.49200441772626802</v>
      </c>
      <c r="AD29" s="52">
        <f>VLOOKUP($B29,Macro!$A$1:$CI$100,MATCH(DATE(AD$1,1,1),Macro!$A$1:$CI$1,0),FALSE)</f>
        <v>0.49032943365528159</v>
      </c>
      <c r="AE29" s="52">
        <f>VLOOKUP($B29,Macro!$A$1:$CI$100,MATCH(DATE(AE$1,1,1),Macro!$A$1:$CI$1,0),FALSE)</f>
        <v>0.48934283315881394</v>
      </c>
      <c r="AF29" s="52">
        <f>VLOOKUP($B29,Macro!$A$1:$CI$100,MATCH(DATE(AF$1,1,1),Macro!$A$1:$CI$1,0),FALSE)</f>
        <v>0.48617587483534758</v>
      </c>
      <c r="AG29" s="52"/>
      <c r="AH29" s="65">
        <f t="shared" ref="AH29" si="10">AVERAGE(C29:G29)</f>
        <v>0.35605478976162663</v>
      </c>
      <c r="AI29" s="65">
        <f t="shared" ref="AI29" si="11">AVERAGE(H29:L29)</f>
        <v>0.64354919941617994</v>
      </c>
      <c r="AJ29" s="65">
        <f t="shared" ref="AJ29" si="12">AVERAGE(M29:Q29)</f>
        <v>0.6820984260316465</v>
      </c>
      <c r="AK29" s="65">
        <f t="shared" ref="AK29" si="13">AVERAGE(R29:V29)</f>
        <v>0.58691751871985165</v>
      </c>
      <c r="AL29" s="65">
        <f t="shared" ref="AL29" si="14">AVERAGE(W29:AA29)</f>
        <v>0.51818278982811572</v>
      </c>
      <c r="AM29" s="65">
        <f t="shared" ref="AM29" si="15">AVERAGE(AB29:AF29)</f>
        <v>0.49035090330739378</v>
      </c>
      <c r="AN29" s="66"/>
      <c r="AO29" s="65">
        <f t="shared" ref="AO29" si="16">AVERAGE(AH29:AI29)</f>
        <v>0.49980199458890329</v>
      </c>
      <c r="AP29" s="65">
        <f t="shared" ref="AP29" si="17">AVERAGE(AJ29:AK29)</f>
        <v>0.63450797237574907</v>
      </c>
      <c r="AQ29" s="65">
        <f t="shared" ref="AQ29" si="18">AVERAGE(AL29:AM29)</f>
        <v>0.50426684656775478</v>
      </c>
    </row>
    <row r="30" spans="1:43" x14ac:dyDescent="0.25">
      <c r="A30" s="13" t="s">
        <v>3</v>
      </c>
      <c r="B30" s="37"/>
      <c r="C30" s="52">
        <f>SUM(C26:C27)</f>
        <v>0.92974639596672515</v>
      </c>
      <c r="D30" s="52">
        <f t="shared" ref="D30:AF30" si="19">SUM(D26:D27)</f>
        <v>0.96473745885118545</v>
      </c>
      <c r="E30" s="52">
        <f t="shared" si="19"/>
        <v>1.0043341100131205</v>
      </c>
      <c r="F30" s="52">
        <f t="shared" si="19"/>
        <v>1.0251354439433042</v>
      </c>
      <c r="G30" s="52">
        <f t="shared" si="19"/>
        <v>1.060249014634606</v>
      </c>
      <c r="H30" s="52">
        <f t="shared" si="19"/>
        <v>1.1570137862096632</v>
      </c>
      <c r="I30" s="52">
        <f t="shared" si="19"/>
        <v>1.1287951785385375</v>
      </c>
      <c r="J30" s="52">
        <f t="shared" si="19"/>
        <v>1.1910871105358034</v>
      </c>
      <c r="K30" s="52">
        <f t="shared" si="19"/>
        <v>1.1520773026649491</v>
      </c>
      <c r="L30" s="52">
        <f t="shared" si="19"/>
        <v>1.1757075304543445</v>
      </c>
      <c r="M30" s="52">
        <f t="shared" si="19"/>
        <v>1.2720459071258308</v>
      </c>
      <c r="N30" s="52">
        <f t="shared" si="19"/>
        <v>1.2136605369524482</v>
      </c>
      <c r="O30" s="52">
        <f t="shared" si="19"/>
        <v>1.1495044123330498</v>
      </c>
      <c r="P30" s="52">
        <f t="shared" si="19"/>
        <v>1.1111061079169526</v>
      </c>
      <c r="Q30" s="52">
        <f t="shared" si="19"/>
        <v>1.1452707465398184</v>
      </c>
      <c r="R30" s="52">
        <f t="shared" si="19"/>
        <v>1.0590204120541871</v>
      </c>
      <c r="S30" s="52">
        <f t="shared" si="19"/>
        <v>1.0638694001144069</v>
      </c>
      <c r="T30" s="52">
        <f t="shared" si="19"/>
        <v>1.0851519359238917</v>
      </c>
      <c r="U30" s="52">
        <f t="shared" si="19"/>
        <v>1.0435216357177761</v>
      </c>
      <c r="V30" s="52">
        <f t="shared" si="19"/>
        <v>1.0643209928165098</v>
      </c>
      <c r="W30" s="52">
        <f t="shared" si="19"/>
        <v>1.0787572967354502</v>
      </c>
      <c r="X30" s="52">
        <f t="shared" si="19"/>
        <v>1.0810095346138777</v>
      </c>
      <c r="Y30" s="52">
        <f t="shared" si="19"/>
        <v>1.0790829317828983</v>
      </c>
      <c r="Z30" s="52">
        <f t="shared" si="19"/>
        <v>1.0510964380278305</v>
      </c>
      <c r="AA30" s="52">
        <f t="shared" si="19"/>
        <v>1.0567461855117044</v>
      </c>
      <c r="AB30" s="52">
        <f t="shared" si="19"/>
        <v>1.078896976234986</v>
      </c>
      <c r="AC30" s="52">
        <f t="shared" si="19"/>
        <v>1.0832833905411772</v>
      </c>
      <c r="AD30" s="52">
        <f t="shared" si="19"/>
        <v>1.0792574633716681</v>
      </c>
      <c r="AE30" s="52">
        <f t="shared" si="19"/>
        <v>1.0818859116570521</v>
      </c>
      <c r="AF30" s="52">
        <f t="shared" si="19"/>
        <v>1.0632048494759918</v>
      </c>
      <c r="AG30" s="52"/>
      <c r="AH30" s="65">
        <f t="shared" si="1"/>
        <v>0.99684048468178832</v>
      </c>
      <c r="AI30" s="65">
        <f t="shared" si="2"/>
        <v>1.1609361816806596</v>
      </c>
      <c r="AJ30" s="65">
        <f t="shared" si="3"/>
        <v>1.1783175421736201</v>
      </c>
      <c r="AK30" s="65">
        <f t="shared" si="4"/>
        <v>1.0631768753253543</v>
      </c>
      <c r="AL30" s="65">
        <f t="shared" si="5"/>
        <v>1.0693384773343522</v>
      </c>
      <c r="AM30" s="65">
        <f t="shared" si="6"/>
        <v>1.0773057182561749</v>
      </c>
      <c r="AN30" s="66"/>
      <c r="AO30" s="65">
        <f t="shared" si="7"/>
        <v>1.078888333181224</v>
      </c>
      <c r="AP30" s="65">
        <f t="shared" si="8"/>
        <v>1.1207472087494872</v>
      </c>
      <c r="AQ30" s="65">
        <f t="shared" si="9"/>
        <v>1.0733220977952636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-0.17228029620270685</v>
      </c>
      <c r="D31" s="52">
        <f>VLOOKUP($B31,Macro!$A$1:$CI$100,MATCH(DATE(D$1,1,1),Macro!$A$1:$CI$1,0),FALSE)</f>
        <v>-0.25820821322086218</v>
      </c>
      <c r="E31" s="52">
        <f>VLOOKUP($B31,Macro!$A$1:$CI$100,MATCH(DATE(E$1,1,1),Macro!$A$1:$CI$1,0),FALSE)</f>
        <v>-0.32134846872301176</v>
      </c>
      <c r="F31" s="52">
        <f>VLOOKUP($B31,Macro!$A$1:$CI$100,MATCH(DATE(F$1,1,1),Macro!$A$1:$CI$1,0),FALSE)</f>
        <v>-0.37474955680172356</v>
      </c>
      <c r="G31" s="52">
        <f>VLOOKUP($B31,Macro!$A$1:$CI$100,MATCH(DATE(G$1,1,1),Macro!$A$1:$CI$1,0),FALSE)</f>
        <v>-0.42615970943659409</v>
      </c>
      <c r="H31" s="52">
        <f>VLOOKUP($B31,Macro!$A$1:$CI$100,MATCH(DATE(H$1,1,1),Macro!$A$1:$CI$1,0),FALSE)</f>
        <v>-0.48680895264853241</v>
      </c>
      <c r="I31" s="52">
        <f>VLOOKUP($B31,Macro!$A$1:$CI$100,MATCH(DATE(I$1,1,1),Macro!$A$1:$CI$1,0),FALSE)</f>
        <v>-0.52599555439746126</v>
      </c>
      <c r="J31" s="52">
        <f>VLOOKUP($B31,Macro!$A$1:$CI$100,MATCH(DATE(J$1,1,1),Macro!$A$1:$CI$1,0),FALSE)</f>
        <v>-0.57341946431122481</v>
      </c>
      <c r="K31" s="52">
        <f>VLOOKUP($B31,Macro!$A$1:$CI$100,MATCH(DATE(K$1,1,1),Macro!$A$1:$CI$1,0),FALSE)</f>
        <v>-0.60160745090985102</v>
      </c>
      <c r="L31" s="52">
        <f>VLOOKUP($B31,Macro!$A$1:$CI$100,MATCH(DATE(L$1,1,1),Macro!$A$1:$CI$1,0),FALSE)</f>
        <v>-0.63192415434782512</v>
      </c>
      <c r="M31" s="52">
        <f>VLOOKUP($B31,Macro!$A$1:$CI$100,MATCH(DATE(M$1,1,1),Macro!$A$1:$CI$1,0),FALSE)</f>
        <v>-0.67019399356932041</v>
      </c>
      <c r="N31" s="52">
        <f>VLOOKUP($B31,Macro!$A$1:$CI$100,MATCH(DATE(N$1,1,1),Macro!$A$1:$CI$1,0),FALSE)</f>
        <v>-0.68686357233269013</v>
      </c>
      <c r="O31" s="52">
        <f>VLOOKUP($B31,Macro!$A$1:$CI$100,MATCH(DATE(O$1,1,1),Macro!$A$1:$CI$1,0),FALSE)</f>
        <v>-0.6897265964332604</v>
      </c>
      <c r="P31" s="52">
        <f>VLOOKUP($B31,Macro!$A$1:$CI$100,MATCH(DATE(P$1,1,1),Macro!$A$1:$CI$1,0),FALSE)</f>
        <v>-0.68896179260654711</v>
      </c>
      <c r="Q31" s="52">
        <f>VLOOKUP($B31,Macro!$A$1:$CI$100,MATCH(DATE(Q$1,1,1),Macro!$A$1:$CI$1,0),FALSE)</f>
        <v>-0.69681991947310484</v>
      </c>
      <c r="R31" s="52">
        <f>VLOOKUP($B31,Macro!$A$1:$CI$100,MATCH(DATE(R$1,1,1),Macro!$A$1:$CI$1,0),FALSE)</f>
        <v>-0.68246773372790848</v>
      </c>
      <c r="S31" s="52">
        <f>VLOOKUP($B31,Macro!$A$1:$CI$100,MATCH(DATE(S$1,1,1),Macro!$A$1:$CI$1,0),FALSE)</f>
        <v>-0.67584720612039761</v>
      </c>
      <c r="T31" s="52">
        <f>VLOOKUP($B31,Macro!$A$1:$CI$100,MATCH(DATE(T$1,1,1),Macro!$A$1:$CI$1,0),FALSE)</f>
        <v>-0.67271629501112717</v>
      </c>
      <c r="U31" s="52">
        <f>VLOOKUP($B31,Macro!$A$1:$CI$100,MATCH(DATE(U$1,1,1),Macro!$A$1:$CI$1,0),FALSE)</f>
        <v>-0.65806593069960961</v>
      </c>
      <c r="V31" s="52">
        <f>VLOOKUP($B31,Macro!$A$1:$CI$100,MATCH(DATE(V$1,1,1),Macro!$A$1:$CI$1,0),FALSE)</f>
        <v>-0.65070655584642745</v>
      </c>
      <c r="W31" s="52">
        <f>VLOOKUP($B31,Macro!$A$1:$CI$100,MATCH(DATE(W$1,1,1),Macro!$A$1:$CI$1,0),FALSE)</f>
        <v>-0.64428929058975537</v>
      </c>
      <c r="X31" s="52">
        <f>VLOOKUP($B31,Macro!$A$1:$CI$100,MATCH(DATE(X$1,1,1),Macro!$A$1:$CI$1,0),FALSE)</f>
        <v>-0.63619868113338651</v>
      </c>
      <c r="Y31" s="52">
        <f>VLOOKUP($B31,Macro!$A$1:$CI$100,MATCH(DATE(Y$1,1,1),Macro!$A$1:$CI$1,0),FALSE)</f>
        <v>-0.62735059261446335</v>
      </c>
      <c r="Z31" s="52">
        <f>VLOOKUP($B31,Macro!$A$1:$CI$100,MATCH(DATE(Z$1,1,1),Macro!$A$1:$CI$1,0),FALSE)</f>
        <v>-0.61357787020244203</v>
      </c>
      <c r="AA31" s="52">
        <f>VLOOKUP($B31,Macro!$A$1:$CI$100,MATCH(DATE(AA$1,1,1),Macro!$A$1:$CI$1,0),FALSE)</f>
        <v>-0.60468269956593856</v>
      </c>
      <c r="AB31" s="52">
        <f>VLOOKUP($B31,Macro!$A$1:$CI$100,MATCH(DATE(AB$1,1,1),Macro!$A$1:$CI$1,0),FALSE)</f>
        <v>-0.60073851473133233</v>
      </c>
      <c r="AC31" s="52">
        <f>VLOOKUP($B31,Macro!$A$1:$CI$100,MATCH(DATE(AC$1,1,1),Macro!$A$1:$CI$1,0),FALSE)</f>
        <v>-0.59605851922532971</v>
      </c>
      <c r="AD31" s="52">
        <f>VLOOKUP($B31,Macro!$A$1:$CI$100,MATCH(DATE(AD$1,1,1),Macro!$A$1:$CI$1,0),FALSE)</f>
        <v>-0.59048127669463601</v>
      </c>
      <c r="AE31" s="52">
        <f>VLOOKUP($B31,Macro!$A$1:$CI$100,MATCH(DATE(AE$1,1,1),Macro!$A$1:$CI$1,0),FALSE)</f>
        <v>-0.58649389525349327</v>
      </c>
      <c r="AF31" s="52">
        <f>VLOOKUP($B31,Macro!$A$1:$CI$100,MATCH(DATE(AF$1,1,1),Macro!$A$1:$CI$1,0),FALSE)</f>
        <v>-0.57944163549067318</v>
      </c>
      <c r="AG31" s="52"/>
      <c r="AH31" s="65">
        <f t="shared" si="1"/>
        <v>-0.31054924887697971</v>
      </c>
      <c r="AI31" s="65">
        <f t="shared" si="2"/>
        <v>-0.56395111532297881</v>
      </c>
      <c r="AJ31" s="65">
        <f t="shared" si="3"/>
        <v>-0.68651317488298458</v>
      </c>
      <c r="AK31" s="65">
        <f t="shared" si="4"/>
        <v>-0.66796074428109409</v>
      </c>
      <c r="AL31" s="65">
        <f t="shared" si="5"/>
        <v>-0.62521982682119714</v>
      </c>
      <c r="AM31" s="65">
        <f t="shared" si="6"/>
        <v>-0.5906427682790929</v>
      </c>
      <c r="AN31" s="66"/>
      <c r="AO31" s="65">
        <f t="shared" si="7"/>
        <v>-0.43725018209997923</v>
      </c>
      <c r="AP31" s="65">
        <f t="shared" si="8"/>
        <v>-0.67723695958203933</v>
      </c>
      <c r="AQ31" s="65">
        <f t="shared" si="9"/>
        <v>-0.60793129755014497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126.7873299999992</v>
      </c>
      <c r="D50" s="52">
        <f>VLOOKUP($B50,Shock_dev!$A$1:$CI$300,MATCH(DATE(D$1,1,1),Shock_dev!$A$1:$CI$1,0),FALSE)</f>
        <v>235.08582999999999</v>
      </c>
      <c r="E50" s="52">
        <f>VLOOKUP($B50,Shock_dev!$A$1:$CI$300,MATCH(DATE(E$1,1,1),Shock_dev!$A$1:$CI$1,0),FALSE)</f>
        <v>311.58053999999902</v>
      </c>
      <c r="F50" s="52">
        <f>VLOOKUP($B50,Shock_dev!$A$1:$CI$300,MATCH(DATE(F$1,1,1),Shock_dev!$A$1:$CI$1,0),FALSE)</f>
        <v>357.85529999999926</v>
      </c>
      <c r="G50" s="52">
        <f>VLOOKUP($B50,Shock_dev!$A$1:$CI$300,MATCH(DATE(G$1,1,1),Shock_dev!$A$1:$CI$1,0),FALSE)</f>
        <v>384.57838999999876</v>
      </c>
      <c r="H50" s="52">
        <f>VLOOKUP($B50,Shock_dev!$A$1:$CI$300,MATCH(DATE(H$1,1,1),Shock_dev!$A$1:$CI$1,0),FALSE)</f>
        <v>408.33567000000039</v>
      </c>
      <c r="I50" s="52">
        <f>VLOOKUP($B50,Shock_dev!$A$1:$CI$300,MATCH(DATE(I$1,1,1),Shock_dev!$A$1:$CI$1,0),FALSE)</f>
        <v>410.44748999999865</v>
      </c>
      <c r="J50" s="52">
        <f>VLOOKUP($B50,Shock_dev!$A$1:$CI$300,MATCH(DATE(J$1,1,1),Shock_dev!$A$1:$CI$1,0),FALSE)</f>
        <v>412.74043000000165</v>
      </c>
      <c r="K50" s="52">
        <f>VLOOKUP($B50,Shock_dev!$A$1:$CI$300,MATCH(DATE(K$1,1,1),Shock_dev!$A$1:$CI$1,0),FALSE)</f>
        <v>400.30679999999847</v>
      </c>
      <c r="L50" s="52">
        <f>VLOOKUP($B50,Shock_dev!$A$1:$CI$300,MATCH(DATE(L$1,1,1),Shock_dev!$A$1:$CI$1,0),FALSE)</f>
        <v>390.04264999999941</v>
      </c>
      <c r="M50" s="52">
        <f>VLOOKUP($B50,Shock_dev!$A$1:$CI$300,MATCH(DATE(M$1,1,1),Shock_dev!$A$1:$CI$1,0),FALSE)</f>
        <v>384.08741999999984</v>
      </c>
      <c r="N50" s="52">
        <f>VLOOKUP($B50,Shock_dev!$A$1:$CI$300,MATCH(DATE(N$1,1,1),Shock_dev!$A$1:$CI$1,0),FALSE)</f>
        <v>371.79564000000028</v>
      </c>
      <c r="O50" s="52">
        <f>VLOOKUP($B50,Shock_dev!$A$1:$CI$300,MATCH(DATE(O$1,1,1),Shock_dev!$A$1:$CI$1,0),FALSE)</f>
        <v>349.4484999999986</v>
      </c>
      <c r="P50" s="52">
        <f>VLOOKUP($B50,Shock_dev!$A$1:$CI$300,MATCH(DATE(P$1,1,1),Shock_dev!$A$1:$CI$1,0),FALSE)</f>
        <v>325.17552000000069</v>
      </c>
      <c r="Q50" s="52">
        <f>VLOOKUP($B50,Shock_dev!$A$1:$CI$300,MATCH(DATE(Q$1,1,1),Shock_dev!$A$1:$CI$1,0),FALSE)</f>
        <v>312.71095000000059</v>
      </c>
      <c r="R50" s="52">
        <f>VLOOKUP($B50,Shock_dev!$A$1:$CI$300,MATCH(DATE(R$1,1,1),Shock_dev!$A$1:$CI$1,0),FALSE)</f>
        <v>289.31155999999828</v>
      </c>
      <c r="S50" s="52">
        <f>VLOOKUP($B50,Shock_dev!$A$1:$CI$300,MATCH(DATE(S$1,1,1),Shock_dev!$A$1:$CI$1,0),FALSE)</f>
        <v>273.79986999999892</v>
      </c>
      <c r="T50" s="52">
        <f>VLOOKUP($B50,Shock_dev!$A$1:$CI$300,MATCH(DATE(T$1,1,1),Shock_dev!$A$1:$CI$1,0),FALSE)</f>
        <v>267.46154000000024</v>
      </c>
      <c r="U50" s="52">
        <f>VLOOKUP($B50,Shock_dev!$A$1:$CI$300,MATCH(DATE(U$1,1,1),Shock_dev!$A$1:$CI$1,0),FALSE)</f>
        <v>257.72087000000101</v>
      </c>
      <c r="V50" s="52">
        <f>VLOOKUP($B50,Shock_dev!$A$1:$CI$300,MATCH(DATE(V$1,1,1),Shock_dev!$A$1:$CI$1,0),FALSE)</f>
        <v>256.05532999999923</v>
      </c>
      <c r="W50" s="52">
        <f>VLOOKUP($B50,Shock_dev!$A$1:$CI$300,MATCH(DATE(W$1,1,1),Shock_dev!$A$1:$CI$1,0),FALSE)</f>
        <v>259.1215200000006</v>
      </c>
      <c r="X50" s="52">
        <f>VLOOKUP($B50,Shock_dev!$A$1:$CI$300,MATCH(DATE(X$1,1,1),Shock_dev!$A$1:$CI$1,0),FALSE)</f>
        <v>263.0584400000007</v>
      </c>
      <c r="Y50" s="52">
        <f>VLOOKUP($B50,Shock_dev!$A$1:$CI$300,MATCH(DATE(Y$1,1,1),Shock_dev!$A$1:$CI$1,0),FALSE)</f>
        <v>267.11460000000079</v>
      </c>
      <c r="Z50" s="52">
        <f>VLOOKUP($B50,Shock_dev!$A$1:$CI$300,MATCH(DATE(Z$1,1,1),Shock_dev!$A$1:$CI$1,0),FALSE)</f>
        <v>266.87718999999925</v>
      </c>
      <c r="AA50" s="52">
        <f>VLOOKUP($B50,Shock_dev!$A$1:$CI$300,MATCH(DATE(AA$1,1,1),Shock_dev!$A$1:$CI$1,0),FALSE)</f>
        <v>269.16332999999941</v>
      </c>
      <c r="AB50" s="52">
        <f>VLOOKUP($B50,Shock_dev!$A$1:$CI$300,MATCH(DATE(AB$1,1,1),Shock_dev!$A$1:$CI$1,0),FALSE)</f>
        <v>276.15917999999874</v>
      </c>
      <c r="AC50" s="52">
        <f>VLOOKUP($B50,Shock_dev!$A$1:$CI$300,MATCH(DATE(AC$1,1,1),Shock_dev!$A$1:$CI$1,0),FALSE)</f>
        <v>283.20396999999866</v>
      </c>
      <c r="AD50" s="52">
        <f>VLOOKUP($B50,Shock_dev!$A$1:$CI$300,MATCH(DATE(AD$1,1,1),Shock_dev!$A$1:$CI$1,0),FALSE)</f>
        <v>288.59861000000092</v>
      </c>
      <c r="AE50" s="52">
        <f>VLOOKUP($B50,Shock_dev!$A$1:$CI$300,MATCH(DATE(AE$1,1,1),Shock_dev!$A$1:$CI$1,0),FALSE)</f>
        <v>293.76342999999906</v>
      </c>
      <c r="AF50" s="52">
        <f>VLOOKUP($B50,Shock_dev!$A$1:$CI$300,MATCH(DATE(AF$1,1,1),Shock_dev!$A$1:$CI$1,0),FALSE)</f>
        <v>295.10846000000311</v>
      </c>
      <c r="AG50" s="52"/>
      <c r="AH50" s="65">
        <f>AVERAGE(C50:G50)</f>
        <v>283.17747799999927</v>
      </c>
      <c r="AI50" s="65">
        <f>AVERAGE(H50:L50)</f>
        <v>404.37460799999974</v>
      </c>
      <c r="AJ50" s="65">
        <f>AVERAGE(M50:Q50)</f>
        <v>348.64360599999998</v>
      </c>
      <c r="AK50" s="65">
        <f>AVERAGE(R50:V50)</f>
        <v>268.86983399999951</v>
      </c>
      <c r="AL50" s="65">
        <f>AVERAGE(W50:AA50)</f>
        <v>265.06701600000014</v>
      </c>
      <c r="AM50" s="65">
        <f>AVERAGE(AB50:AF50)</f>
        <v>287.36673000000008</v>
      </c>
      <c r="AN50" s="66"/>
      <c r="AO50" s="65">
        <f>AVERAGE(AH50:AI50)</f>
        <v>343.7760429999995</v>
      </c>
      <c r="AP50" s="65">
        <f>AVERAGE(AJ50:AK50)</f>
        <v>308.75671999999975</v>
      </c>
      <c r="AQ50" s="65">
        <f>AVERAGE(AL50:AM50)</f>
        <v>276.21687300000008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0.80422420000002148</v>
      </c>
      <c r="D51" s="52">
        <f>VLOOKUP($B51,Shock_dev!$A$1:$CI$300,MATCH(DATE(D$1,1,1),Shock_dev!$A$1:$CI$1,0),FALSE)</f>
        <v>1.9269369000001006</v>
      </c>
      <c r="E51" s="52">
        <f>VLOOKUP($B51,Shock_dev!$A$1:$CI$300,MATCH(DATE(E$1,1,1),Shock_dev!$A$1:$CI$1,0),FALSE)</f>
        <v>2.9932377000000088</v>
      </c>
      <c r="F51" s="52">
        <f>VLOOKUP($B51,Shock_dev!$A$1:$CI$300,MATCH(DATE(F$1,1,1),Shock_dev!$A$1:$CI$1,0),FALSE)</f>
        <v>3.7707338000000163</v>
      </c>
      <c r="G51" s="52">
        <f>VLOOKUP($B51,Shock_dev!$A$1:$CI$300,MATCH(DATE(G$1,1,1),Shock_dev!$A$1:$CI$1,0),FALSE)</f>
        <v>4.1850124999999707</v>
      </c>
      <c r="H51" s="52">
        <f>VLOOKUP($B51,Shock_dev!$A$1:$CI$300,MATCH(DATE(H$1,1,1),Shock_dev!$A$1:$CI$1,0),FALSE)</f>
        <v>4.3118587999999818</v>
      </c>
      <c r="I51" s="52">
        <f>VLOOKUP($B51,Shock_dev!$A$1:$CI$300,MATCH(DATE(I$1,1,1),Shock_dev!$A$1:$CI$1,0),FALSE)</f>
        <v>4.1210826000000225</v>
      </c>
      <c r="J51" s="52">
        <f>VLOOKUP($B51,Shock_dev!$A$1:$CI$300,MATCH(DATE(J$1,1,1),Shock_dev!$A$1:$CI$1,0),FALSE)</f>
        <v>3.7393043000000716</v>
      </c>
      <c r="K51" s="52">
        <f>VLOOKUP($B51,Shock_dev!$A$1:$CI$300,MATCH(DATE(K$1,1,1),Shock_dev!$A$1:$CI$1,0),FALSE)</f>
        <v>3.1739303999999038</v>
      </c>
      <c r="L51" s="52">
        <f>VLOOKUP($B51,Shock_dev!$A$1:$CI$300,MATCH(DATE(L$1,1,1),Shock_dev!$A$1:$CI$1,0),FALSE)</f>
        <v>2.5281895000000532</v>
      </c>
      <c r="M51" s="52">
        <f>VLOOKUP($B51,Shock_dev!$A$1:$CI$300,MATCH(DATE(M$1,1,1),Shock_dev!$A$1:$CI$1,0),FALSE)</f>
        <v>1.9280786999999009</v>
      </c>
      <c r="N51" s="52">
        <f>VLOOKUP($B51,Shock_dev!$A$1:$CI$300,MATCH(DATE(N$1,1,1),Shock_dev!$A$1:$CI$1,0),FALSE)</f>
        <v>1.3305722999999716</v>
      </c>
      <c r="O51" s="52">
        <f>VLOOKUP($B51,Shock_dev!$A$1:$CI$300,MATCH(DATE(O$1,1,1),Shock_dev!$A$1:$CI$1,0),FALSE)</f>
        <v>0.70378010000001723</v>
      </c>
      <c r="P51" s="52">
        <f>VLOOKUP($B51,Shock_dev!$A$1:$CI$300,MATCH(DATE(P$1,1,1),Shock_dev!$A$1:$CI$1,0),FALSE)</f>
        <v>7.5121099999932994E-2</v>
      </c>
      <c r="Q51" s="52">
        <f>VLOOKUP($B51,Shock_dev!$A$1:$CI$300,MATCH(DATE(Q$1,1,1),Shock_dev!$A$1:$CI$1,0),FALSE)</f>
        <v>-0.45729749999998148</v>
      </c>
      <c r="R51" s="52">
        <f>VLOOKUP($B51,Shock_dev!$A$1:$CI$300,MATCH(DATE(R$1,1,1),Shock_dev!$A$1:$CI$1,0),FALSE)</f>
        <v>-0.96034140000006118</v>
      </c>
      <c r="S51" s="52">
        <f>VLOOKUP($B51,Shock_dev!$A$1:$CI$300,MATCH(DATE(S$1,1,1),Shock_dev!$A$1:$CI$1,0),FALSE)</f>
        <v>-1.3722104999999374</v>
      </c>
      <c r="T51" s="52">
        <f>VLOOKUP($B51,Shock_dev!$A$1:$CI$300,MATCH(DATE(T$1,1,1),Shock_dev!$A$1:$CI$1,0),FALSE)</f>
        <v>-1.6492483999999195</v>
      </c>
      <c r="U51" s="52">
        <f>VLOOKUP($B51,Shock_dev!$A$1:$CI$300,MATCH(DATE(U$1,1,1),Shock_dev!$A$1:$CI$1,0),FALSE)</f>
        <v>-1.8425406000000066</v>
      </c>
      <c r="V51" s="52">
        <f>VLOOKUP($B51,Shock_dev!$A$1:$CI$300,MATCH(DATE(V$1,1,1),Shock_dev!$A$1:$CI$1,0),FALSE)</f>
        <v>-1.9250357000000804</v>
      </c>
      <c r="W51" s="52">
        <f>VLOOKUP($B51,Shock_dev!$A$1:$CI$300,MATCH(DATE(W$1,1,1),Shock_dev!$A$1:$CI$1,0),FALSE)</f>
        <v>-1.9016512999999122</v>
      </c>
      <c r="X51" s="52">
        <f>VLOOKUP($B51,Shock_dev!$A$1:$CI$300,MATCH(DATE(X$1,1,1),Shock_dev!$A$1:$CI$1,0),FALSE)</f>
        <v>-1.8018074999999953</v>
      </c>
      <c r="Y51" s="52">
        <f>VLOOKUP($B51,Shock_dev!$A$1:$CI$300,MATCH(DATE(Y$1,1,1),Shock_dev!$A$1:$CI$1,0),FALSE)</f>
        <v>-1.6558588999999984</v>
      </c>
      <c r="Z51" s="52">
        <f>VLOOKUP($B51,Shock_dev!$A$1:$CI$300,MATCH(DATE(Z$1,1,1),Shock_dev!$A$1:$CI$1,0),FALSE)</f>
        <v>-1.5113025999999081</v>
      </c>
      <c r="AA51" s="52">
        <f>VLOOKUP($B51,Shock_dev!$A$1:$CI$300,MATCH(DATE(AA$1,1,1),Shock_dev!$A$1:$CI$1,0),FALSE)</f>
        <v>-1.3586747999999034</v>
      </c>
      <c r="AB51" s="52">
        <f>VLOOKUP($B51,Shock_dev!$A$1:$CI$300,MATCH(DATE(AB$1,1,1),Shock_dev!$A$1:$CI$1,0),FALSE)</f>
        <v>-1.1785585000000083</v>
      </c>
      <c r="AC51" s="52">
        <f>VLOOKUP($B51,Shock_dev!$A$1:$CI$300,MATCH(DATE(AC$1,1,1),Shock_dev!$A$1:$CI$1,0),FALSE)</f>
        <v>-0.98501749999991262</v>
      </c>
      <c r="AD51" s="52">
        <f>VLOOKUP($B51,Shock_dev!$A$1:$CI$300,MATCH(DATE(AD$1,1,1),Shock_dev!$A$1:$CI$1,0),FALSE)</f>
        <v>-0.79876209999997627</v>
      </c>
      <c r="AE51" s="52">
        <f>VLOOKUP($B51,Shock_dev!$A$1:$CI$300,MATCH(DATE(AE$1,1,1),Shock_dev!$A$1:$CI$1,0),FALSE)</f>
        <v>-0.6255397999999559</v>
      </c>
      <c r="AF51" s="52">
        <f>VLOOKUP($B51,Shock_dev!$A$1:$CI$300,MATCH(DATE(AF$1,1,1),Shock_dev!$A$1:$CI$1,0),FALSE)</f>
        <v>-0.48964469999998528</v>
      </c>
      <c r="AG51" s="52"/>
      <c r="AH51" s="65">
        <f t="shared" ref="AH51:AH80" si="1">AVERAGE(C51:G51)</f>
        <v>2.7360290200000237</v>
      </c>
      <c r="AI51" s="65">
        <f t="shared" ref="AI51:AI80" si="2">AVERAGE(H51:L51)</f>
        <v>3.5748731200000066</v>
      </c>
      <c r="AJ51" s="65">
        <f t="shared" ref="AJ51:AJ80" si="3">AVERAGE(M51:Q51)</f>
        <v>0.71605093999996827</v>
      </c>
      <c r="AK51" s="65">
        <f t="shared" ref="AK51:AK80" si="4">AVERAGE(R51:V51)</f>
        <v>-1.5498753200000011</v>
      </c>
      <c r="AL51" s="65">
        <f t="shared" ref="AL51:AL80" si="5">AVERAGE(W51:AA51)</f>
        <v>-1.6458590199999434</v>
      </c>
      <c r="AM51" s="65">
        <f t="shared" ref="AM51:AM80" si="6">AVERAGE(AB51:AF51)</f>
        <v>-0.81550451999996765</v>
      </c>
      <c r="AN51" s="66"/>
      <c r="AO51" s="65">
        <f t="shared" ref="AO51:AO80" si="7">AVERAGE(AH51:AI51)</f>
        <v>3.1554510700000149</v>
      </c>
      <c r="AP51" s="65">
        <f t="shared" ref="AP51:AP80" si="8">AVERAGE(AJ51:AK51)</f>
        <v>-0.41691219000001639</v>
      </c>
      <c r="AQ51" s="65">
        <f t="shared" ref="AQ51:AQ80" si="9">AVERAGE(AL51:AM51)</f>
        <v>-1.2306817699999555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1.0446755400000001</v>
      </c>
      <c r="D52" s="52">
        <f>VLOOKUP($B52,Shock_dev!$A$1:$CI$300,MATCH(DATE(D$1,1,1),Shock_dev!$A$1:$CI$1,0),FALSE)</f>
        <v>1.8501090500000004</v>
      </c>
      <c r="E52" s="52">
        <f>VLOOKUP($B52,Shock_dev!$A$1:$CI$300,MATCH(DATE(E$1,1,1),Shock_dev!$A$1:$CI$1,0),FALSE)</f>
        <v>2.3225095600000003</v>
      </c>
      <c r="F52" s="52">
        <f>VLOOKUP($B52,Shock_dev!$A$1:$CI$300,MATCH(DATE(F$1,1,1),Shock_dev!$A$1:$CI$1,0),FALSE)</f>
        <v>2.5545254499999999</v>
      </c>
      <c r="G52" s="52">
        <f>VLOOKUP($B52,Shock_dev!$A$1:$CI$300,MATCH(DATE(G$1,1,1),Shock_dev!$A$1:$CI$1,0),FALSE)</f>
        <v>2.664329340000009</v>
      </c>
      <c r="H52" s="52">
        <f>VLOOKUP($B52,Shock_dev!$A$1:$CI$300,MATCH(DATE(H$1,1,1),Shock_dev!$A$1:$CI$1,0),FALSE)</f>
        <v>2.7831167900000082</v>
      </c>
      <c r="I52" s="52">
        <f>VLOOKUP($B52,Shock_dev!$A$1:$CI$300,MATCH(DATE(I$1,1,1),Shock_dev!$A$1:$CI$1,0),FALSE)</f>
        <v>2.7755594900000062</v>
      </c>
      <c r="J52" s="52">
        <f>VLOOKUP($B52,Shock_dev!$A$1:$CI$300,MATCH(DATE(J$1,1,1),Shock_dev!$A$1:$CI$1,0),FALSE)</f>
        <v>2.7858532500000024</v>
      </c>
      <c r="K52" s="52">
        <f>VLOOKUP($B52,Shock_dev!$A$1:$CI$300,MATCH(DATE(K$1,1,1),Shock_dev!$A$1:$CI$1,0),FALSE)</f>
        <v>2.7073024800000098</v>
      </c>
      <c r="L52" s="52">
        <f>VLOOKUP($B52,Shock_dev!$A$1:$CI$300,MATCH(DATE(L$1,1,1),Shock_dev!$A$1:$CI$1,0),FALSE)</f>
        <v>2.6364438700000079</v>
      </c>
      <c r="M52" s="52">
        <f>VLOOKUP($B52,Shock_dev!$A$1:$CI$300,MATCH(DATE(M$1,1,1),Shock_dev!$A$1:$CI$1,0),FALSE)</f>
        <v>2.6549608199999994</v>
      </c>
      <c r="N52" s="52">
        <f>VLOOKUP($B52,Shock_dev!$A$1:$CI$300,MATCH(DATE(N$1,1,1),Shock_dev!$A$1:$CI$1,0),FALSE)</f>
        <v>2.5963643300000001</v>
      </c>
      <c r="O52" s="52">
        <f>VLOOKUP($B52,Shock_dev!$A$1:$CI$300,MATCH(DATE(O$1,1,1),Shock_dev!$A$1:$CI$1,0),FALSE)</f>
        <v>2.4561207499999966</v>
      </c>
      <c r="P52" s="52">
        <f>VLOOKUP($B52,Shock_dev!$A$1:$CI$300,MATCH(DATE(P$1,1,1),Shock_dev!$A$1:$CI$1,0),FALSE)</f>
        <v>2.3036688100000049</v>
      </c>
      <c r="Q52" s="52">
        <f>VLOOKUP($B52,Shock_dev!$A$1:$CI$300,MATCH(DATE(Q$1,1,1),Shock_dev!$A$1:$CI$1,0),FALSE)</f>
        <v>2.2405199200000112</v>
      </c>
      <c r="R52" s="52">
        <f>VLOOKUP($B52,Shock_dev!$A$1:$CI$300,MATCH(DATE(R$1,1,1),Shock_dev!$A$1:$CI$1,0),FALSE)</f>
        <v>2.1046457899999922</v>
      </c>
      <c r="S52" s="52">
        <f>VLOOKUP($B52,Shock_dev!$A$1:$CI$300,MATCH(DATE(S$1,1,1),Shock_dev!$A$1:$CI$1,0),FALSE)</f>
        <v>2.0222444400000086</v>
      </c>
      <c r="T52" s="52">
        <f>VLOOKUP($B52,Shock_dev!$A$1:$CI$300,MATCH(DATE(T$1,1,1),Shock_dev!$A$1:$CI$1,0),FALSE)</f>
        <v>2.0065321099999949</v>
      </c>
      <c r="U52" s="52">
        <f>VLOOKUP($B52,Shock_dev!$A$1:$CI$300,MATCH(DATE(U$1,1,1),Shock_dev!$A$1:$CI$1,0),FALSE)</f>
        <v>1.9610205699999881</v>
      </c>
      <c r="V52" s="52">
        <f>VLOOKUP($B52,Shock_dev!$A$1:$CI$300,MATCH(DATE(V$1,1,1),Shock_dev!$A$1:$CI$1,0),FALSE)</f>
        <v>1.9652045399999878</v>
      </c>
      <c r="W52" s="52">
        <f>VLOOKUP($B52,Shock_dev!$A$1:$CI$300,MATCH(DATE(W$1,1,1),Shock_dev!$A$1:$CI$1,0),FALSE)</f>
        <v>1.9999304800000033</v>
      </c>
      <c r="X52" s="52">
        <f>VLOOKUP($B52,Shock_dev!$A$1:$CI$300,MATCH(DATE(X$1,1,1),Shock_dev!$A$1:$CI$1,0),FALSE)</f>
        <v>2.0370790899999918</v>
      </c>
      <c r="Y52" s="52">
        <f>VLOOKUP($B52,Shock_dev!$A$1:$CI$300,MATCH(DATE(Y$1,1,1),Shock_dev!$A$1:$CI$1,0),FALSE)</f>
        <v>2.0680781699999926</v>
      </c>
      <c r="Z52" s="52">
        <f>VLOOKUP($B52,Shock_dev!$A$1:$CI$300,MATCH(DATE(Z$1,1,1),Shock_dev!$A$1:$CI$1,0),FALSE)</f>
        <v>2.0633308100000107</v>
      </c>
      <c r="AA52" s="52">
        <f>VLOOKUP($B52,Shock_dev!$A$1:$CI$300,MATCH(DATE(AA$1,1,1),Shock_dev!$A$1:$CI$1,0),FALSE)</f>
        <v>2.0746775700000057</v>
      </c>
      <c r="AB52" s="52">
        <f>VLOOKUP($B52,Shock_dev!$A$1:$CI$300,MATCH(DATE(AB$1,1,1),Shock_dev!$A$1:$CI$1,0),FALSE)</f>
        <v>2.1206397999999922</v>
      </c>
      <c r="AC52" s="52">
        <f>VLOOKUP($B52,Shock_dev!$A$1:$CI$300,MATCH(DATE(AC$1,1,1),Shock_dev!$A$1:$CI$1,0),FALSE)</f>
        <v>2.1667845999999997</v>
      </c>
      <c r="AD52" s="52">
        <f>VLOOKUP($B52,Shock_dev!$A$1:$CI$300,MATCH(DATE(AD$1,1,1),Shock_dev!$A$1:$CI$1,0),FALSE)</f>
        <v>2.1985561099999984</v>
      </c>
      <c r="AE52" s="52">
        <f>VLOOKUP($B52,Shock_dev!$A$1:$CI$300,MATCH(DATE(AE$1,1,1),Shock_dev!$A$1:$CI$1,0),FALSE)</f>
        <v>2.2274336700000106</v>
      </c>
      <c r="AF52" s="52">
        <f>VLOOKUP($B52,Shock_dev!$A$1:$CI$300,MATCH(DATE(AF$1,1,1),Shock_dev!$A$1:$CI$1,0),FALSE)</f>
        <v>2.2290440700000005</v>
      </c>
      <c r="AG52" s="52"/>
      <c r="AH52" s="65">
        <f t="shared" si="1"/>
        <v>2.0872297880000019</v>
      </c>
      <c r="AI52" s="65">
        <f t="shared" si="2"/>
        <v>2.7376551760000067</v>
      </c>
      <c r="AJ52" s="65">
        <f t="shared" si="3"/>
        <v>2.4503269260000025</v>
      </c>
      <c r="AK52" s="65">
        <f t="shared" si="4"/>
        <v>2.0119294899999942</v>
      </c>
      <c r="AL52" s="65">
        <f t="shared" si="5"/>
        <v>2.0486192240000007</v>
      </c>
      <c r="AM52" s="65">
        <f t="shared" si="6"/>
        <v>2.1884916500000005</v>
      </c>
      <c r="AN52" s="66"/>
      <c r="AO52" s="65">
        <f t="shared" si="7"/>
        <v>2.4124424820000043</v>
      </c>
      <c r="AP52" s="65">
        <f t="shared" si="8"/>
        <v>2.2311282079999986</v>
      </c>
      <c r="AQ52" s="65">
        <f t="shared" si="9"/>
        <v>2.1185554370000004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8.0827900000002728E-2</v>
      </c>
      <c r="D53" s="52">
        <f>VLOOKUP($B53,Shock_dev!$A$1:$CI$300,MATCH(DATE(D$1,1,1),Shock_dev!$A$1:$CI$1,0),FALSE)</f>
        <v>0.1850069999999846</v>
      </c>
      <c r="E53" s="52">
        <f>VLOOKUP($B53,Shock_dev!$A$1:$CI$300,MATCH(DATE(E$1,1,1),Shock_dev!$A$1:$CI$1,0),FALSE)</f>
        <v>0.26488100000000259</v>
      </c>
      <c r="F53" s="52">
        <f>VLOOKUP($B53,Shock_dev!$A$1:$CI$300,MATCH(DATE(F$1,1,1),Shock_dev!$A$1:$CI$1,0),FALSE)</f>
        <v>0.29336219999999003</v>
      </c>
      <c r="G53" s="52">
        <f>VLOOKUP($B53,Shock_dev!$A$1:$CI$300,MATCH(DATE(G$1,1,1),Shock_dev!$A$1:$CI$1,0),FALSE)</f>
        <v>0.2645650000000046</v>
      </c>
      <c r="H53" s="52">
        <f>VLOOKUP($B53,Shock_dev!$A$1:$CI$300,MATCH(DATE(H$1,1,1),Shock_dev!$A$1:$CI$1,0),FALSE)</f>
        <v>0.19090080000000853</v>
      </c>
      <c r="I53" s="52">
        <f>VLOOKUP($B53,Shock_dev!$A$1:$CI$300,MATCH(DATE(I$1,1,1),Shock_dev!$A$1:$CI$1,0),FALSE)</f>
        <v>7.4639799999999923E-2</v>
      </c>
      <c r="J53" s="52">
        <f>VLOOKUP($B53,Shock_dev!$A$1:$CI$300,MATCH(DATE(J$1,1,1),Shock_dev!$A$1:$CI$1,0),FALSE)</f>
        <v>-6.4694099999996979E-2</v>
      </c>
      <c r="K53" s="52">
        <f>VLOOKUP($B53,Shock_dev!$A$1:$CI$300,MATCH(DATE(K$1,1,1),Shock_dev!$A$1:$CI$1,0),FALSE)</f>
        <v>-0.22139810000001603</v>
      </c>
      <c r="L53" s="52">
        <f>VLOOKUP($B53,Shock_dev!$A$1:$CI$300,MATCH(DATE(L$1,1,1),Shock_dev!$A$1:$CI$1,0),FALSE)</f>
        <v>-0.3797792999999956</v>
      </c>
      <c r="M53" s="52">
        <f>VLOOKUP($B53,Shock_dev!$A$1:$CI$300,MATCH(DATE(M$1,1,1),Shock_dev!$A$1:$CI$1,0),FALSE)</f>
        <v>-0.52130940000000692</v>
      </c>
      <c r="N53" s="52">
        <f>VLOOKUP($B53,Shock_dev!$A$1:$CI$300,MATCH(DATE(N$1,1,1),Shock_dev!$A$1:$CI$1,0),FALSE)</f>
        <v>-0.65118300000000318</v>
      </c>
      <c r="O53" s="52">
        <f>VLOOKUP($B53,Shock_dev!$A$1:$CI$300,MATCH(DATE(O$1,1,1),Shock_dev!$A$1:$CI$1,0),FALSE)</f>
        <v>-0.77276829999999563</v>
      </c>
      <c r="P53" s="52">
        <f>VLOOKUP($B53,Shock_dev!$A$1:$CI$300,MATCH(DATE(P$1,1,1),Shock_dev!$A$1:$CI$1,0),FALSE)</f>
        <v>-0.88205709999999726</v>
      </c>
      <c r="Q53" s="52">
        <f>VLOOKUP($B53,Shock_dev!$A$1:$CI$300,MATCH(DATE(Q$1,1,1),Shock_dev!$A$1:$CI$1,0),FALSE)</f>
        <v>-0.96804890000001365</v>
      </c>
      <c r="R53" s="52">
        <f>VLOOKUP($B53,Shock_dev!$A$1:$CI$300,MATCH(DATE(R$1,1,1),Shock_dev!$A$1:$CI$1,0),FALSE)</f>
        <v>-1.0383489000000168</v>
      </c>
      <c r="S53" s="52">
        <f>VLOOKUP($B53,Shock_dev!$A$1:$CI$300,MATCH(DATE(S$1,1,1),Shock_dev!$A$1:$CI$1,0),FALSE)</f>
        <v>-1.0866282000000069</v>
      </c>
      <c r="T53" s="52">
        <f>VLOOKUP($B53,Shock_dev!$A$1:$CI$300,MATCH(DATE(T$1,1,1),Shock_dev!$A$1:$CI$1,0),FALSE)</f>
        <v>-1.1098955999999873</v>
      </c>
      <c r="U53" s="52">
        <f>VLOOKUP($B53,Shock_dev!$A$1:$CI$300,MATCH(DATE(U$1,1,1),Shock_dev!$A$1:$CI$1,0),FALSE)</f>
        <v>-1.1157903000000147</v>
      </c>
      <c r="V53" s="52">
        <f>VLOOKUP($B53,Shock_dev!$A$1:$CI$300,MATCH(DATE(V$1,1,1),Shock_dev!$A$1:$CI$1,0),FALSE)</f>
        <v>-1.1036066000000062</v>
      </c>
      <c r="W53" s="52">
        <f>VLOOKUP($B53,Shock_dev!$A$1:$CI$300,MATCH(DATE(W$1,1,1),Shock_dev!$A$1:$CI$1,0),FALSE)</f>
        <v>-1.0757317000000057</v>
      </c>
      <c r="X53" s="52">
        <f>VLOOKUP($B53,Shock_dev!$A$1:$CI$300,MATCH(DATE(X$1,1,1),Shock_dev!$A$1:$CI$1,0),FALSE)</f>
        <v>-1.0371628999999984</v>
      </c>
      <c r="Y53" s="52">
        <f>VLOOKUP($B53,Shock_dev!$A$1:$CI$300,MATCH(DATE(Y$1,1,1),Shock_dev!$A$1:$CI$1,0),FALSE)</f>
        <v>-0.99338259999998968</v>
      </c>
      <c r="Z53" s="52">
        <f>VLOOKUP($B53,Shock_dev!$A$1:$CI$300,MATCH(DATE(Z$1,1,1),Shock_dev!$A$1:$CI$1,0),FALSE)</f>
        <v>-0.9508732999999836</v>
      </c>
      <c r="AA53" s="52">
        <f>VLOOKUP($B53,Shock_dev!$A$1:$CI$300,MATCH(DATE(AA$1,1,1),Shock_dev!$A$1:$CI$1,0),FALSE)</f>
        <v>-0.90930910000000154</v>
      </c>
      <c r="AB53" s="52">
        <f>VLOOKUP($B53,Shock_dev!$A$1:$CI$300,MATCH(DATE(AB$1,1,1),Shock_dev!$A$1:$CI$1,0),FALSE)</f>
        <v>-0.86721919999999386</v>
      </c>
      <c r="AC53" s="52">
        <f>VLOOKUP($B53,Shock_dev!$A$1:$CI$300,MATCH(DATE(AC$1,1,1),Shock_dev!$A$1:$CI$1,0),FALSE)</f>
        <v>-0.82663619999999582</v>
      </c>
      <c r="AD53" s="52">
        <f>VLOOKUP($B53,Shock_dev!$A$1:$CI$300,MATCH(DATE(AD$1,1,1),Shock_dev!$A$1:$CI$1,0),FALSE)</f>
        <v>-0.7901828999999907</v>
      </c>
      <c r="AE53" s="52">
        <f>VLOOKUP($B53,Shock_dev!$A$1:$CI$300,MATCH(DATE(AE$1,1,1),Shock_dev!$A$1:$CI$1,0),FALSE)</f>
        <v>-0.75861489999999776</v>
      </c>
      <c r="AF53" s="52">
        <f>VLOOKUP($B53,Shock_dev!$A$1:$CI$300,MATCH(DATE(AF$1,1,1),Shock_dev!$A$1:$CI$1,0),FALSE)</f>
        <v>-0.73439989999999966</v>
      </c>
      <c r="AG53" s="52"/>
      <c r="AH53" s="65">
        <f t="shared" si="1"/>
        <v>0.2177286199999969</v>
      </c>
      <c r="AI53" s="65">
        <f t="shared" si="2"/>
        <v>-8.0066180000000028E-2</v>
      </c>
      <c r="AJ53" s="65">
        <f t="shared" si="3"/>
        <v>-0.75907334000000337</v>
      </c>
      <c r="AK53" s="65">
        <f t="shared" si="4"/>
        <v>-1.0908539200000065</v>
      </c>
      <c r="AL53" s="65">
        <f t="shared" si="5"/>
        <v>-0.99329191999999578</v>
      </c>
      <c r="AM53" s="65">
        <f t="shared" si="6"/>
        <v>-0.79541061999999552</v>
      </c>
      <c r="AN53" s="66"/>
      <c r="AO53" s="65">
        <f t="shared" si="7"/>
        <v>6.8831219999998444E-2</v>
      </c>
      <c r="AP53" s="65">
        <f t="shared" si="8"/>
        <v>-0.92496363000000492</v>
      </c>
      <c r="AQ53" s="65">
        <f t="shared" si="9"/>
        <v>-0.89435126999999559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2.1285629500000027</v>
      </c>
      <c r="D54" s="52">
        <f>VLOOKUP($B54,Shock_dev!$A$1:$CI$300,MATCH(DATE(D$1,1,1),Shock_dev!$A$1:$CI$1,0),FALSE)</f>
        <v>3.6639231999999993</v>
      </c>
      <c r="E54" s="52">
        <f>VLOOKUP($B54,Shock_dev!$A$1:$CI$300,MATCH(DATE(E$1,1,1),Shock_dev!$A$1:$CI$1,0),FALSE)</f>
        <v>4.5099419999999952</v>
      </c>
      <c r="F54" s="52">
        <f>VLOOKUP($B54,Shock_dev!$A$1:$CI$300,MATCH(DATE(F$1,1,1),Shock_dev!$A$1:$CI$1,0),FALSE)</f>
        <v>4.8952672000000064</v>
      </c>
      <c r="G54" s="52">
        <f>VLOOKUP($B54,Shock_dev!$A$1:$CI$300,MATCH(DATE(G$1,1,1),Shock_dev!$A$1:$CI$1,0),FALSE)</f>
        <v>5.0720753000000087</v>
      </c>
      <c r="H54" s="52">
        <f>VLOOKUP($B54,Shock_dev!$A$1:$CI$300,MATCH(DATE(H$1,1,1),Shock_dev!$A$1:$CI$1,0),FALSE)</f>
        <v>5.3031100000000038</v>
      </c>
      <c r="I54" s="52">
        <f>VLOOKUP($B54,Shock_dev!$A$1:$CI$300,MATCH(DATE(I$1,1,1),Shock_dev!$A$1:$CI$1,0),FALSE)</f>
        <v>5.2958620999999937</v>
      </c>
      <c r="J54" s="52">
        <f>VLOOKUP($B54,Shock_dev!$A$1:$CI$300,MATCH(DATE(J$1,1,1),Shock_dev!$A$1:$CI$1,0),FALSE)</f>
        <v>5.3517348999999967</v>
      </c>
      <c r="K54" s="52">
        <f>VLOOKUP($B54,Shock_dev!$A$1:$CI$300,MATCH(DATE(K$1,1,1),Shock_dev!$A$1:$CI$1,0),FALSE)</f>
        <v>5.2359983000000057</v>
      </c>
      <c r="L54" s="52">
        <f>VLOOKUP($B54,Shock_dev!$A$1:$CI$300,MATCH(DATE(L$1,1,1),Shock_dev!$A$1:$CI$1,0),FALSE)</f>
        <v>5.149244699999997</v>
      </c>
      <c r="M54" s="52">
        <f>VLOOKUP($B54,Shock_dev!$A$1:$CI$300,MATCH(DATE(M$1,1,1),Shock_dev!$A$1:$CI$1,0),FALSE)</f>
        <v>5.2471102999999886</v>
      </c>
      <c r="N54" s="52">
        <f>VLOOKUP($B54,Shock_dev!$A$1:$CI$300,MATCH(DATE(N$1,1,1),Shock_dev!$A$1:$CI$1,0),FALSE)</f>
        <v>5.1755109000000061</v>
      </c>
      <c r="O54" s="52">
        <f>VLOOKUP($B54,Shock_dev!$A$1:$CI$300,MATCH(DATE(O$1,1,1),Shock_dev!$A$1:$CI$1,0),FALSE)</f>
        <v>4.9378863000000024</v>
      </c>
      <c r="P54" s="52">
        <f>VLOOKUP($B54,Shock_dev!$A$1:$CI$300,MATCH(DATE(P$1,1,1),Shock_dev!$A$1:$CI$1,0),FALSE)</f>
        <v>4.6801398999999861</v>
      </c>
      <c r="Q54" s="52">
        <f>VLOOKUP($B54,Shock_dev!$A$1:$CI$300,MATCH(DATE(Q$1,1,1),Shock_dev!$A$1:$CI$1,0),FALSE)</f>
        <v>4.6035264000000069</v>
      </c>
      <c r="R54" s="52">
        <f>VLOOKUP($B54,Shock_dev!$A$1:$CI$300,MATCH(DATE(R$1,1,1),Shock_dev!$A$1:$CI$1,0),FALSE)</f>
        <v>4.3645094000000029</v>
      </c>
      <c r="S54" s="52">
        <f>VLOOKUP($B54,Shock_dev!$A$1:$CI$300,MATCH(DATE(S$1,1,1),Shock_dev!$A$1:$CI$1,0),FALSE)</f>
        <v>4.2342265999999995</v>
      </c>
      <c r="T54" s="52">
        <f>VLOOKUP($B54,Shock_dev!$A$1:$CI$300,MATCH(DATE(T$1,1,1),Shock_dev!$A$1:$CI$1,0),FALSE)</f>
        <v>4.2294830999999959</v>
      </c>
      <c r="U54" s="52">
        <f>VLOOKUP($B54,Shock_dev!$A$1:$CI$300,MATCH(DATE(U$1,1,1),Shock_dev!$A$1:$CI$1,0),FALSE)</f>
        <v>4.1493810999999994</v>
      </c>
      <c r="V54" s="52">
        <f>VLOOKUP($B54,Shock_dev!$A$1:$CI$300,MATCH(DATE(V$1,1,1),Shock_dev!$A$1:$CI$1,0),FALSE)</f>
        <v>4.1656882999999993</v>
      </c>
      <c r="W54" s="52">
        <f>VLOOKUP($B54,Shock_dev!$A$1:$CI$300,MATCH(DATE(W$1,1,1),Shock_dev!$A$1:$CI$1,0),FALSE)</f>
        <v>4.2339171999999934</v>
      </c>
      <c r="X54" s="52">
        <f>VLOOKUP($B54,Shock_dev!$A$1:$CI$300,MATCH(DATE(X$1,1,1),Shock_dev!$A$1:$CI$1,0),FALSE)</f>
        <v>4.2981137999999959</v>
      </c>
      <c r="Y54" s="52">
        <f>VLOOKUP($B54,Shock_dev!$A$1:$CI$300,MATCH(DATE(Y$1,1,1),Shock_dev!$A$1:$CI$1,0),FALSE)</f>
        <v>4.3448984999999993</v>
      </c>
      <c r="Z54" s="52">
        <f>VLOOKUP($B54,Shock_dev!$A$1:$CI$300,MATCH(DATE(Z$1,1,1),Shock_dev!$A$1:$CI$1,0),FALSE)</f>
        <v>4.3168347000000011</v>
      </c>
      <c r="AA54" s="52">
        <f>VLOOKUP($B54,Shock_dev!$A$1:$CI$300,MATCH(DATE(AA$1,1,1),Shock_dev!$A$1:$CI$1,0),FALSE)</f>
        <v>4.3246607000000097</v>
      </c>
      <c r="AB54" s="52">
        <f>VLOOKUP($B54,Shock_dev!$A$1:$CI$300,MATCH(DATE(AB$1,1,1),Shock_dev!$A$1:$CI$1,0),FALSE)</f>
        <v>4.4025475999999912</v>
      </c>
      <c r="AC54" s="52">
        <f>VLOOKUP($B54,Shock_dev!$A$1:$CI$300,MATCH(DATE(AC$1,1,1),Shock_dev!$A$1:$CI$1,0),FALSE)</f>
        <v>4.4774704000000014</v>
      </c>
      <c r="AD54" s="52">
        <f>VLOOKUP($B54,Shock_dev!$A$1:$CI$300,MATCH(DATE(AD$1,1,1),Shock_dev!$A$1:$CI$1,0),FALSE)</f>
        <v>4.5226688999999993</v>
      </c>
      <c r="AE54" s="52">
        <f>VLOOKUP($B54,Shock_dev!$A$1:$CI$300,MATCH(DATE(AE$1,1,1),Shock_dev!$A$1:$CI$1,0),FALSE)</f>
        <v>4.5641212000000024</v>
      </c>
      <c r="AF54" s="52">
        <f>VLOOKUP($B54,Shock_dev!$A$1:$CI$300,MATCH(DATE(AF$1,1,1),Shock_dev!$A$1:$CI$1,0),FALSE)</f>
        <v>4.5518949000000077</v>
      </c>
      <c r="AG54" s="52"/>
      <c r="AH54" s="65">
        <f t="shared" si="1"/>
        <v>4.0539541300000028</v>
      </c>
      <c r="AI54" s="65">
        <f t="shared" si="2"/>
        <v>5.2671899999999994</v>
      </c>
      <c r="AJ54" s="65">
        <f t="shared" si="3"/>
        <v>4.9288347599999982</v>
      </c>
      <c r="AK54" s="65">
        <f t="shared" si="4"/>
        <v>4.2286576999999994</v>
      </c>
      <c r="AL54" s="65">
        <f t="shared" si="5"/>
        <v>4.3036849799999999</v>
      </c>
      <c r="AM54" s="65">
        <f t="shared" si="6"/>
        <v>4.5037406000000004</v>
      </c>
      <c r="AN54" s="66"/>
      <c r="AO54" s="65">
        <f t="shared" si="7"/>
        <v>4.6605720650000011</v>
      </c>
      <c r="AP54" s="65">
        <f t="shared" si="8"/>
        <v>4.5787462299999984</v>
      </c>
      <c r="AQ54" s="65">
        <f t="shared" si="9"/>
        <v>4.4037127900000002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0.10102612000000022</v>
      </c>
      <c r="D55" s="52">
        <f>VLOOKUP($B55,Shock_dev!$A$1:$CI$300,MATCH(DATE(D$1,1,1),Shock_dev!$A$1:$CI$1,0),FALSE)</f>
        <v>0.20266971000000211</v>
      </c>
      <c r="E55" s="52">
        <f>VLOOKUP($B55,Shock_dev!$A$1:$CI$300,MATCH(DATE(E$1,1,1),Shock_dev!$A$1:$CI$1,0),FALSE)</f>
        <v>0.27628444999999857</v>
      </c>
      <c r="F55" s="52">
        <f>VLOOKUP($B55,Shock_dev!$A$1:$CI$300,MATCH(DATE(F$1,1,1),Shock_dev!$A$1:$CI$1,0),FALSE)</f>
        <v>0.31545798999999874</v>
      </c>
      <c r="G55" s="52">
        <f>VLOOKUP($B55,Shock_dev!$A$1:$CI$300,MATCH(DATE(G$1,1,1),Shock_dev!$A$1:$CI$1,0),FALSE)</f>
        <v>0.32514787000000211</v>
      </c>
      <c r="H55" s="52">
        <f>VLOOKUP($B55,Shock_dev!$A$1:$CI$300,MATCH(DATE(H$1,1,1),Shock_dev!$A$1:$CI$1,0),FALSE)</f>
        <v>0.31896265999999684</v>
      </c>
      <c r="I55" s="52">
        <f>VLOOKUP($B55,Shock_dev!$A$1:$CI$300,MATCH(DATE(I$1,1,1),Shock_dev!$A$1:$CI$1,0),FALSE)</f>
        <v>0.28926733000000127</v>
      </c>
      <c r="J55" s="52">
        <f>VLOOKUP($B55,Shock_dev!$A$1:$CI$300,MATCH(DATE(J$1,1,1),Shock_dev!$A$1:$CI$1,0),FALSE)</f>
        <v>0.2517391499999988</v>
      </c>
      <c r="K55" s="52">
        <f>VLOOKUP($B55,Shock_dev!$A$1:$CI$300,MATCH(DATE(K$1,1,1),Shock_dev!$A$1:$CI$1,0),FALSE)</f>
        <v>0.2015175199999959</v>
      </c>
      <c r="L55" s="52">
        <f>VLOOKUP($B55,Shock_dev!$A$1:$CI$300,MATCH(DATE(L$1,1,1),Shock_dev!$A$1:$CI$1,0),FALSE)</f>
        <v>0.14971226000000115</v>
      </c>
      <c r="M55" s="52">
        <f>VLOOKUP($B55,Shock_dev!$A$1:$CI$300,MATCH(DATE(M$1,1,1),Shock_dev!$A$1:$CI$1,0),FALSE)</f>
        <v>0.10779768999999817</v>
      </c>
      <c r="N55" s="52">
        <f>VLOOKUP($B55,Shock_dev!$A$1:$CI$300,MATCH(DATE(N$1,1,1),Shock_dev!$A$1:$CI$1,0),FALSE)</f>
        <v>6.394242999999733E-2</v>
      </c>
      <c r="O55" s="52">
        <f>VLOOKUP($B55,Shock_dev!$A$1:$CI$300,MATCH(DATE(O$1,1,1),Shock_dev!$A$1:$CI$1,0),FALSE)</f>
        <v>1.5810559999998475E-2</v>
      </c>
      <c r="P55" s="52">
        <f>VLOOKUP($B55,Shock_dev!$A$1:$CI$300,MATCH(DATE(P$1,1,1),Shock_dev!$A$1:$CI$1,0),FALSE)</f>
        <v>-3.1129630000002351E-2</v>
      </c>
      <c r="Q55" s="52">
        <f>VLOOKUP($B55,Shock_dev!$A$1:$CI$300,MATCH(DATE(Q$1,1,1),Shock_dev!$A$1:$CI$1,0),FALSE)</f>
        <v>-6.5860620000002257E-2</v>
      </c>
      <c r="R55" s="52">
        <f>VLOOKUP($B55,Shock_dev!$A$1:$CI$300,MATCH(DATE(R$1,1,1),Shock_dev!$A$1:$CI$1,0),FALSE)</f>
        <v>-0.10120304000000147</v>
      </c>
      <c r="S55" s="52">
        <f>VLOOKUP($B55,Shock_dev!$A$1:$CI$300,MATCH(DATE(S$1,1,1),Shock_dev!$A$1:$CI$1,0),FALSE)</f>
        <v>-0.12719571999999602</v>
      </c>
      <c r="T55" s="52">
        <f>VLOOKUP($B55,Shock_dev!$A$1:$CI$300,MATCH(DATE(T$1,1,1),Shock_dev!$A$1:$CI$1,0),FALSE)</f>
        <v>-0.14092338000000382</v>
      </c>
      <c r="U55" s="52">
        <f>VLOOKUP($B55,Shock_dev!$A$1:$CI$300,MATCH(DATE(U$1,1,1),Shock_dev!$A$1:$CI$1,0),FALSE)</f>
        <v>-0.15099597000000387</v>
      </c>
      <c r="V55" s="52">
        <f>VLOOKUP($B55,Shock_dev!$A$1:$CI$300,MATCH(DATE(V$1,1,1),Shock_dev!$A$1:$CI$1,0),FALSE)</f>
        <v>-0.15199302999999986</v>
      </c>
      <c r="W55" s="52">
        <f>VLOOKUP($B55,Shock_dev!$A$1:$CI$300,MATCH(DATE(W$1,1,1),Shock_dev!$A$1:$CI$1,0),FALSE)</f>
        <v>-0.14548125999999684</v>
      </c>
      <c r="X55" s="52">
        <f>VLOOKUP($B55,Shock_dev!$A$1:$CI$300,MATCH(DATE(X$1,1,1),Shock_dev!$A$1:$CI$1,0),FALSE)</f>
        <v>-0.13496552999999523</v>
      </c>
      <c r="Y55" s="52">
        <f>VLOOKUP($B55,Shock_dev!$A$1:$CI$300,MATCH(DATE(Y$1,1,1),Shock_dev!$A$1:$CI$1,0),FALSE)</f>
        <v>-0.12277227999999951</v>
      </c>
      <c r="Z55" s="52">
        <f>VLOOKUP($B55,Shock_dev!$A$1:$CI$300,MATCH(DATE(Z$1,1,1),Shock_dev!$A$1:$CI$1,0),FALSE)</f>
        <v>-0.11313477999999577</v>
      </c>
      <c r="AA55" s="52">
        <f>VLOOKUP($B55,Shock_dev!$A$1:$CI$300,MATCH(DATE(AA$1,1,1),Shock_dev!$A$1:$CI$1,0),FALSE)</f>
        <v>-0.10255684999999914</v>
      </c>
      <c r="AB55" s="52">
        <f>VLOOKUP($B55,Shock_dev!$A$1:$CI$300,MATCH(DATE(AB$1,1,1),Shock_dev!$A$1:$CI$1,0),FALSE)</f>
        <v>-8.8860840000002383E-2</v>
      </c>
      <c r="AC55" s="52">
        <f>VLOOKUP($B55,Shock_dev!$A$1:$CI$300,MATCH(DATE(AC$1,1,1),Shock_dev!$A$1:$CI$1,0),FALSE)</f>
        <v>-7.4796870000000126E-2</v>
      </c>
      <c r="AD55" s="52">
        <f>VLOOKUP($B55,Shock_dev!$A$1:$CI$300,MATCH(DATE(AD$1,1,1),Shock_dev!$A$1:$CI$1,0),FALSE)</f>
        <v>-6.2401790000002677E-2</v>
      </c>
      <c r="AE55" s="52">
        <f>VLOOKUP($B55,Shock_dev!$A$1:$CI$300,MATCH(DATE(AE$1,1,1),Shock_dev!$A$1:$CI$1,0),FALSE)</f>
        <v>-5.1325680000005036E-2</v>
      </c>
      <c r="AF55" s="52">
        <f>VLOOKUP($B55,Shock_dev!$A$1:$CI$300,MATCH(DATE(AF$1,1,1),Shock_dev!$A$1:$CI$1,0),FALSE)</f>
        <v>-4.4124420000002829E-2</v>
      </c>
      <c r="AG55" s="52"/>
      <c r="AH55" s="65">
        <f t="shared" si="1"/>
        <v>0.24411722800000035</v>
      </c>
      <c r="AI55" s="65">
        <f t="shared" si="2"/>
        <v>0.24223978399999879</v>
      </c>
      <c r="AJ55" s="65">
        <f t="shared" si="3"/>
        <v>1.8112085999997873E-2</v>
      </c>
      <c r="AK55" s="65">
        <f t="shared" si="4"/>
        <v>-0.13446222800000102</v>
      </c>
      <c r="AL55" s="65">
        <f t="shared" si="5"/>
        <v>-0.12378213999999729</v>
      </c>
      <c r="AM55" s="65">
        <f t="shared" si="6"/>
        <v>-6.4301920000002608E-2</v>
      </c>
      <c r="AN55" s="66"/>
      <c r="AO55" s="65">
        <f t="shared" si="7"/>
        <v>0.24317850599999957</v>
      </c>
      <c r="AP55" s="65">
        <f t="shared" si="8"/>
        <v>-5.817507100000157E-2</v>
      </c>
      <c r="AQ55" s="65">
        <f t="shared" si="9"/>
        <v>-9.4042029999999943E-2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0.79155639999999039</v>
      </c>
      <c r="D56" s="52">
        <f>VLOOKUP($B56,Shock_dev!$A$1:$CI$300,MATCH(DATE(D$1,1,1),Shock_dev!$A$1:$CI$1,0),FALSE)</f>
        <v>1.3918768000000057</v>
      </c>
      <c r="E56" s="52">
        <f>VLOOKUP($B56,Shock_dev!$A$1:$CI$300,MATCH(DATE(E$1,1,1),Shock_dev!$A$1:$CI$1,0),FALSE)</f>
        <v>1.7345140000000185</v>
      </c>
      <c r="F56" s="52">
        <f>VLOOKUP($B56,Shock_dev!$A$1:$CI$300,MATCH(DATE(F$1,1,1),Shock_dev!$A$1:$CI$1,0),FALSE)</f>
        <v>1.8813985999999829</v>
      </c>
      <c r="G56" s="52">
        <f>VLOOKUP($B56,Shock_dev!$A$1:$CI$300,MATCH(DATE(G$1,1,1),Shock_dev!$A$1:$CI$1,0),FALSE)</f>
        <v>1.9170282999999984</v>
      </c>
      <c r="H56" s="52">
        <f>VLOOKUP($B56,Shock_dev!$A$1:$CI$300,MATCH(DATE(H$1,1,1),Shock_dev!$A$1:$CI$1,0),FALSE)</f>
        <v>1.9417070999999737</v>
      </c>
      <c r="I56" s="52">
        <f>VLOOKUP($B56,Shock_dev!$A$1:$CI$300,MATCH(DATE(I$1,1,1),Shock_dev!$A$1:$CI$1,0),FALSE)</f>
        <v>1.857649600000002</v>
      </c>
      <c r="J56" s="52">
        <f>VLOOKUP($B56,Shock_dev!$A$1:$CI$300,MATCH(DATE(J$1,1,1),Shock_dev!$A$1:$CI$1,0),FALSE)</f>
        <v>1.7808311000000003</v>
      </c>
      <c r="K56" s="52">
        <f>VLOOKUP($B56,Shock_dev!$A$1:$CI$300,MATCH(DATE(K$1,1,1),Shock_dev!$A$1:$CI$1,0),FALSE)</f>
        <v>1.6347832000000153</v>
      </c>
      <c r="L56" s="52">
        <f>VLOOKUP($B56,Shock_dev!$A$1:$CI$300,MATCH(DATE(L$1,1,1),Shock_dev!$A$1:$CI$1,0),FALSE)</f>
        <v>1.4979634999999973</v>
      </c>
      <c r="M56" s="52">
        <f>VLOOKUP($B56,Shock_dev!$A$1:$CI$300,MATCH(DATE(M$1,1,1),Shock_dev!$A$1:$CI$1,0),FALSE)</f>
        <v>1.4348619999999812</v>
      </c>
      <c r="N56" s="52">
        <f>VLOOKUP($B56,Shock_dev!$A$1:$CI$300,MATCH(DATE(N$1,1,1),Shock_dev!$A$1:$CI$1,0),FALSE)</f>
        <v>1.3216462000000035</v>
      </c>
      <c r="O56" s="52">
        <f>VLOOKUP($B56,Shock_dev!$A$1:$CI$300,MATCH(DATE(O$1,1,1),Shock_dev!$A$1:$CI$1,0),FALSE)</f>
        <v>1.1567670000000021</v>
      </c>
      <c r="P56" s="52">
        <f>VLOOKUP($B56,Shock_dev!$A$1:$CI$300,MATCH(DATE(P$1,1,1),Shock_dev!$A$1:$CI$1,0),FALSE)</f>
        <v>0.99276690000002077</v>
      </c>
      <c r="Q56" s="52">
        <f>VLOOKUP($B56,Shock_dev!$A$1:$CI$300,MATCH(DATE(Q$1,1,1),Shock_dev!$A$1:$CI$1,0),FALSE)</f>
        <v>0.90645670000000678</v>
      </c>
      <c r="R56" s="52">
        <f>VLOOKUP($B56,Shock_dev!$A$1:$CI$300,MATCH(DATE(R$1,1,1),Shock_dev!$A$1:$CI$1,0),FALSE)</f>
        <v>0.77508380000000443</v>
      </c>
      <c r="S56" s="52">
        <f>VLOOKUP($B56,Shock_dev!$A$1:$CI$300,MATCH(DATE(S$1,1,1),Shock_dev!$A$1:$CI$1,0),FALSE)</f>
        <v>0.69504309999999236</v>
      </c>
      <c r="T56" s="52">
        <f>VLOOKUP($B56,Shock_dev!$A$1:$CI$300,MATCH(DATE(T$1,1,1),Shock_dev!$A$1:$CI$1,0),FALSE)</f>
        <v>0.67492330000001743</v>
      </c>
      <c r="U56" s="52">
        <f>VLOOKUP($B56,Shock_dev!$A$1:$CI$300,MATCH(DATE(U$1,1,1),Shock_dev!$A$1:$CI$1,0),FALSE)</f>
        <v>0.64062020000000075</v>
      </c>
      <c r="V56" s="52">
        <f>VLOOKUP($B56,Shock_dev!$A$1:$CI$300,MATCH(DATE(V$1,1,1),Shock_dev!$A$1:$CI$1,0),FALSE)</f>
        <v>0.65131519999999909</v>
      </c>
      <c r="W56" s="52">
        <f>VLOOKUP($B56,Shock_dev!$A$1:$CI$300,MATCH(DATE(W$1,1,1),Shock_dev!$A$1:$CI$1,0),FALSE)</f>
        <v>0.69038559999998483</v>
      </c>
      <c r="X56" s="52">
        <f>VLOOKUP($B56,Shock_dev!$A$1:$CI$300,MATCH(DATE(X$1,1,1),Shock_dev!$A$1:$CI$1,0),FALSE)</f>
        <v>0.73498969999999986</v>
      </c>
      <c r="Y56" s="52">
        <f>VLOOKUP($B56,Shock_dev!$A$1:$CI$300,MATCH(DATE(Y$1,1,1),Shock_dev!$A$1:$CI$1,0),FALSE)</f>
        <v>0.77706220000001736</v>
      </c>
      <c r="Z56" s="52">
        <f>VLOOKUP($B56,Shock_dev!$A$1:$CI$300,MATCH(DATE(Z$1,1,1),Shock_dev!$A$1:$CI$1,0),FALSE)</f>
        <v>0.79263860000000363</v>
      </c>
      <c r="AA56" s="52">
        <f>VLOOKUP($B56,Shock_dev!$A$1:$CI$300,MATCH(DATE(AA$1,1,1),Shock_dev!$A$1:$CI$1,0),FALSE)</f>
        <v>0.82009250000001543</v>
      </c>
      <c r="AB56" s="52">
        <f>VLOOKUP($B56,Shock_dev!$A$1:$CI$300,MATCH(DATE(AB$1,1,1),Shock_dev!$A$1:$CI$1,0),FALSE)</f>
        <v>0.87254649999999856</v>
      </c>
      <c r="AC56" s="52">
        <f>VLOOKUP($B56,Shock_dev!$A$1:$CI$300,MATCH(DATE(AC$1,1,1),Shock_dev!$A$1:$CI$1,0),FALSE)</f>
        <v>0.9236041000000057</v>
      </c>
      <c r="AD56" s="52">
        <f>VLOOKUP($B56,Shock_dev!$A$1:$CI$300,MATCH(DATE(AD$1,1,1),Shock_dev!$A$1:$CI$1,0),FALSE)</f>
        <v>0.96207100000000878</v>
      </c>
      <c r="AE56" s="52">
        <f>VLOOKUP($B56,Shock_dev!$A$1:$CI$300,MATCH(DATE(AE$1,1,1),Shock_dev!$A$1:$CI$1,0),FALSE)</f>
        <v>0.99627160000000003</v>
      </c>
      <c r="AF56" s="52">
        <f>VLOOKUP($B56,Shock_dev!$A$1:$CI$300,MATCH(DATE(AF$1,1,1),Shock_dev!$A$1:$CI$1,0),FALSE)</f>
        <v>1.0074163999999826</v>
      </c>
      <c r="AG56" s="52"/>
      <c r="AH56" s="65">
        <f t="shared" si="1"/>
        <v>1.5432748199999993</v>
      </c>
      <c r="AI56" s="65">
        <f t="shared" si="2"/>
        <v>1.7425868999999978</v>
      </c>
      <c r="AJ56" s="65">
        <f t="shared" si="3"/>
        <v>1.1624997600000029</v>
      </c>
      <c r="AK56" s="65">
        <f t="shared" si="4"/>
        <v>0.68739712000000286</v>
      </c>
      <c r="AL56" s="65">
        <f t="shared" si="5"/>
        <v>0.76303372000000425</v>
      </c>
      <c r="AM56" s="65">
        <f t="shared" si="6"/>
        <v>0.9523819199999991</v>
      </c>
      <c r="AN56" s="66"/>
      <c r="AO56" s="65">
        <f t="shared" si="7"/>
        <v>1.6429308599999985</v>
      </c>
      <c r="AP56" s="65">
        <f t="shared" si="8"/>
        <v>0.92494844000000287</v>
      </c>
      <c r="AQ56" s="65">
        <f t="shared" si="9"/>
        <v>0.85770782000000167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3.1064951000000178</v>
      </c>
      <c r="D57" s="52">
        <f>VLOOKUP($B57,Shock_dev!$A$1:$CI$300,MATCH(DATE(D$1,1,1),Shock_dev!$A$1:$CI$1,0),FALSE)</f>
        <v>5.3945782000000122</v>
      </c>
      <c r="E57" s="52">
        <f>VLOOKUP($B57,Shock_dev!$A$1:$CI$300,MATCH(DATE(E$1,1,1),Shock_dev!$A$1:$CI$1,0),FALSE)</f>
        <v>6.650409599999989</v>
      </c>
      <c r="F57" s="52">
        <f>VLOOKUP($B57,Shock_dev!$A$1:$CI$300,MATCH(DATE(F$1,1,1),Shock_dev!$A$1:$CI$1,0),FALSE)</f>
        <v>7.1710614000000419</v>
      </c>
      <c r="G57" s="52">
        <f>VLOOKUP($B57,Shock_dev!$A$1:$CI$300,MATCH(DATE(G$1,1,1),Shock_dev!$A$1:$CI$1,0),FALSE)</f>
        <v>7.3147728999999799</v>
      </c>
      <c r="H57" s="52">
        <f>VLOOKUP($B57,Shock_dev!$A$1:$CI$300,MATCH(DATE(H$1,1,1),Shock_dev!$A$1:$CI$1,0),FALSE)</f>
        <v>7.4743881000000556</v>
      </c>
      <c r="I57" s="52">
        <f>VLOOKUP($B57,Shock_dev!$A$1:$CI$300,MATCH(DATE(I$1,1,1),Shock_dev!$A$1:$CI$1,0),FALSE)</f>
        <v>7.2476789000000394</v>
      </c>
      <c r="J57" s="52">
        <f>VLOOKUP($B57,Shock_dev!$A$1:$CI$300,MATCH(DATE(J$1,1,1),Shock_dev!$A$1:$CI$1,0),FALSE)</f>
        <v>7.0811656000000198</v>
      </c>
      <c r="K57" s="52">
        <f>VLOOKUP($B57,Shock_dev!$A$1:$CI$300,MATCH(DATE(K$1,1,1),Shock_dev!$A$1:$CI$1,0),FALSE)</f>
        <v>6.6570508000000359</v>
      </c>
      <c r="L57" s="52">
        <f>VLOOKUP($B57,Shock_dev!$A$1:$CI$300,MATCH(DATE(L$1,1,1),Shock_dev!$A$1:$CI$1,0),FALSE)</f>
        <v>6.2752924000000121</v>
      </c>
      <c r="M57" s="52">
        <f>VLOOKUP($B57,Shock_dev!$A$1:$CI$300,MATCH(DATE(M$1,1,1),Shock_dev!$A$1:$CI$1,0),FALSE)</f>
        <v>6.1787739999999758</v>
      </c>
      <c r="N57" s="52">
        <f>VLOOKUP($B57,Shock_dev!$A$1:$CI$300,MATCH(DATE(N$1,1,1),Shock_dev!$A$1:$CI$1,0),FALSE)</f>
        <v>5.8667492000000152</v>
      </c>
      <c r="O57" s="52">
        <f>VLOOKUP($B57,Shock_dev!$A$1:$CI$300,MATCH(DATE(O$1,1,1),Shock_dev!$A$1:$CI$1,0),FALSE)</f>
        <v>5.3374557000000209</v>
      </c>
      <c r="P57" s="52">
        <f>VLOOKUP($B57,Shock_dev!$A$1:$CI$300,MATCH(DATE(P$1,1,1),Shock_dev!$A$1:$CI$1,0),FALSE)</f>
        <v>4.8019573000000264</v>
      </c>
      <c r="Q57" s="52">
        <f>VLOOKUP($B57,Shock_dev!$A$1:$CI$300,MATCH(DATE(Q$1,1,1),Shock_dev!$A$1:$CI$1,0),FALSE)</f>
        <v>4.5587750000000256</v>
      </c>
      <c r="R57" s="52">
        <f>VLOOKUP($B57,Shock_dev!$A$1:$CI$300,MATCH(DATE(R$1,1,1),Shock_dev!$A$1:$CI$1,0),FALSE)</f>
        <v>4.1174961000000394</v>
      </c>
      <c r="S57" s="52">
        <f>VLOOKUP($B57,Shock_dev!$A$1:$CI$300,MATCH(DATE(S$1,1,1),Shock_dev!$A$1:$CI$1,0),FALSE)</f>
        <v>3.8620994999999994</v>
      </c>
      <c r="T57" s="52">
        <f>VLOOKUP($B57,Shock_dev!$A$1:$CI$300,MATCH(DATE(T$1,1,1),Shock_dev!$A$1:$CI$1,0),FALSE)</f>
        <v>3.8221335000000067</v>
      </c>
      <c r="U57" s="52">
        <f>VLOOKUP($B57,Shock_dev!$A$1:$CI$300,MATCH(DATE(U$1,1,1),Shock_dev!$A$1:$CI$1,0),FALSE)</f>
        <v>3.7044937000000004</v>
      </c>
      <c r="V57" s="52">
        <f>VLOOKUP($B57,Shock_dev!$A$1:$CI$300,MATCH(DATE(V$1,1,1),Shock_dev!$A$1:$CI$1,0),FALSE)</f>
        <v>3.7480441000000155</v>
      </c>
      <c r="W57" s="52">
        <f>VLOOKUP($B57,Shock_dev!$A$1:$CI$300,MATCH(DATE(W$1,1,1),Shock_dev!$A$1:$CI$1,0),FALSE)</f>
        <v>3.8876750999999672</v>
      </c>
      <c r="X57" s="52">
        <f>VLOOKUP($B57,Shock_dev!$A$1:$CI$300,MATCH(DATE(X$1,1,1),Shock_dev!$A$1:$CI$1,0),FALSE)</f>
        <v>4.0364571000000069</v>
      </c>
      <c r="Y57" s="52">
        <f>VLOOKUP($B57,Shock_dev!$A$1:$CI$300,MATCH(DATE(Y$1,1,1),Shock_dev!$A$1:$CI$1,0),FALSE)</f>
        <v>4.1675341999999773</v>
      </c>
      <c r="Z57" s="52">
        <f>VLOOKUP($B57,Shock_dev!$A$1:$CI$300,MATCH(DATE(Z$1,1,1),Shock_dev!$A$1:$CI$1,0),FALSE)</f>
        <v>4.1916903000000048</v>
      </c>
      <c r="AA57" s="52">
        <f>VLOOKUP($B57,Shock_dev!$A$1:$CI$300,MATCH(DATE(AA$1,1,1),Shock_dev!$A$1:$CI$1,0),FALSE)</f>
        <v>4.2644573000000037</v>
      </c>
      <c r="AB57" s="52">
        <f>VLOOKUP($B57,Shock_dev!$A$1:$CI$300,MATCH(DATE(AB$1,1,1),Shock_dev!$A$1:$CI$1,0),FALSE)</f>
        <v>4.4366964999999823</v>
      </c>
      <c r="AC57" s="52">
        <f>VLOOKUP($B57,Shock_dev!$A$1:$CI$300,MATCH(DATE(AC$1,1,1),Shock_dev!$A$1:$CI$1,0),FALSE)</f>
        <v>4.6028757999999925</v>
      </c>
      <c r="AD57" s="52">
        <f>VLOOKUP($B57,Shock_dev!$A$1:$CI$300,MATCH(DATE(AD$1,1,1),Shock_dev!$A$1:$CI$1,0),FALSE)</f>
        <v>4.7207179999999767</v>
      </c>
      <c r="AE57" s="52">
        <f>VLOOKUP($B57,Shock_dev!$A$1:$CI$300,MATCH(DATE(AE$1,1,1),Shock_dev!$A$1:$CI$1,0),FALSE)</f>
        <v>4.8253736000000345</v>
      </c>
      <c r="AF57" s="52">
        <f>VLOOKUP($B57,Shock_dev!$A$1:$CI$300,MATCH(DATE(AF$1,1,1),Shock_dev!$A$1:$CI$1,0),FALSE)</f>
        <v>4.8440530999999964</v>
      </c>
      <c r="AG57" s="52"/>
      <c r="AH57" s="65">
        <f t="shared" si="1"/>
        <v>5.9274634400000084</v>
      </c>
      <c r="AI57" s="65">
        <f t="shared" si="2"/>
        <v>6.9471151600000329</v>
      </c>
      <c r="AJ57" s="65">
        <f t="shared" si="3"/>
        <v>5.3487422400000124</v>
      </c>
      <c r="AK57" s="65">
        <f t="shared" si="4"/>
        <v>3.8508533800000122</v>
      </c>
      <c r="AL57" s="65">
        <f t="shared" si="5"/>
        <v>4.109562799999992</v>
      </c>
      <c r="AM57" s="65">
        <f t="shared" si="6"/>
        <v>4.6859433999999967</v>
      </c>
      <c r="AN57" s="66"/>
      <c r="AO57" s="65">
        <f t="shared" si="7"/>
        <v>6.4372893000000211</v>
      </c>
      <c r="AP57" s="65">
        <f t="shared" si="8"/>
        <v>4.5997978100000125</v>
      </c>
      <c r="AQ57" s="65">
        <f t="shared" si="9"/>
        <v>4.3977530999999939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1.6805590000001303</v>
      </c>
      <c r="D58" s="52">
        <f>VLOOKUP($B58,Shock_dev!$A$1:$CI$300,MATCH(DATE(D$1,1,1),Shock_dev!$A$1:$CI$1,0),FALSE)</f>
        <v>3.6496429999999691</v>
      </c>
      <c r="E58" s="52">
        <f>VLOOKUP($B58,Shock_dev!$A$1:$CI$300,MATCH(DATE(E$1,1,1),Shock_dev!$A$1:$CI$1,0),FALSE)</f>
        <v>5.2850849999999809</v>
      </c>
      <c r="F58" s="52">
        <f>VLOOKUP($B58,Shock_dev!$A$1:$CI$300,MATCH(DATE(F$1,1,1),Shock_dev!$A$1:$CI$1,0),FALSE)</f>
        <v>6.3060129999998935</v>
      </c>
      <c r="G58" s="52">
        <f>VLOOKUP($B58,Shock_dev!$A$1:$CI$300,MATCH(DATE(G$1,1,1),Shock_dev!$A$1:$CI$1,0),FALSE)</f>
        <v>6.7029660000000604</v>
      </c>
      <c r="H58" s="52">
        <f>VLOOKUP($B58,Shock_dev!$A$1:$CI$300,MATCH(DATE(H$1,1,1),Shock_dev!$A$1:$CI$1,0),FALSE)</f>
        <v>6.6931440000000748</v>
      </c>
      <c r="I58" s="52">
        <f>VLOOKUP($B58,Shock_dev!$A$1:$CI$300,MATCH(DATE(I$1,1,1),Shock_dev!$A$1:$CI$1,0),FALSE)</f>
        <v>6.1919450000000325</v>
      </c>
      <c r="J58" s="52">
        <f>VLOOKUP($B58,Shock_dev!$A$1:$CI$300,MATCH(DATE(J$1,1,1),Shock_dev!$A$1:$CI$1,0),FALSE)</f>
        <v>5.471377000000075</v>
      </c>
      <c r="K58" s="52">
        <f>VLOOKUP($B58,Shock_dev!$A$1:$CI$300,MATCH(DATE(K$1,1,1),Shock_dev!$A$1:$CI$1,0),FALSE)</f>
        <v>4.4914960000000974</v>
      </c>
      <c r="L58" s="52">
        <f>VLOOKUP($B58,Shock_dev!$A$1:$CI$300,MATCH(DATE(L$1,1,1),Shock_dev!$A$1:$CI$1,0),FALSE)</f>
        <v>3.4500239999999849</v>
      </c>
      <c r="M58" s="52">
        <f>VLOOKUP($B58,Shock_dev!$A$1:$CI$300,MATCH(DATE(M$1,1,1),Shock_dev!$A$1:$CI$1,0),FALSE)</f>
        <v>2.5672240000001239</v>
      </c>
      <c r="N58" s="52">
        <f>VLOOKUP($B58,Shock_dev!$A$1:$CI$300,MATCH(DATE(N$1,1,1),Shock_dev!$A$1:$CI$1,0),FALSE)</f>
        <v>1.6827940000000581</v>
      </c>
      <c r="O58" s="52">
        <f>VLOOKUP($B58,Shock_dev!$A$1:$CI$300,MATCH(DATE(O$1,1,1),Shock_dev!$A$1:$CI$1,0),FALSE)</f>
        <v>0.7362590000000182</v>
      </c>
      <c r="P58" s="52">
        <f>VLOOKUP($B58,Shock_dev!$A$1:$CI$300,MATCH(DATE(P$1,1,1),Shock_dev!$A$1:$CI$1,0),FALSE)</f>
        <v>-0.201855999999907</v>
      </c>
      <c r="Q58" s="52">
        <f>VLOOKUP($B58,Shock_dev!$A$1:$CI$300,MATCH(DATE(Q$1,1,1),Shock_dev!$A$1:$CI$1,0),FALSE)</f>
        <v>-0.94033899999999448</v>
      </c>
      <c r="R58" s="52">
        <f>VLOOKUP($B58,Shock_dev!$A$1:$CI$300,MATCH(DATE(R$1,1,1),Shock_dev!$A$1:$CI$1,0),FALSE)</f>
        <v>-1.663819999999987</v>
      </c>
      <c r="S58" s="52">
        <f>VLOOKUP($B58,Shock_dev!$A$1:$CI$300,MATCH(DATE(S$1,1,1),Shock_dev!$A$1:$CI$1,0),FALSE)</f>
        <v>-2.2226979999998093</v>
      </c>
      <c r="T58" s="52">
        <f>VLOOKUP($B58,Shock_dev!$A$1:$CI$300,MATCH(DATE(T$1,1,1),Shock_dev!$A$1:$CI$1,0),FALSE)</f>
        <v>-2.5521830000000136</v>
      </c>
      <c r="U58" s="52">
        <f>VLOOKUP($B58,Shock_dev!$A$1:$CI$300,MATCH(DATE(U$1,1,1),Shock_dev!$A$1:$CI$1,0),FALSE)</f>
        <v>-2.7822539999999663</v>
      </c>
      <c r="V58" s="52">
        <f>VLOOKUP($B58,Shock_dev!$A$1:$CI$300,MATCH(DATE(V$1,1,1),Shock_dev!$A$1:$CI$1,0),FALSE)</f>
        <v>-2.8385670000000118</v>
      </c>
      <c r="W58" s="52">
        <f>VLOOKUP($B58,Shock_dev!$A$1:$CI$300,MATCH(DATE(W$1,1,1),Shock_dev!$A$1:$CI$1,0),FALSE)</f>
        <v>-2.7406820000001062</v>
      </c>
      <c r="X58" s="52">
        <f>VLOOKUP($B58,Shock_dev!$A$1:$CI$300,MATCH(DATE(X$1,1,1),Shock_dev!$A$1:$CI$1,0),FALSE)</f>
        <v>-2.5476679999999305</v>
      </c>
      <c r="Y58" s="52">
        <f>VLOOKUP($B58,Shock_dev!$A$1:$CI$300,MATCH(DATE(Y$1,1,1),Shock_dev!$A$1:$CI$1,0),FALSE)</f>
        <v>-2.3087749999999687</v>
      </c>
      <c r="Z58" s="52">
        <f>VLOOKUP($B58,Shock_dev!$A$1:$CI$300,MATCH(DATE(Z$1,1,1),Shock_dev!$A$1:$CI$1,0),FALSE)</f>
        <v>-2.1057020000000648</v>
      </c>
      <c r="AA58" s="52">
        <f>VLOOKUP($B58,Shock_dev!$A$1:$CI$300,MATCH(DATE(AA$1,1,1),Shock_dev!$A$1:$CI$1,0),FALSE)</f>
        <v>-1.893795000000182</v>
      </c>
      <c r="AB58" s="52">
        <f>VLOOKUP($B58,Shock_dev!$A$1:$CI$300,MATCH(DATE(AB$1,1,1),Shock_dev!$A$1:$CI$1,0),FALSE)</f>
        <v>-1.6321419999999307</v>
      </c>
      <c r="AC58" s="52">
        <f>VLOOKUP($B58,Shock_dev!$A$1:$CI$300,MATCH(DATE(AC$1,1,1),Shock_dev!$A$1:$CI$1,0),FALSE)</f>
        <v>-1.3575970000001689</v>
      </c>
      <c r="AD58" s="52">
        <f>VLOOKUP($B58,Shock_dev!$A$1:$CI$300,MATCH(DATE(AD$1,1,1),Shock_dev!$A$1:$CI$1,0),FALSE)</f>
        <v>-1.1072979999999006</v>
      </c>
      <c r="AE58" s="52">
        <f>VLOOKUP($B58,Shock_dev!$A$1:$CI$300,MATCH(DATE(AE$1,1,1),Shock_dev!$A$1:$CI$1,0),FALSE)</f>
        <v>-0.88229500000011285</v>
      </c>
      <c r="AF58" s="52">
        <f>VLOOKUP($B58,Shock_dev!$A$1:$CI$300,MATCH(DATE(AF$1,1,1),Shock_dev!$A$1:$CI$1,0),FALSE)</f>
        <v>-0.72775799999999435</v>
      </c>
      <c r="AG58" s="52"/>
      <c r="AH58" s="65">
        <f t="shared" si="1"/>
        <v>4.7248532000000072</v>
      </c>
      <c r="AI58" s="65">
        <f t="shared" si="2"/>
        <v>5.2595972000000533</v>
      </c>
      <c r="AJ58" s="65">
        <f t="shared" si="3"/>
        <v>0.76881640000005969</v>
      </c>
      <c r="AK58" s="65">
        <f t="shared" si="4"/>
        <v>-2.4119043999999574</v>
      </c>
      <c r="AL58" s="65">
        <f t="shared" si="5"/>
        <v>-2.3193244000000504</v>
      </c>
      <c r="AM58" s="65">
        <f t="shared" si="6"/>
        <v>-1.1414180000000216</v>
      </c>
      <c r="AN58" s="66"/>
      <c r="AO58" s="65">
        <f t="shared" si="7"/>
        <v>4.9922252000000302</v>
      </c>
      <c r="AP58" s="65">
        <f t="shared" si="8"/>
        <v>-0.82154399999994887</v>
      </c>
      <c r="AQ58" s="65">
        <f t="shared" si="9"/>
        <v>-1.730371200000036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2.0469210000001112</v>
      </c>
      <c r="D59" s="52">
        <f>VLOOKUP($B59,Shock_dev!$A$1:$CI$300,MATCH(DATE(D$1,1,1),Shock_dev!$A$1:$CI$1,0),FALSE)</f>
        <v>4.6336189999999533</v>
      </c>
      <c r="E59" s="52">
        <f>VLOOKUP($B59,Shock_dev!$A$1:$CI$300,MATCH(DATE(E$1,1,1),Shock_dev!$A$1:$CI$1,0),FALSE)</f>
        <v>6.785088000000087</v>
      </c>
      <c r="F59" s="52">
        <f>VLOOKUP($B59,Shock_dev!$A$1:$CI$300,MATCH(DATE(F$1,1,1),Shock_dev!$A$1:$CI$1,0),FALSE)</f>
        <v>8.1865989999998874</v>
      </c>
      <c r="G59" s="52">
        <f>VLOOKUP($B59,Shock_dev!$A$1:$CI$300,MATCH(DATE(G$1,1,1),Shock_dev!$A$1:$CI$1,0),FALSE)</f>
        <v>8.9428790000001754</v>
      </c>
      <c r="H59" s="52">
        <f>VLOOKUP($B59,Shock_dev!$A$1:$CI$300,MATCH(DATE(H$1,1,1),Shock_dev!$A$1:$CI$1,0),FALSE)</f>
        <v>9.4106150000000071</v>
      </c>
      <c r="I59" s="52">
        <f>VLOOKUP($B59,Shock_dev!$A$1:$CI$300,MATCH(DATE(I$1,1,1),Shock_dev!$A$1:$CI$1,0),FALSE)</f>
        <v>9.5331209999999373</v>
      </c>
      <c r="J59" s="52">
        <f>VLOOKUP($B59,Shock_dev!$A$1:$CI$300,MATCH(DATE(J$1,1,1),Shock_dev!$A$1:$CI$1,0),FALSE)</f>
        <v>9.5830909999999676</v>
      </c>
      <c r="K59" s="52">
        <f>VLOOKUP($B59,Shock_dev!$A$1:$CI$300,MATCH(DATE(K$1,1,1),Shock_dev!$A$1:$CI$1,0),FALSE)</f>
        <v>9.4812620000000152</v>
      </c>
      <c r="L59" s="52">
        <f>VLOOKUP($B59,Shock_dev!$A$1:$CI$300,MATCH(DATE(L$1,1,1),Shock_dev!$A$1:$CI$1,0),FALSE)</f>
        <v>9.3750919999999951</v>
      </c>
      <c r="M59" s="52">
        <f>VLOOKUP($B59,Shock_dev!$A$1:$CI$300,MATCH(DATE(M$1,1,1),Shock_dev!$A$1:$CI$1,0),FALSE)</f>
        <v>9.4843009999999595</v>
      </c>
      <c r="N59" s="52">
        <f>VLOOKUP($B59,Shock_dev!$A$1:$CI$300,MATCH(DATE(N$1,1,1),Shock_dev!$A$1:$CI$1,0),FALSE)</f>
        <v>9.5773349999999482</v>
      </c>
      <c r="O59" s="52">
        <f>VLOOKUP($B59,Shock_dev!$A$1:$CI$300,MATCH(DATE(O$1,1,1),Shock_dev!$A$1:$CI$1,0),FALSE)</f>
        <v>9.5044479999999112</v>
      </c>
      <c r="P59" s="52">
        <f>VLOOKUP($B59,Shock_dev!$A$1:$CI$300,MATCH(DATE(P$1,1,1),Shock_dev!$A$1:$CI$1,0),FALSE)</f>
        <v>9.315556000000015</v>
      </c>
      <c r="Q59" s="52">
        <f>VLOOKUP($B59,Shock_dev!$A$1:$CI$300,MATCH(DATE(Q$1,1,1),Shock_dev!$A$1:$CI$1,0),FALSE)</f>
        <v>9.2343739999998888</v>
      </c>
      <c r="R59" s="52">
        <f>VLOOKUP($B59,Shock_dev!$A$1:$CI$300,MATCH(DATE(R$1,1,1),Shock_dev!$A$1:$CI$1,0),FALSE)</f>
        <v>9.0441439999999602</v>
      </c>
      <c r="S59" s="52">
        <f>VLOOKUP($B59,Shock_dev!$A$1:$CI$300,MATCH(DATE(S$1,1,1),Shock_dev!$A$1:$CI$1,0),FALSE)</f>
        <v>8.8842110000000503</v>
      </c>
      <c r="T59" s="52">
        <f>VLOOKUP($B59,Shock_dev!$A$1:$CI$300,MATCH(DATE(T$1,1,1),Shock_dev!$A$1:$CI$1,0),FALSE)</f>
        <v>8.8508429999999407</v>
      </c>
      <c r="U59" s="52">
        <f>VLOOKUP($B59,Shock_dev!$A$1:$CI$300,MATCH(DATE(U$1,1,1),Shock_dev!$A$1:$CI$1,0),FALSE)</f>
        <v>8.793659999999818</v>
      </c>
      <c r="V59" s="52">
        <f>VLOOKUP($B59,Shock_dev!$A$1:$CI$300,MATCH(DATE(V$1,1,1),Shock_dev!$A$1:$CI$1,0),FALSE)</f>
        <v>8.7916130000000976</v>
      </c>
      <c r="W59" s="52">
        <f>VLOOKUP($B59,Shock_dev!$A$1:$CI$300,MATCH(DATE(W$1,1,1),Shock_dev!$A$1:$CI$1,0),FALSE)</f>
        <v>8.8493490000000747</v>
      </c>
      <c r="X59" s="52">
        <f>VLOOKUP($B59,Shock_dev!$A$1:$CI$300,MATCH(DATE(X$1,1,1),Shock_dev!$A$1:$CI$1,0),FALSE)</f>
        <v>8.9130399999999099</v>
      </c>
      <c r="Y59" s="52">
        <f>VLOOKUP($B59,Shock_dev!$A$1:$CI$300,MATCH(DATE(Y$1,1,1),Shock_dev!$A$1:$CI$1,0),FALSE)</f>
        <v>8.9413850000000821</v>
      </c>
      <c r="Z59" s="52">
        <f>VLOOKUP($B59,Shock_dev!$A$1:$CI$300,MATCH(DATE(Z$1,1,1),Shock_dev!$A$1:$CI$1,0),FALSE)</f>
        <v>8.8584120000000439</v>
      </c>
      <c r="AA59" s="52">
        <f>VLOOKUP($B59,Shock_dev!$A$1:$CI$300,MATCH(DATE(AA$1,1,1),Shock_dev!$A$1:$CI$1,0),FALSE)</f>
        <v>8.7367059999999128</v>
      </c>
      <c r="AB59" s="52">
        <f>VLOOKUP($B59,Shock_dev!$A$1:$CI$300,MATCH(DATE(AB$1,1,1),Shock_dev!$A$1:$CI$1,0),FALSE)</f>
        <v>8.6551039999999375</v>
      </c>
      <c r="AC59" s="52">
        <f>VLOOKUP($B59,Shock_dev!$A$1:$CI$300,MATCH(DATE(AC$1,1,1),Shock_dev!$A$1:$CI$1,0),FALSE)</f>
        <v>8.5878070000001117</v>
      </c>
      <c r="AD59" s="52">
        <f>VLOOKUP($B59,Shock_dev!$A$1:$CI$300,MATCH(DATE(AD$1,1,1),Shock_dev!$A$1:$CI$1,0),FALSE)</f>
        <v>8.4934070000001611</v>
      </c>
      <c r="AE59" s="52">
        <f>VLOOKUP($B59,Shock_dev!$A$1:$CI$300,MATCH(DATE(AE$1,1,1),Shock_dev!$A$1:$CI$1,0),FALSE)</f>
        <v>8.3758809999999357</v>
      </c>
      <c r="AF59" s="52">
        <f>VLOOKUP($B59,Shock_dev!$A$1:$CI$300,MATCH(DATE(AF$1,1,1),Shock_dev!$A$1:$CI$1,0),FALSE)</f>
        <v>8.190853000000061</v>
      </c>
      <c r="AG59" s="52"/>
      <c r="AH59" s="65">
        <f t="shared" si="1"/>
        <v>6.1190212000000432</v>
      </c>
      <c r="AI59" s="65">
        <f t="shared" si="2"/>
        <v>9.4766361999999837</v>
      </c>
      <c r="AJ59" s="65">
        <f t="shared" si="3"/>
        <v>9.4232027999999453</v>
      </c>
      <c r="AK59" s="65">
        <f t="shared" si="4"/>
        <v>8.8728941999999726</v>
      </c>
      <c r="AL59" s="65">
        <f t="shared" si="5"/>
        <v>8.859778400000005</v>
      </c>
      <c r="AM59" s="65">
        <f t="shared" si="6"/>
        <v>8.4606104000000411</v>
      </c>
      <c r="AN59" s="66"/>
      <c r="AO59" s="65">
        <f t="shared" si="7"/>
        <v>7.7978287000000135</v>
      </c>
      <c r="AP59" s="65">
        <f t="shared" si="8"/>
        <v>9.1480484999999589</v>
      </c>
      <c r="AQ59" s="65">
        <f t="shared" si="9"/>
        <v>8.6601944000000231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18.086388299999996</v>
      </c>
      <c r="D60" s="52">
        <f>VLOOKUP($B60,Shock_dev!$A$1:$CI$300,MATCH(DATE(D$1,1,1),Shock_dev!$A$1:$CI$1,0),FALSE)</f>
        <v>28.651877899999988</v>
      </c>
      <c r="E60" s="52">
        <f>VLOOKUP($B60,Shock_dev!$A$1:$CI$300,MATCH(DATE(E$1,1,1),Shock_dev!$A$1:$CI$1,0),FALSE)</f>
        <v>33.755232600000014</v>
      </c>
      <c r="F60" s="52">
        <f>VLOOKUP($B60,Shock_dev!$A$1:$CI$300,MATCH(DATE(F$1,1,1),Shock_dev!$A$1:$CI$1,0),FALSE)</f>
        <v>35.642332299999993</v>
      </c>
      <c r="G60" s="52">
        <f>VLOOKUP($B60,Shock_dev!$A$1:$CI$300,MATCH(DATE(G$1,1,1),Shock_dev!$A$1:$CI$1,0),FALSE)</f>
        <v>38.662033699999995</v>
      </c>
      <c r="H60" s="52">
        <f>VLOOKUP($B60,Shock_dev!$A$1:$CI$300,MATCH(DATE(H$1,1,1),Shock_dev!$A$1:$CI$1,0),FALSE)</f>
        <v>46.842251199999993</v>
      </c>
      <c r="I60" s="52">
        <f>VLOOKUP($B60,Shock_dev!$A$1:$CI$300,MATCH(DATE(I$1,1,1),Shock_dev!$A$1:$CI$1,0),FALSE)</f>
        <v>50.68563069999999</v>
      </c>
      <c r="J60" s="52">
        <f>VLOOKUP($B60,Shock_dev!$A$1:$CI$300,MATCH(DATE(J$1,1,1),Shock_dev!$A$1:$CI$1,0),FALSE)</f>
        <v>52.024926600000015</v>
      </c>
      <c r="K60" s="52">
        <f>VLOOKUP($B60,Shock_dev!$A$1:$CI$300,MATCH(DATE(K$1,1,1),Shock_dev!$A$1:$CI$1,0),FALSE)</f>
        <v>52.137306999999993</v>
      </c>
      <c r="L60" s="52">
        <f>VLOOKUP($B60,Shock_dev!$A$1:$CI$300,MATCH(DATE(L$1,1,1),Shock_dev!$A$1:$CI$1,0),FALSE)</f>
        <v>51.324412500000008</v>
      </c>
      <c r="M60" s="52">
        <f>VLOOKUP($B60,Shock_dev!$A$1:$CI$300,MATCH(DATE(M$1,1,1),Shock_dev!$A$1:$CI$1,0),FALSE)</f>
        <v>45.330072000000001</v>
      </c>
      <c r="N60" s="52">
        <f>VLOOKUP($B60,Shock_dev!$A$1:$CI$300,MATCH(DATE(N$1,1,1),Shock_dev!$A$1:$CI$1,0),FALSE)</f>
        <v>42.209131799999994</v>
      </c>
      <c r="O60" s="52">
        <f>VLOOKUP($B60,Shock_dev!$A$1:$CI$300,MATCH(DATE(O$1,1,1),Shock_dev!$A$1:$CI$1,0),FALSE)</f>
        <v>40.788541299999991</v>
      </c>
      <c r="P60" s="52">
        <f>VLOOKUP($B60,Shock_dev!$A$1:$CI$300,MATCH(DATE(P$1,1,1),Shock_dev!$A$1:$CI$1,0),FALSE)</f>
        <v>40.313590000000005</v>
      </c>
      <c r="Q60" s="52">
        <f>VLOOKUP($B60,Shock_dev!$A$1:$CI$300,MATCH(DATE(Q$1,1,1),Shock_dev!$A$1:$CI$1,0),FALSE)</f>
        <v>41.397121899999988</v>
      </c>
      <c r="R60" s="52">
        <f>VLOOKUP($B60,Shock_dev!$A$1:$CI$300,MATCH(DATE(R$1,1,1),Shock_dev!$A$1:$CI$1,0),FALSE)</f>
        <v>40.460064799999998</v>
      </c>
      <c r="S60" s="52">
        <f>VLOOKUP($B60,Shock_dev!$A$1:$CI$300,MATCH(DATE(S$1,1,1),Shock_dev!$A$1:$CI$1,0),FALSE)</f>
        <v>40.148268999999999</v>
      </c>
      <c r="T60" s="52">
        <f>VLOOKUP($B60,Shock_dev!$A$1:$CI$300,MATCH(DATE(T$1,1,1),Shock_dev!$A$1:$CI$1,0),FALSE)</f>
        <v>40.171222600000007</v>
      </c>
      <c r="U60" s="52">
        <f>VLOOKUP($B60,Shock_dev!$A$1:$CI$300,MATCH(DATE(U$1,1,1),Shock_dev!$A$1:$CI$1,0),FALSE)</f>
        <v>40.311951999999991</v>
      </c>
      <c r="V60" s="52">
        <f>VLOOKUP($B60,Shock_dev!$A$1:$CI$300,MATCH(DATE(V$1,1,1),Shock_dev!$A$1:$CI$1,0),FALSE)</f>
        <v>44.517402699999991</v>
      </c>
      <c r="W60" s="52">
        <f>VLOOKUP($B60,Shock_dev!$A$1:$CI$300,MATCH(DATE(W$1,1,1),Shock_dev!$A$1:$CI$1,0),FALSE)</f>
        <v>46.790989999999994</v>
      </c>
      <c r="X60" s="52">
        <f>VLOOKUP($B60,Shock_dev!$A$1:$CI$300,MATCH(DATE(X$1,1,1),Shock_dev!$A$1:$CI$1,0),FALSE)</f>
        <v>47.727742599999999</v>
      </c>
      <c r="Y60" s="52">
        <f>VLOOKUP($B60,Shock_dev!$A$1:$CI$300,MATCH(DATE(Y$1,1,1),Shock_dev!$A$1:$CI$1,0),FALSE)</f>
        <v>47.856138999999999</v>
      </c>
      <c r="Z60" s="52">
        <f>VLOOKUP($B60,Shock_dev!$A$1:$CI$300,MATCH(DATE(Z$1,1,1),Shock_dev!$A$1:$CI$1,0),FALSE)</f>
        <v>47.500856600000006</v>
      </c>
      <c r="AA60" s="52">
        <f>VLOOKUP($B60,Shock_dev!$A$1:$CI$300,MATCH(DATE(AA$1,1,1),Shock_dev!$A$1:$CI$1,0),FALSE)</f>
        <v>46.859035899999995</v>
      </c>
      <c r="AB60" s="52">
        <f>VLOOKUP($B60,Shock_dev!$A$1:$CI$300,MATCH(DATE(AB$1,1,1),Shock_dev!$A$1:$CI$1,0),FALSE)</f>
        <v>47.778034000000005</v>
      </c>
      <c r="AC60" s="52">
        <f>VLOOKUP($B60,Shock_dev!$A$1:$CI$300,MATCH(DATE(AC$1,1,1),Shock_dev!$A$1:$CI$1,0),FALSE)</f>
        <v>47.75040589999999</v>
      </c>
      <c r="AD60" s="52">
        <f>VLOOKUP($B60,Shock_dev!$A$1:$CI$300,MATCH(DATE(AD$1,1,1),Shock_dev!$A$1:$CI$1,0),FALSE)</f>
        <v>47.148905099999993</v>
      </c>
      <c r="AE60" s="52">
        <f>VLOOKUP($B60,Shock_dev!$A$1:$CI$300,MATCH(DATE(AE$1,1,1),Shock_dev!$A$1:$CI$1,0),FALSE)</f>
        <v>46.235743700000015</v>
      </c>
      <c r="AF60" s="52">
        <f>VLOOKUP($B60,Shock_dev!$A$1:$CI$300,MATCH(DATE(AF$1,1,1),Shock_dev!$A$1:$CI$1,0),FALSE)</f>
        <v>45.168911800000018</v>
      </c>
      <c r="AG60" s="52"/>
      <c r="AH60" s="65">
        <f t="shared" si="1"/>
        <v>30.959572959999996</v>
      </c>
      <c r="AI60" s="65">
        <f t="shared" si="2"/>
        <v>50.6029056</v>
      </c>
      <c r="AJ60" s="65">
        <f t="shared" si="3"/>
        <v>42.007691399999999</v>
      </c>
      <c r="AK60" s="65">
        <f t="shared" si="4"/>
        <v>41.12178222</v>
      </c>
      <c r="AL60" s="65">
        <f t="shared" si="5"/>
        <v>47.346952819999998</v>
      </c>
      <c r="AM60" s="65">
        <f t="shared" si="6"/>
        <v>46.816400100000003</v>
      </c>
      <c r="AN60" s="66"/>
      <c r="AO60" s="65">
        <f t="shared" si="7"/>
        <v>40.781239279999994</v>
      </c>
      <c r="AP60" s="65">
        <f t="shared" si="8"/>
        <v>41.564736809999999</v>
      </c>
      <c r="AQ60" s="65">
        <f t="shared" si="9"/>
        <v>47.081676459999997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4.0251221269999995</v>
      </c>
      <c r="D61" s="52">
        <f>VLOOKUP($B61,Shock_dev!$A$1:$CI$300,MATCH(DATE(D$1,1,1),Shock_dev!$A$1:$CI$1,0),FALSE)</f>
        <v>7.468285526999999</v>
      </c>
      <c r="E61" s="52">
        <f>VLOOKUP($B61,Shock_dev!$A$1:$CI$300,MATCH(DATE(E$1,1,1),Shock_dev!$A$1:$CI$1,0),FALSE)</f>
        <v>9.4739394610000005</v>
      </c>
      <c r="F61" s="52">
        <f>VLOOKUP($B61,Shock_dev!$A$1:$CI$300,MATCH(DATE(F$1,1,1),Shock_dev!$A$1:$CI$1,0),FALSE)</f>
        <v>10.261071737</v>
      </c>
      <c r="G61" s="52">
        <f>VLOOKUP($B61,Shock_dev!$A$1:$CI$300,MATCH(DATE(G$1,1,1),Shock_dev!$A$1:$CI$1,0),FALSE)</f>
        <v>10.339125068000001</v>
      </c>
      <c r="H61" s="52">
        <f>VLOOKUP($B61,Shock_dev!$A$1:$CI$300,MATCH(DATE(H$1,1,1),Shock_dev!$A$1:$CI$1,0),FALSE)</f>
        <v>10.101103777999999</v>
      </c>
      <c r="I61" s="52">
        <f>VLOOKUP($B61,Shock_dev!$A$1:$CI$300,MATCH(DATE(I$1,1,1),Shock_dev!$A$1:$CI$1,0),FALSE)</f>
        <v>8.8933651919999992</v>
      </c>
      <c r="J61" s="52">
        <f>VLOOKUP($B61,Shock_dev!$A$1:$CI$300,MATCH(DATE(J$1,1,1),Shock_dev!$A$1:$CI$1,0),FALSE)</f>
        <v>8.1593974520000003</v>
      </c>
      <c r="K61" s="52">
        <f>VLOOKUP($B61,Shock_dev!$A$1:$CI$300,MATCH(DATE(K$1,1,1),Shock_dev!$A$1:$CI$1,0),FALSE)</f>
        <v>6.7106493719999998</v>
      </c>
      <c r="L61" s="52">
        <f>VLOOKUP($B61,Shock_dev!$A$1:$CI$300,MATCH(DATE(L$1,1,1),Shock_dev!$A$1:$CI$1,0),FALSE)</f>
        <v>5.9785350450000001</v>
      </c>
      <c r="M61" s="52">
        <f>VLOOKUP($B61,Shock_dev!$A$1:$CI$300,MATCH(DATE(M$1,1,1),Shock_dev!$A$1:$CI$1,0),FALSE)</f>
        <v>15.673437123999999</v>
      </c>
      <c r="N61" s="52">
        <f>VLOOKUP($B61,Shock_dev!$A$1:$CI$300,MATCH(DATE(N$1,1,1),Shock_dev!$A$1:$CI$1,0),FALSE)</f>
        <v>22.275094562</v>
      </c>
      <c r="O61" s="52">
        <f>VLOOKUP($B61,Shock_dev!$A$1:$CI$300,MATCH(DATE(O$1,1,1),Shock_dev!$A$1:$CI$1,0),FALSE)</f>
        <v>25.862061172000001</v>
      </c>
      <c r="P61" s="52">
        <f>VLOOKUP($B61,Shock_dev!$A$1:$CI$300,MATCH(DATE(P$1,1,1),Shock_dev!$A$1:$CI$1,0),FALSE)</f>
        <v>27.158182746000001</v>
      </c>
      <c r="Q61" s="52">
        <f>VLOOKUP($B61,Shock_dev!$A$1:$CI$300,MATCH(DATE(Q$1,1,1),Shock_dev!$A$1:$CI$1,0),FALSE)</f>
        <v>27.178492666</v>
      </c>
      <c r="R61" s="52">
        <f>VLOOKUP($B61,Shock_dev!$A$1:$CI$300,MATCH(DATE(R$1,1,1),Shock_dev!$A$1:$CI$1,0),FALSE)</f>
        <v>26.641023576000002</v>
      </c>
      <c r="S61" s="52">
        <f>VLOOKUP($B61,Shock_dev!$A$1:$CI$300,MATCH(DATE(S$1,1,1),Shock_dev!$A$1:$CI$1,0),FALSE)</f>
        <v>27.068229356</v>
      </c>
      <c r="T61" s="52">
        <f>VLOOKUP($B61,Shock_dev!$A$1:$CI$300,MATCH(DATE(T$1,1,1),Shock_dev!$A$1:$CI$1,0),FALSE)</f>
        <v>26.956410948999999</v>
      </c>
      <c r="U61" s="52">
        <f>VLOOKUP($B61,Shock_dev!$A$1:$CI$300,MATCH(DATE(U$1,1,1),Shock_dev!$A$1:$CI$1,0),FALSE)</f>
        <v>26.591155206</v>
      </c>
      <c r="V61" s="52">
        <f>VLOOKUP($B61,Shock_dev!$A$1:$CI$300,MATCH(DATE(V$1,1,1),Shock_dev!$A$1:$CI$1,0),FALSE)</f>
        <v>26.143219008999999</v>
      </c>
      <c r="W61" s="52">
        <f>VLOOKUP($B61,Shock_dev!$A$1:$CI$300,MATCH(DATE(W$1,1,1),Shock_dev!$A$1:$CI$1,0),FALSE)</f>
        <v>25.694908979000001</v>
      </c>
      <c r="X61" s="52">
        <f>VLOOKUP($B61,Shock_dev!$A$1:$CI$300,MATCH(DATE(X$1,1,1),Shock_dev!$A$1:$CI$1,0),FALSE)</f>
        <v>26.359727918000001</v>
      </c>
      <c r="Y61" s="52">
        <f>VLOOKUP($B61,Shock_dev!$A$1:$CI$300,MATCH(DATE(Y$1,1,1),Shock_dev!$A$1:$CI$1,0),FALSE)</f>
        <v>26.549404086000003</v>
      </c>
      <c r="Z61" s="52">
        <f>VLOOKUP($B61,Shock_dev!$A$1:$CI$300,MATCH(DATE(Z$1,1,1),Shock_dev!$A$1:$CI$1,0),FALSE)</f>
        <v>26.457830334000001</v>
      </c>
      <c r="AA61" s="52">
        <f>VLOOKUP($B61,Shock_dev!$A$1:$CI$300,MATCH(DATE(AA$1,1,1),Shock_dev!$A$1:$CI$1,0),FALSE)</f>
        <v>26.223826443</v>
      </c>
      <c r="AB61" s="52">
        <f>VLOOKUP($B61,Shock_dev!$A$1:$CI$300,MATCH(DATE(AB$1,1,1),Shock_dev!$A$1:$CI$1,0),FALSE)</f>
        <v>25.928177722999997</v>
      </c>
      <c r="AC61" s="52">
        <f>VLOOKUP($B61,Shock_dev!$A$1:$CI$300,MATCH(DATE(AC$1,1,1),Shock_dev!$A$1:$CI$1,0),FALSE)</f>
        <v>25.612972735</v>
      </c>
      <c r="AD61" s="52">
        <f>VLOOKUP($B61,Shock_dev!$A$1:$CI$300,MATCH(DATE(AD$1,1,1),Shock_dev!$A$1:$CI$1,0),FALSE)</f>
        <v>25.298046038999999</v>
      </c>
      <c r="AE61" s="52">
        <f>VLOOKUP($B61,Shock_dev!$A$1:$CI$300,MATCH(DATE(AE$1,1,1),Shock_dev!$A$1:$CI$1,0),FALSE)</f>
        <v>24.991533073999999</v>
      </c>
      <c r="AF61" s="52">
        <f>VLOOKUP($B61,Shock_dev!$A$1:$CI$300,MATCH(DATE(AF$1,1,1),Shock_dev!$A$1:$CI$1,0),FALSE)</f>
        <v>24.695634230000003</v>
      </c>
      <c r="AG61" s="52"/>
      <c r="AH61" s="65">
        <f t="shared" si="1"/>
        <v>8.3135087839999997</v>
      </c>
      <c r="AI61" s="65">
        <f t="shared" si="2"/>
        <v>7.9686101677999996</v>
      </c>
      <c r="AJ61" s="65">
        <f t="shared" si="3"/>
        <v>23.629453653999999</v>
      </c>
      <c r="AK61" s="65">
        <f t="shared" si="4"/>
        <v>26.680007619200001</v>
      </c>
      <c r="AL61" s="65">
        <f t="shared" si="5"/>
        <v>26.257139552000002</v>
      </c>
      <c r="AM61" s="65">
        <f t="shared" si="6"/>
        <v>25.305272760200001</v>
      </c>
      <c r="AN61" s="66"/>
      <c r="AO61" s="65">
        <f t="shared" si="7"/>
        <v>8.1410594759000006</v>
      </c>
      <c r="AP61" s="65">
        <f t="shared" si="8"/>
        <v>25.1547306366</v>
      </c>
      <c r="AQ61" s="65">
        <f t="shared" si="9"/>
        <v>25.781206156100001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6.2314682139999995</v>
      </c>
      <c r="D62" s="52">
        <f>VLOOKUP($B62,Shock_dev!$A$1:$CI$300,MATCH(DATE(D$1,1,1),Shock_dev!$A$1:$CI$1,0),FALSE)</f>
        <v>11.465422404</v>
      </c>
      <c r="E62" s="52">
        <f>VLOOKUP($B62,Shock_dev!$A$1:$CI$300,MATCH(DATE(E$1,1,1),Shock_dev!$A$1:$CI$1,0),FALSE)</f>
        <v>14.552652226000001</v>
      </c>
      <c r="F62" s="52">
        <f>VLOOKUP($B62,Shock_dev!$A$1:$CI$300,MATCH(DATE(F$1,1,1),Shock_dev!$A$1:$CI$1,0),FALSE)</f>
        <v>15.868380069000001</v>
      </c>
      <c r="G62" s="52">
        <f>VLOOKUP($B62,Shock_dev!$A$1:$CI$300,MATCH(DATE(G$1,1,1),Shock_dev!$A$1:$CI$1,0),FALSE)</f>
        <v>16.136503865000002</v>
      </c>
      <c r="H62" s="52">
        <f>VLOOKUP($B62,Shock_dev!$A$1:$CI$300,MATCH(DATE(H$1,1,1),Shock_dev!$A$1:$CI$1,0),FALSE)</f>
        <v>15.905482062000001</v>
      </c>
      <c r="I62" s="52">
        <f>VLOOKUP($B62,Shock_dev!$A$1:$CI$300,MATCH(DATE(I$1,1,1),Shock_dev!$A$1:$CI$1,0),FALSE)</f>
        <v>15.484085231000002</v>
      </c>
      <c r="J62" s="52">
        <f>VLOOKUP($B62,Shock_dev!$A$1:$CI$300,MATCH(DATE(J$1,1,1),Shock_dev!$A$1:$CI$1,0),FALSE)</f>
        <v>15.019299831999998</v>
      </c>
      <c r="K62" s="52">
        <f>VLOOKUP($B62,Shock_dev!$A$1:$CI$300,MATCH(DATE(K$1,1,1),Shock_dev!$A$1:$CI$1,0),FALSE)</f>
        <v>14.566785442</v>
      </c>
      <c r="L62" s="52">
        <f>VLOOKUP($B62,Shock_dev!$A$1:$CI$300,MATCH(DATE(L$1,1,1),Shock_dev!$A$1:$CI$1,0),FALSE)</f>
        <v>14.140854830999999</v>
      </c>
      <c r="M62" s="52">
        <f>VLOOKUP($B62,Shock_dev!$A$1:$CI$300,MATCH(DATE(M$1,1,1),Shock_dev!$A$1:$CI$1,0),FALSE)</f>
        <v>12.520566808000002</v>
      </c>
      <c r="N62" s="52">
        <f>VLOOKUP($B62,Shock_dev!$A$1:$CI$300,MATCH(DATE(N$1,1,1),Shock_dev!$A$1:$CI$1,0),FALSE)</f>
        <v>11.551238471</v>
      </c>
      <c r="O62" s="52">
        <f>VLOOKUP($B62,Shock_dev!$A$1:$CI$300,MATCH(DATE(O$1,1,1),Shock_dev!$A$1:$CI$1,0),FALSE)</f>
        <v>10.933629747000001</v>
      </c>
      <c r="P62" s="52">
        <f>VLOOKUP($B62,Shock_dev!$A$1:$CI$300,MATCH(DATE(P$1,1,1),Shock_dev!$A$1:$CI$1,0),FALSE)</f>
        <v>10.493279564</v>
      </c>
      <c r="Q62" s="52">
        <f>VLOOKUP($B62,Shock_dev!$A$1:$CI$300,MATCH(DATE(Q$1,1,1),Shock_dev!$A$1:$CI$1,0),FALSE)</f>
        <v>10.138759818999999</v>
      </c>
      <c r="R62" s="52">
        <f>VLOOKUP($B62,Shock_dev!$A$1:$CI$300,MATCH(DATE(R$1,1,1),Shock_dev!$A$1:$CI$1,0),FALSE)</f>
        <v>9.8233583290000013</v>
      </c>
      <c r="S62" s="52">
        <f>VLOOKUP($B62,Shock_dev!$A$1:$CI$300,MATCH(DATE(S$1,1,1),Shock_dev!$A$1:$CI$1,0),FALSE)</f>
        <v>9.5276786710000003</v>
      </c>
      <c r="T62" s="52">
        <f>VLOOKUP($B62,Shock_dev!$A$1:$CI$300,MATCH(DATE(T$1,1,1),Shock_dev!$A$1:$CI$1,0),FALSE)</f>
        <v>9.2456208719999982</v>
      </c>
      <c r="U62" s="52">
        <f>VLOOKUP($B62,Shock_dev!$A$1:$CI$300,MATCH(DATE(U$1,1,1),Shock_dev!$A$1:$CI$1,0),FALSE)</f>
        <v>8.9763700859999993</v>
      </c>
      <c r="V62" s="52">
        <f>VLOOKUP($B62,Shock_dev!$A$1:$CI$300,MATCH(DATE(V$1,1,1),Shock_dev!$A$1:$CI$1,0),FALSE)</f>
        <v>8.8058613710000007</v>
      </c>
      <c r="W62" s="52">
        <f>VLOOKUP($B62,Shock_dev!$A$1:$CI$300,MATCH(DATE(W$1,1,1),Shock_dev!$A$1:$CI$1,0),FALSE)</f>
        <v>8.612785701</v>
      </c>
      <c r="X62" s="52">
        <f>VLOOKUP($B62,Shock_dev!$A$1:$CI$300,MATCH(DATE(X$1,1,1),Shock_dev!$A$1:$CI$1,0),FALSE)</f>
        <v>8.4156616109999991</v>
      </c>
      <c r="Y62" s="52">
        <f>VLOOKUP($B62,Shock_dev!$A$1:$CI$300,MATCH(DATE(Y$1,1,1),Shock_dev!$A$1:$CI$1,0),FALSE)</f>
        <v>8.2266028959999993</v>
      </c>
      <c r="Z62" s="52">
        <f>VLOOKUP($B62,Shock_dev!$A$1:$CI$300,MATCH(DATE(Z$1,1,1),Shock_dev!$A$1:$CI$1,0),FALSE)</f>
        <v>8.0516837509999988</v>
      </c>
      <c r="AA62" s="52">
        <f>VLOOKUP($B62,Shock_dev!$A$1:$CI$300,MATCH(DATE(AA$1,1,1),Shock_dev!$A$1:$CI$1,0),FALSE)</f>
        <v>7.8937195900000017</v>
      </c>
      <c r="AB62" s="52">
        <f>VLOOKUP($B62,Shock_dev!$A$1:$CI$300,MATCH(DATE(AB$1,1,1),Shock_dev!$A$1:$CI$1,0),FALSE)</f>
        <v>7.7531422270000014</v>
      </c>
      <c r="AC62" s="52">
        <f>VLOOKUP($B62,Shock_dev!$A$1:$CI$300,MATCH(DATE(AC$1,1,1),Shock_dev!$A$1:$CI$1,0),FALSE)</f>
        <v>7.6285204239999995</v>
      </c>
      <c r="AD62" s="52">
        <f>VLOOKUP($B62,Shock_dev!$A$1:$CI$300,MATCH(DATE(AD$1,1,1),Shock_dev!$A$1:$CI$1,0),FALSE)</f>
        <v>7.5176635259999998</v>
      </c>
      <c r="AE62" s="52">
        <f>VLOOKUP($B62,Shock_dev!$A$1:$CI$300,MATCH(DATE(AE$1,1,1),Shock_dev!$A$1:$CI$1,0),FALSE)</f>
        <v>7.4183547149999995</v>
      </c>
      <c r="AF62" s="52">
        <f>VLOOKUP($B62,Shock_dev!$A$1:$CI$300,MATCH(DATE(AF$1,1,1),Shock_dev!$A$1:$CI$1,0),FALSE)</f>
        <v>7.328197694</v>
      </c>
      <c r="AG62" s="52"/>
      <c r="AH62" s="65">
        <f t="shared" si="1"/>
        <v>12.850885355600003</v>
      </c>
      <c r="AI62" s="65">
        <f t="shared" si="2"/>
        <v>15.023301479599999</v>
      </c>
      <c r="AJ62" s="65">
        <f t="shared" si="3"/>
        <v>11.127494881800001</v>
      </c>
      <c r="AK62" s="65">
        <f t="shared" si="4"/>
        <v>9.2757778657999985</v>
      </c>
      <c r="AL62" s="65">
        <f t="shared" si="5"/>
        <v>8.2400907098000005</v>
      </c>
      <c r="AM62" s="65">
        <f t="shared" si="6"/>
        <v>7.5291757171999993</v>
      </c>
      <c r="AN62" s="66"/>
      <c r="AO62" s="65">
        <f t="shared" si="7"/>
        <v>13.9370934176</v>
      </c>
      <c r="AP62" s="65">
        <f t="shared" si="8"/>
        <v>10.2016363738</v>
      </c>
      <c r="AQ62" s="65">
        <f t="shared" si="9"/>
        <v>7.8846332134999999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2.2488284470000002</v>
      </c>
      <c r="D63" s="52">
        <f>VLOOKUP($B63,Shock_dev!$A$1:$CI$300,MATCH(DATE(D$1,1,1),Shock_dev!$A$1:$CI$1,0),FALSE)</f>
        <v>3.8732672619999997</v>
      </c>
      <c r="E63" s="52">
        <f>VLOOKUP($B63,Shock_dev!$A$1:$CI$300,MATCH(DATE(E$1,1,1),Shock_dev!$A$1:$CI$1,0),FALSE)</f>
        <v>4.8748359849999989</v>
      </c>
      <c r="F63" s="52">
        <f>VLOOKUP($B63,Shock_dev!$A$1:$CI$300,MATCH(DATE(F$1,1,1),Shock_dev!$A$1:$CI$1,0),FALSE)</f>
        <v>5.4292110349999998</v>
      </c>
      <c r="G63" s="52">
        <f>VLOOKUP($B63,Shock_dev!$A$1:$CI$300,MATCH(DATE(G$1,1,1),Shock_dev!$A$1:$CI$1,0),FALSE)</f>
        <v>5.7029918850000003</v>
      </c>
      <c r="H63" s="52">
        <f>VLOOKUP($B63,Shock_dev!$A$1:$CI$300,MATCH(DATE(H$1,1,1),Shock_dev!$A$1:$CI$1,0),FALSE)</f>
        <v>6.0002073550000006</v>
      </c>
      <c r="I63" s="52">
        <f>VLOOKUP($B63,Shock_dev!$A$1:$CI$300,MATCH(DATE(I$1,1,1),Shock_dev!$A$1:$CI$1,0),FALSE)</f>
        <v>6.1008811179999993</v>
      </c>
      <c r="J63" s="52">
        <f>VLOOKUP($B63,Shock_dev!$A$1:$CI$300,MATCH(DATE(J$1,1,1),Shock_dev!$A$1:$CI$1,0),FALSE)</f>
        <v>6.0726839049999999</v>
      </c>
      <c r="K63" s="52">
        <f>VLOOKUP($B63,Shock_dev!$A$1:$CI$300,MATCH(DATE(K$1,1,1),Shock_dev!$A$1:$CI$1,0),FALSE)</f>
        <v>5.9564559389999996</v>
      </c>
      <c r="L63" s="52">
        <f>VLOOKUP($B63,Shock_dev!$A$1:$CI$300,MATCH(DATE(L$1,1,1),Shock_dev!$A$1:$CI$1,0),FALSE)</f>
        <v>5.776145238999999</v>
      </c>
      <c r="M63" s="52">
        <f>VLOOKUP($B63,Shock_dev!$A$1:$CI$300,MATCH(DATE(M$1,1,1),Shock_dev!$A$1:$CI$1,0),FALSE)</f>
        <v>5.4238130570000003</v>
      </c>
      <c r="N63" s="52">
        <f>VLOOKUP($B63,Shock_dev!$A$1:$CI$300,MATCH(DATE(N$1,1,1),Shock_dev!$A$1:$CI$1,0),FALSE)</f>
        <v>5.0923506329999997</v>
      </c>
      <c r="O63" s="52">
        <f>VLOOKUP($B63,Shock_dev!$A$1:$CI$300,MATCH(DATE(O$1,1,1),Shock_dev!$A$1:$CI$1,0),FALSE)</f>
        <v>4.764434807999999</v>
      </c>
      <c r="P63" s="52">
        <f>VLOOKUP($B63,Shock_dev!$A$1:$CI$300,MATCH(DATE(P$1,1,1),Shock_dev!$A$1:$CI$1,0),FALSE)</f>
        <v>4.4322891999999996</v>
      </c>
      <c r="Q63" s="52">
        <f>VLOOKUP($B63,Shock_dev!$A$1:$CI$300,MATCH(DATE(Q$1,1,1),Shock_dev!$A$1:$CI$1,0),FALSE)</f>
        <v>4.0965026210000008</v>
      </c>
      <c r="R63" s="52">
        <f>VLOOKUP($B63,Shock_dev!$A$1:$CI$300,MATCH(DATE(R$1,1,1),Shock_dev!$A$1:$CI$1,0),FALSE)</f>
        <v>3.6899347289999991</v>
      </c>
      <c r="S63" s="52">
        <f>VLOOKUP($B63,Shock_dev!$A$1:$CI$300,MATCH(DATE(S$1,1,1),Shock_dev!$A$1:$CI$1,0),FALSE)</f>
        <v>3.3252663730000007</v>
      </c>
      <c r="T63" s="52">
        <f>VLOOKUP($B63,Shock_dev!$A$1:$CI$300,MATCH(DATE(T$1,1,1),Shock_dev!$A$1:$CI$1,0),FALSE)</f>
        <v>2.9946975430000009</v>
      </c>
      <c r="U63" s="52">
        <f>VLOOKUP($B63,Shock_dev!$A$1:$CI$300,MATCH(DATE(U$1,1,1),Shock_dev!$A$1:$CI$1,0),FALSE)</f>
        <v>2.6939626050000003</v>
      </c>
      <c r="V63" s="52">
        <f>VLOOKUP($B63,Shock_dev!$A$1:$CI$300,MATCH(DATE(V$1,1,1),Shock_dev!$A$1:$CI$1,0),FALSE)</f>
        <v>2.4280645839999995</v>
      </c>
      <c r="W63" s="52">
        <f>VLOOKUP($B63,Shock_dev!$A$1:$CI$300,MATCH(DATE(W$1,1,1),Shock_dev!$A$1:$CI$1,0),FALSE)</f>
        <v>2.1922151810000008</v>
      </c>
      <c r="X63" s="52">
        <f>VLOOKUP($B63,Shock_dev!$A$1:$CI$300,MATCH(DATE(X$1,1,1),Shock_dev!$A$1:$CI$1,0),FALSE)</f>
        <v>1.9835078740000007</v>
      </c>
      <c r="Y63" s="52">
        <f>VLOOKUP($B63,Shock_dev!$A$1:$CI$300,MATCH(DATE(Y$1,1,1),Shock_dev!$A$1:$CI$1,0),FALSE)</f>
        <v>1.8026446680000001</v>
      </c>
      <c r="Z63" s="52">
        <f>VLOOKUP($B63,Shock_dev!$A$1:$CI$300,MATCH(DATE(Z$1,1,1),Shock_dev!$A$1:$CI$1,0),FALSE)</f>
        <v>1.648824084000001</v>
      </c>
      <c r="AA63" s="52">
        <f>VLOOKUP($B63,Shock_dev!$A$1:$CI$300,MATCH(DATE(AA$1,1,1),Shock_dev!$A$1:$CI$1,0),FALSE)</f>
        <v>1.5207197600000004</v>
      </c>
      <c r="AB63" s="52">
        <f>VLOOKUP($B63,Shock_dev!$A$1:$CI$300,MATCH(DATE(AB$1,1,1),Shock_dev!$A$1:$CI$1,0),FALSE)</f>
        <v>1.4844512570000008</v>
      </c>
      <c r="AC63" s="52">
        <f>VLOOKUP($B63,Shock_dev!$A$1:$CI$300,MATCH(DATE(AC$1,1,1),Shock_dev!$A$1:$CI$1,0),FALSE)</f>
        <v>1.4358558769999998</v>
      </c>
      <c r="AD63" s="52">
        <f>VLOOKUP($B63,Shock_dev!$A$1:$CI$300,MATCH(DATE(AD$1,1,1),Shock_dev!$A$1:$CI$1,0),FALSE)</f>
        <v>1.3850181150000003</v>
      </c>
      <c r="AE63" s="52">
        <f>VLOOKUP($B63,Shock_dev!$A$1:$CI$300,MATCH(DATE(AE$1,1,1),Shock_dev!$A$1:$CI$1,0),FALSE)</f>
        <v>1.3380202759999991</v>
      </c>
      <c r="AF63" s="52">
        <f>VLOOKUP($B63,Shock_dev!$A$1:$CI$300,MATCH(DATE(AF$1,1,1),Shock_dev!$A$1:$CI$1,0),FALSE)</f>
        <v>1.2971540769999992</v>
      </c>
      <c r="AG63" s="52"/>
      <c r="AH63" s="65">
        <f t="shared" si="1"/>
        <v>4.4258269227999998</v>
      </c>
      <c r="AI63" s="65">
        <f t="shared" si="2"/>
        <v>5.9812747112000002</v>
      </c>
      <c r="AJ63" s="65">
        <f t="shared" si="3"/>
        <v>4.7618780637999993</v>
      </c>
      <c r="AK63" s="65">
        <f t="shared" si="4"/>
        <v>3.0263851667999999</v>
      </c>
      <c r="AL63" s="65">
        <f t="shared" si="5"/>
        <v>1.8295823134000007</v>
      </c>
      <c r="AM63" s="65">
        <f t="shared" si="6"/>
        <v>1.3880999203999997</v>
      </c>
      <c r="AN63" s="66"/>
      <c r="AO63" s="65">
        <f t="shared" si="7"/>
        <v>5.203550817</v>
      </c>
      <c r="AP63" s="65">
        <f t="shared" si="8"/>
        <v>3.8941316152999996</v>
      </c>
      <c r="AQ63" s="65">
        <f t="shared" si="9"/>
        <v>1.6088411169000003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0.41131435999999866</v>
      </c>
      <c r="D64" s="52">
        <f>VLOOKUP($B64,Shock_dev!$A$1:$CI$300,MATCH(DATE(D$1,1,1),Shock_dev!$A$1:$CI$1,0),FALSE)</f>
        <v>0.79027071000000149</v>
      </c>
      <c r="E64" s="52">
        <f>VLOOKUP($B64,Shock_dev!$A$1:$CI$300,MATCH(DATE(E$1,1,1),Shock_dev!$A$1:$CI$1,0),FALSE)</f>
        <v>1.1236398399999992</v>
      </c>
      <c r="F64" s="52">
        <f>VLOOKUP($B64,Shock_dev!$A$1:$CI$300,MATCH(DATE(F$1,1,1),Shock_dev!$A$1:$CI$1,0),FALSE)</f>
        <v>1.4153260400000001</v>
      </c>
      <c r="G64" s="52">
        <f>VLOOKUP($B64,Shock_dev!$A$1:$CI$300,MATCH(DATE(G$1,1,1),Shock_dev!$A$1:$CI$1,0),FALSE)</f>
        <v>1.7000980400000003</v>
      </c>
      <c r="H64" s="52">
        <f>VLOOKUP($B64,Shock_dev!$A$1:$CI$300,MATCH(DATE(H$1,1,1),Shock_dev!$A$1:$CI$1,0),FALSE)</f>
        <v>2.1079932900000031</v>
      </c>
      <c r="I64" s="52">
        <f>VLOOKUP($B64,Shock_dev!$A$1:$CI$300,MATCH(DATE(I$1,1,1),Shock_dev!$A$1:$CI$1,0),FALSE)</f>
        <v>2.497593669999997</v>
      </c>
      <c r="J64" s="52">
        <f>VLOOKUP($B64,Shock_dev!$A$1:$CI$300,MATCH(DATE(J$1,1,1),Shock_dev!$A$1:$CI$1,0),FALSE)</f>
        <v>2.8712419200000028</v>
      </c>
      <c r="K64" s="52">
        <f>VLOOKUP($B64,Shock_dev!$A$1:$CI$300,MATCH(DATE(K$1,1,1),Shock_dev!$A$1:$CI$1,0),FALSE)</f>
        <v>3.2289654700000021</v>
      </c>
      <c r="L64" s="52">
        <f>VLOOKUP($B64,Shock_dev!$A$1:$CI$300,MATCH(DATE(L$1,1,1),Shock_dev!$A$1:$CI$1,0),FALSE)</f>
        <v>4.8935698699999968</v>
      </c>
      <c r="M64" s="52">
        <f>VLOOKUP($B64,Shock_dev!$A$1:$CI$300,MATCH(DATE(M$1,1,1),Shock_dev!$A$1:$CI$1,0),FALSE)</f>
        <v>3.7995129999999975</v>
      </c>
      <c r="N64" s="52">
        <f>VLOOKUP($B64,Shock_dev!$A$1:$CI$300,MATCH(DATE(N$1,1,1),Shock_dev!$A$1:$CI$1,0),FALSE)</f>
        <v>3.1985551700000023</v>
      </c>
      <c r="O64" s="52">
        <f>VLOOKUP($B64,Shock_dev!$A$1:$CI$300,MATCH(DATE(O$1,1,1),Shock_dev!$A$1:$CI$1,0),FALSE)</f>
        <v>2.9152432999999967</v>
      </c>
      <c r="P64" s="52">
        <f>VLOOKUP($B64,Shock_dev!$A$1:$CI$300,MATCH(DATE(P$1,1,1),Shock_dev!$A$1:$CI$1,0),FALSE)</f>
        <v>2.8144951900000024</v>
      </c>
      <c r="Q64" s="52">
        <f>VLOOKUP($B64,Shock_dev!$A$1:$CI$300,MATCH(DATE(Q$1,1,1),Shock_dev!$A$1:$CI$1,0),FALSE)</f>
        <v>3.3037147400000002</v>
      </c>
      <c r="R64" s="52">
        <f>VLOOKUP($B64,Shock_dev!$A$1:$CI$300,MATCH(DATE(R$1,1,1),Shock_dev!$A$1:$CI$1,0),FALSE)</f>
        <v>3.6127182799999993</v>
      </c>
      <c r="S64" s="52">
        <f>VLOOKUP($B64,Shock_dev!$A$1:$CI$300,MATCH(DATE(S$1,1,1),Shock_dev!$A$1:$CI$1,0),FALSE)</f>
        <v>3.8046571500000042</v>
      </c>
      <c r="T64" s="52">
        <f>VLOOKUP($B64,Shock_dev!$A$1:$CI$300,MATCH(DATE(T$1,1,1),Shock_dev!$A$1:$CI$1,0),FALSE)</f>
        <v>3.9302890700000006</v>
      </c>
      <c r="U64" s="52">
        <f>VLOOKUP($B64,Shock_dev!$A$1:$CI$300,MATCH(DATE(U$1,1,1),Shock_dev!$A$1:$CI$1,0),FALSE)</f>
        <v>4.0181054500000002</v>
      </c>
      <c r="V64" s="52">
        <f>VLOOKUP($B64,Shock_dev!$A$1:$CI$300,MATCH(DATE(V$1,1,1),Shock_dev!$A$1:$CI$1,0),FALSE)</f>
        <v>3.2463455599999982</v>
      </c>
      <c r="W64" s="52">
        <f>VLOOKUP($B64,Shock_dev!$A$1:$CI$300,MATCH(DATE(W$1,1,1),Shock_dev!$A$1:$CI$1,0),FALSE)</f>
        <v>2.8738448899999973</v>
      </c>
      <c r="X64" s="52">
        <f>VLOOKUP($B64,Shock_dev!$A$1:$CI$300,MATCH(DATE(X$1,1,1),Shock_dev!$A$1:$CI$1,0),FALSE)</f>
        <v>2.7372988000000014</v>
      </c>
      <c r="Y64" s="52">
        <f>VLOOKUP($B64,Shock_dev!$A$1:$CI$300,MATCH(DATE(Y$1,1,1),Shock_dev!$A$1:$CI$1,0),FALSE)</f>
        <v>2.7269171800000009</v>
      </c>
      <c r="Z64" s="52">
        <f>VLOOKUP($B64,Shock_dev!$A$1:$CI$300,MATCH(DATE(Z$1,1,1),Shock_dev!$A$1:$CI$1,0),FALSE)</f>
        <v>2.7773164099999974</v>
      </c>
      <c r="AA64" s="52">
        <f>VLOOKUP($B64,Shock_dev!$A$1:$CI$300,MATCH(DATE(AA$1,1,1),Shock_dev!$A$1:$CI$1,0),FALSE)</f>
        <v>2.8543525699999961</v>
      </c>
      <c r="AB64" s="52">
        <f>VLOOKUP($B64,Shock_dev!$A$1:$CI$300,MATCH(DATE(AB$1,1,1),Shock_dev!$A$1:$CI$1,0),FALSE)</f>
        <v>2.9409590100000003</v>
      </c>
      <c r="AC64" s="52">
        <f>VLOOKUP($B64,Shock_dev!$A$1:$CI$300,MATCH(DATE(AC$1,1,1),Shock_dev!$A$1:$CI$1,0),FALSE)</f>
        <v>3.0277477699999977</v>
      </c>
      <c r="AD64" s="52">
        <f>VLOOKUP($B64,Shock_dev!$A$1:$CI$300,MATCH(DATE(AD$1,1,1),Shock_dev!$A$1:$CI$1,0),FALSE)</f>
        <v>3.1102031599999975</v>
      </c>
      <c r="AE64" s="52">
        <f>VLOOKUP($B64,Shock_dev!$A$1:$CI$300,MATCH(DATE(AE$1,1,1),Shock_dev!$A$1:$CI$1,0),FALSE)</f>
        <v>3.1872914400000028</v>
      </c>
      <c r="AF64" s="52">
        <f>VLOOKUP($B64,Shock_dev!$A$1:$CI$300,MATCH(DATE(AF$1,1,1),Shock_dev!$A$1:$CI$1,0),FALSE)</f>
        <v>3.2583663300000012</v>
      </c>
      <c r="AG64" s="52"/>
      <c r="AH64" s="65">
        <f t="shared" si="1"/>
        <v>1.088129798</v>
      </c>
      <c r="AI64" s="65">
        <f t="shared" si="2"/>
        <v>3.1198728440000005</v>
      </c>
      <c r="AJ64" s="65">
        <f t="shared" si="3"/>
        <v>3.2063042799999999</v>
      </c>
      <c r="AK64" s="65">
        <f t="shared" si="4"/>
        <v>3.7224231020000005</v>
      </c>
      <c r="AL64" s="65">
        <f t="shared" si="5"/>
        <v>2.7939459699999984</v>
      </c>
      <c r="AM64" s="65">
        <f t="shared" si="6"/>
        <v>3.1049135419999998</v>
      </c>
      <c r="AN64" s="66"/>
      <c r="AO64" s="65">
        <f t="shared" si="7"/>
        <v>2.1040013210000001</v>
      </c>
      <c r="AP64" s="65">
        <f t="shared" si="8"/>
        <v>3.464363691</v>
      </c>
      <c r="AQ64" s="65">
        <f t="shared" si="9"/>
        <v>2.9494297559999989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10.618776410000002</v>
      </c>
      <c r="D65" s="52">
        <f>VLOOKUP($B65,Shock_dev!$A$1:$CI$300,MATCH(DATE(D$1,1,1),Shock_dev!$A$1:$CI$1,0),FALSE)</f>
        <v>17.518286880000002</v>
      </c>
      <c r="E65" s="52">
        <f>VLOOKUP($B65,Shock_dev!$A$1:$CI$300,MATCH(DATE(E$1,1,1),Shock_dev!$A$1:$CI$1,0),FALSE)</f>
        <v>21.008296689999998</v>
      </c>
      <c r="F65" s="52">
        <f>VLOOKUP($B65,Shock_dev!$A$1:$CI$300,MATCH(DATE(F$1,1,1),Shock_dev!$A$1:$CI$1,0),FALSE)</f>
        <v>22.290176989999999</v>
      </c>
      <c r="G65" s="52">
        <f>VLOOKUP($B65,Shock_dev!$A$1:$CI$300,MATCH(DATE(G$1,1,1),Shock_dev!$A$1:$CI$1,0),FALSE)</f>
        <v>22.403591829999996</v>
      </c>
      <c r="H65" s="52">
        <f>VLOOKUP($B65,Shock_dev!$A$1:$CI$300,MATCH(DATE(H$1,1,1),Shock_dev!$A$1:$CI$1,0),FALSE)</f>
        <v>21.992756700000001</v>
      </c>
      <c r="I65" s="52">
        <f>VLOOKUP($B65,Shock_dev!$A$1:$CI$300,MATCH(DATE(I$1,1,1),Shock_dev!$A$1:$CI$1,0),FALSE)</f>
        <v>21.428421159999999</v>
      </c>
      <c r="J65" s="52">
        <f>VLOOKUP($B65,Shock_dev!$A$1:$CI$300,MATCH(DATE(J$1,1,1),Shock_dev!$A$1:$CI$1,0),FALSE)</f>
        <v>20.874737589999999</v>
      </c>
      <c r="K65" s="52">
        <f>VLOOKUP($B65,Shock_dev!$A$1:$CI$300,MATCH(DATE(K$1,1,1),Shock_dev!$A$1:$CI$1,0),FALSE)</f>
        <v>20.390114619999995</v>
      </c>
      <c r="L65" s="52">
        <f>VLOOKUP($B65,Shock_dev!$A$1:$CI$300,MATCH(DATE(L$1,1,1),Shock_dev!$A$1:$CI$1,0),FALSE)</f>
        <v>19.906745270000002</v>
      </c>
      <c r="M65" s="52">
        <f>VLOOKUP($B65,Shock_dev!$A$1:$CI$300,MATCH(DATE(M$1,1,1),Shock_dev!$A$1:$CI$1,0),FALSE)</f>
        <v>21.065898560000001</v>
      </c>
      <c r="N65" s="52">
        <f>VLOOKUP($B65,Shock_dev!$A$1:$CI$300,MATCH(DATE(N$1,1,1),Shock_dev!$A$1:$CI$1,0),FALSE)</f>
        <v>21.529923879999998</v>
      </c>
      <c r="O65" s="52">
        <f>VLOOKUP($B65,Shock_dev!$A$1:$CI$300,MATCH(DATE(O$1,1,1),Shock_dev!$A$1:$CI$1,0),FALSE)</f>
        <v>21.581443009999997</v>
      </c>
      <c r="P65" s="52">
        <f>VLOOKUP($B65,Shock_dev!$A$1:$CI$300,MATCH(DATE(P$1,1,1),Shock_dev!$A$1:$CI$1,0),FALSE)</f>
        <v>21.421222629999999</v>
      </c>
      <c r="Q65" s="52">
        <f>VLOOKUP($B65,Shock_dev!$A$1:$CI$300,MATCH(DATE(Q$1,1,1),Shock_dev!$A$1:$CI$1,0),FALSE)</f>
        <v>22.940915320000002</v>
      </c>
      <c r="R65" s="52">
        <f>VLOOKUP($B65,Shock_dev!$A$1:$CI$300,MATCH(DATE(R$1,1,1),Shock_dev!$A$1:$CI$1,0),FALSE)</f>
        <v>23.583429989999999</v>
      </c>
      <c r="S65" s="52">
        <f>VLOOKUP($B65,Shock_dev!$A$1:$CI$300,MATCH(DATE(S$1,1,1),Shock_dev!$A$1:$CI$1,0),FALSE)</f>
        <v>23.705675579999998</v>
      </c>
      <c r="T65" s="52">
        <f>VLOOKUP($B65,Shock_dev!$A$1:$CI$300,MATCH(DATE(T$1,1,1),Shock_dev!$A$1:$CI$1,0),FALSE)</f>
        <v>23.558495629999996</v>
      </c>
      <c r="U65" s="52">
        <f>VLOOKUP($B65,Shock_dev!$A$1:$CI$300,MATCH(DATE(U$1,1,1),Shock_dev!$A$1:$CI$1,0),FALSE)</f>
        <v>23.284616190000001</v>
      </c>
      <c r="V65" s="52">
        <f>VLOOKUP($B65,Shock_dev!$A$1:$CI$300,MATCH(DATE(V$1,1,1),Shock_dev!$A$1:$CI$1,0),FALSE)</f>
        <v>22.962647369999999</v>
      </c>
      <c r="W65" s="52">
        <f>VLOOKUP($B65,Shock_dev!$A$1:$CI$300,MATCH(DATE(W$1,1,1),Shock_dev!$A$1:$CI$1,0),FALSE)</f>
        <v>22.629824859999999</v>
      </c>
      <c r="X65" s="52">
        <f>VLOOKUP($B65,Shock_dev!$A$1:$CI$300,MATCH(DATE(X$1,1,1),Shock_dev!$A$1:$CI$1,0),FALSE)</f>
        <v>22.300555380000006</v>
      </c>
      <c r="Y65" s="52">
        <f>VLOOKUP($B65,Shock_dev!$A$1:$CI$300,MATCH(DATE(Y$1,1,1),Shock_dev!$A$1:$CI$1,0),FALSE)</f>
        <v>21.978579619999998</v>
      </c>
      <c r="Z65" s="52">
        <f>VLOOKUP($B65,Shock_dev!$A$1:$CI$300,MATCH(DATE(Z$1,1,1),Shock_dev!$A$1:$CI$1,0),FALSE)</f>
        <v>21.662190070000001</v>
      </c>
      <c r="AA65" s="52">
        <f>VLOOKUP($B65,Shock_dev!$A$1:$CI$300,MATCH(DATE(AA$1,1,1),Shock_dev!$A$1:$CI$1,0),FALSE)</f>
        <v>21.350824959999997</v>
      </c>
      <c r="AB65" s="52">
        <f>VLOOKUP($B65,Shock_dev!$A$1:$CI$300,MATCH(DATE(AB$1,1,1),Shock_dev!$A$1:$CI$1,0),FALSE)</f>
        <v>21.043996759999999</v>
      </c>
      <c r="AC65" s="52">
        <f>VLOOKUP($B65,Shock_dev!$A$1:$CI$300,MATCH(DATE(AC$1,1,1),Shock_dev!$A$1:$CI$1,0),FALSE)</f>
        <v>20.739821749999997</v>
      </c>
      <c r="AD65" s="52">
        <f>VLOOKUP($B65,Shock_dev!$A$1:$CI$300,MATCH(DATE(AD$1,1,1),Shock_dev!$A$1:$CI$1,0),FALSE)</f>
        <v>20.436864399999997</v>
      </c>
      <c r="AE65" s="52">
        <f>VLOOKUP($B65,Shock_dev!$A$1:$CI$300,MATCH(DATE(AE$1,1,1),Shock_dev!$A$1:$CI$1,0),FALSE)</f>
        <v>20.135246350000003</v>
      </c>
      <c r="AF65" s="52">
        <f>VLOOKUP($B65,Shock_dev!$A$1:$CI$300,MATCH(DATE(AF$1,1,1),Shock_dev!$A$1:$CI$1,0),FALSE)</f>
        <v>19.834748240000003</v>
      </c>
      <c r="AG65" s="52"/>
      <c r="AH65" s="65">
        <f t="shared" si="1"/>
        <v>18.767825760000001</v>
      </c>
      <c r="AI65" s="65">
        <f t="shared" si="2"/>
        <v>20.918555067999996</v>
      </c>
      <c r="AJ65" s="65">
        <f t="shared" si="3"/>
        <v>21.707880679999999</v>
      </c>
      <c r="AK65" s="65">
        <f t="shared" si="4"/>
        <v>23.418972951999997</v>
      </c>
      <c r="AL65" s="65">
        <f t="shared" si="5"/>
        <v>21.984394978000005</v>
      </c>
      <c r="AM65" s="65">
        <f t="shared" si="6"/>
        <v>20.438135499999998</v>
      </c>
      <c r="AN65" s="66"/>
      <c r="AO65" s="65">
        <f t="shared" si="7"/>
        <v>19.843190413999999</v>
      </c>
      <c r="AP65" s="65">
        <f t="shared" si="8"/>
        <v>22.563426815999996</v>
      </c>
      <c r="AQ65" s="65">
        <f t="shared" si="9"/>
        <v>21.211265238999999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1.681242150000001</v>
      </c>
      <c r="D66" s="52">
        <f>VLOOKUP($B66,Shock_dev!$A$1:$CI$300,MATCH(DATE(D$1,1,1),Shock_dev!$A$1:$CI$1,0),FALSE)</f>
        <v>2.6816524099999999</v>
      </c>
      <c r="E66" s="52">
        <f>VLOOKUP($B66,Shock_dev!$A$1:$CI$300,MATCH(DATE(E$1,1,1),Shock_dev!$A$1:$CI$1,0),FALSE)</f>
        <v>3.1696037499999985</v>
      </c>
      <c r="F66" s="52">
        <f>VLOOKUP($B66,Shock_dev!$A$1:$CI$300,MATCH(DATE(F$1,1,1),Shock_dev!$A$1:$CI$1,0),FALSE)</f>
        <v>3.34901874</v>
      </c>
      <c r="G66" s="52">
        <f>VLOOKUP($B66,Shock_dev!$A$1:$CI$300,MATCH(DATE(G$1,1,1),Shock_dev!$A$1:$CI$1,0),FALSE)</f>
        <v>3.3676833600000009</v>
      </c>
      <c r="H66" s="52">
        <f>VLOOKUP($B66,Shock_dev!$A$1:$CI$300,MATCH(DATE(H$1,1,1),Shock_dev!$A$1:$CI$1,0),FALSE)</f>
        <v>3.3153988900000009</v>
      </c>
      <c r="I66" s="52">
        <f>VLOOKUP($B66,Shock_dev!$A$1:$CI$300,MATCH(DATE(I$1,1,1),Shock_dev!$A$1:$CI$1,0),FALSE)</f>
        <v>3.2380423600000015</v>
      </c>
      <c r="J66" s="52">
        <f>VLOOKUP($B66,Shock_dev!$A$1:$CI$300,MATCH(DATE(J$1,1,1),Shock_dev!$A$1:$CI$1,0),FALSE)</f>
        <v>3.1592646599999998</v>
      </c>
      <c r="K66" s="52">
        <f>VLOOKUP($B66,Shock_dev!$A$1:$CI$300,MATCH(DATE(K$1,1,1),Shock_dev!$A$1:$CI$1,0),FALSE)</f>
        <v>3.0872869400000003</v>
      </c>
      <c r="L66" s="52">
        <f>VLOOKUP($B66,Shock_dev!$A$1:$CI$300,MATCH(DATE(L$1,1,1),Shock_dev!$A$1:$CI$1,0),FALSE)</f>
        <v>2.1634214600000004</v>
      </c>
      <c r="M66" s="52">
        <f>VLOOKUP($B66,Shock_dev!$A$1:$CI$300,MATCH(DATE(M$1,1,1),Shock_dev!$A$1:$CI$1,0),FALSE)</f>
        <v>1.6822771000000003</v>
      </c>
      <c r="N66" s="52">
        <f>VLOOKUP($B66,Shock_dev!$A$1:$CI$300,MATCH(DATE(N$1,1,1),Shock_dev!$A$1:$CI$1,0),FALSE)</f>
        <v>1.4507009199999992</v>
      </c>
      <c r="O66" s="52">
        <f>VLOOKUP($B66,Shock_dev!$A$1:$CI$300,MATCH(DATE(O$1,1,1),Shock_dev!$A$1:$CI$1,0),FALSE)</f>
        <v>1.3492722500000003</v>
      </c>
      <c r="P66" s="52">
        <f>VLOOKUP($B66,Shock_dev!$A$1:$CI$300,MATCH(DATE(P$1,1,1),Shock_dev!$A$1:$CI$1,0),FALSE)</f>
        <v>1.311947</v>
      </c>
      <c r="Q66" s="52">
        <f>VLOOKUP($B66,Shock_dev!$A$1:$CI$300,MATCH(DATE(Q$1,1,1),Shock_dev!$A$1:$CI$1,0),FALSE)</f>
        <v>1.3043228899999999</v>
      </c>
      <c r="R66" s="52">
        <f>VLOOKUP($B66,Shock_dev!$A$1:$CI$300,MATCH(DATE(R$1,1,1),Shock_dev!$A$1:$CI$1,0),FALSE)</f>
        <v>1.3064558599999998</v>
      </c>
      <c r="S66" s="52">
        <f>VLOOKUP($B66,Shock_dev!$A$1:$CI$300,MATCH(DATE(S$1,1,1),Shock_dev!$A$1:$CI$1,0),FALSE)</f>
        <v>1.3102643100000009</v>
      </c>
      <c r="T66" s="52">
        <f>VLOOKUP($B66,Shock_dev!$A$1:$CI$300,MATCH(DATE(T$1,1,1),Shock_dev!$A$1:$CI$1,0),FALSE)</f>
        <v>1.3126477000000012</v>
      </c>
      <c r="U66" s="52">
        <f>VLOOKUP($B66,Shock_dev!$A$1:$CI$300,MATCH(DATE(U$1,1,1),Shock_dev!$A$1:$CI$1,0),FALSE)</f>
        <v>1.3115226199999999</v>
      </c>
      <c r="V66" s="52">
        <f>VLOOKUP($B66,Shock_dev!$A$1:$CI$300,MATCH(DATE(V$1,1,1),Shock_dev!$A$1:$CI$1,0),FALSE)</f>
        <v>1.3074744000000003</v>
      </c>
      <c r="W66" s="52">
        <f>VLOOKUP($B66,Shock_dev!$A$1:$CI$300,MATCH(DATE(W$1,1,1),Shock_dev!$A$1:$CI$1,0),FALSE)</f>
        <v>1.3011141100000003</v>
      </c>
      <c r="X66" s="52">
        <f>VLOOKUP($B66,Shock_dev!$A$1:$CI$300,MATCH(DATE(X$1,1,1),Shock_dev!$A$1:$CI$1,0),FALSE)</f>
        <v>1.292758730000001</v>
      </c>
      <c r="Y66" s="52">
        <f>VLOOKUP($B66,Shock_dev!$A$1:$CI$300,MATCH(DATE(Y$1,1,1),Shock_dev!$A$1:$CI$1,0),FALSE)</f>
        <v>1.2827222700000007</v>
      </c>
      <c r="Z66" s="52">
        <f>VLOOKUP($B66,Shock_dev!$A$1:$CI$300,MATCH(DATE(Z$1,1,1),Shock_dev!$A$1:$CI$1,0),FALSE)</f>
        <v>1.2709711800000001</v>
      </c>
      <c r="AA66" s="52">
        <f>VLOOKUP($B66,Shock_dev!$A$1:$CI$300,MATCH(DATE(AA$1,1,1),Shock_dev!$A$1:$CI$1,0),FALSE)</f>
        <v>1.2583227299999997</v>
      </c>
      <c r="AB66" s="52">
        <f>VLOOKUP($B66,Shock_dev!$A$1:$CI$300,MATCH(DATE(AB$1,1,1),Shock_dev!$A$1:$CI$1,0),FALSE)</f>
        <v>1.2455761800000005</v>
      </c>
      <c r="AC66" s="52">
        <f>VLOOKUP($B66,Shock_dev!$A$1:$CI$300,MATCH(DATE(AC$1,1,1),Shock_dev!$A$1:$CI$1,0),FALSE)</f>
        <v>1.2327669500000003</v>
      </c>
      <c r="AD66" s="52">
        <f>VLOOKUP($B66,Shock_dev!$A$1:$CI$300,MATCH(DATE(AD$1,1,1),Shock_dev!$A$1:$CI$1,0),FALSE)</f>
        <v>1.2197414799999997</v>
      </c>
      <c r="AE66" s="52">
        <f>VLOOKUP($B66,Shock_dev!$A$1:$CI$300,MATCH(DATE(AE$1,1,1),Shock_dev!$A$1:$CI$1,0),FALSE)</f>
        <v>1.2065927500000004</v>
      </c>
      <c r="AF66" s="52">
        <f>VLOOKUP($B66,Shock_dev!$A$1:$CI$300,MATCH(DATE(AF$1,1,1),Shock_dev!$A$1:$CI$1,0),FALSE)</f>
        <v>1.1930754599999993</v>
      </c>
      <c r="AG66" s="52"/>
      <c r="AH66" s="65">
        <f t="shared" si="1"/>
        <v>2.8498400820000001</v>
      </c>
      <c r="AI66" s="65">
        <f t="shared" si="2"/>
        <v>2.9926828620000006</v>
      </c>
      <c r="AJ66" s="65">
        <f t="shared" si="3"/>
        <v>1.4197040319999998</v>
      </c>
      <c r="AK66" s="65">
        <f t="shared" si="4"/>
        <v>1.3096729780000005</v>
      </c>
      <c r="AL66" s="65">
        <f t="shared" si="5"/>
        <v>1.2811778040000004</v>
      </c>
      <c r="AM66" s="65">
        <f t="shared" si="6"/>
        <v>1.2195505639999999</v>
      </c>
      <c r="AN66" s="66"/>
      <c r="AO66" s="65">
        <f t="shared" si="7"/>
        <v>2.9212614720000003</v>
      </c>
      <c r="AP66" s="65">
        <f t="shared" si="8"/>
        <v>1.3646885050000002</v>
      </c>
      <c r="AQ66" s="65">
        <f t="shared" si="9"/>
        <v>1.2503641840000002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6.0202485259999996</v>
      </c>
      <c r="D67" s="52">
        <f>VLOOKUP($B67,Shock_dev!$A$1:$CI$300,MATCH(DATE(D$1,1,1),Shock_dev!$A$1:$CI$1,0),FALSE)</f>
        <v>11.262068698</v>
      </c>
      <c r="E67" s="52">
        <f>VLOOKUP($B67,Shock_dev!$A$1:$CI$300,MATCH(DATE(E$1,1,1),Shock_dev!$A$1:$CI$1,0),FALSE)</f>
        <v>15.049867521000001</v>
      </c>
      <c r="F67" s="52">
        <f>VLOOKUP($B67,Shock_dev!$A$1:$CI$300,MATCH(DATE(F$1,1,1),Shock_dev!$A$1:$CI$1,0),FALSE)</f>
        <v>17.235483289999998</v>
      </c>
      <c r="G67" s="52">
        <f>VLOOKUP($B67,Shock_dev!$A$1:$CI$300,MATCH(DATE(G$1,1,1),Shock_dev!$A$1:$CI$1,0),FALSE)</f>
        <v>18.141314463000001</v>
      </c>
      <c r="H67" s="52">
        <f>VLOOKUP($B67,Shock_dev!$A$1:$CI$300,MATCH(DATE(H$1,1,1),Shock_dev!$A$1:$CI$1,0),FALSE)</f>
        <v>18.904047018</v>
      </c>
      <c r="I67" s="52">
        <f>VLOOKUP($B67,Shock_dev!$A$1:$CI$300,MATCH(DATE(I$1,1,1),Shock_dev!$A$1:$CI$1,0),FALSE)</f>
        <v>18.375282169999998</v>
      </c>
      <c r="J67" s="52">
        <f>VLOOKUP($B67,Shock_dev!$A$1:$CI$300,MATCH(DATE(J$1,1,1),Shock_dev!$A$1:$CI$1,0),FALSE)</f>
        <v>19.996846256999998</v>
      </c>
      <c r="K67" s="52">
        <f>VLOOKUP($B67,Shock_dev!$A$1:$CI$300,MATCH(DATE(K$1,1,1),Shock_dev!$A$1:$CI$1,0),FALSE)</f>
        <v>19.885976544999998</v>
      </c>
      <c r="L67" s="52">
        <f>VLOOKUP($B67,Shock_dev!$A$1:$CI$300,MATCH(DATE(L$1,1,1),Shock_dev!$A$1:$CI$1,0),FALSE)</f>
        <v>20.753652550000002</v>
      </c>
      <c r="M67" s="52">
        <f>VLOOKUP($B67,Shock_dev!$A$1:$CI$300,MATCH(DATE(M$1,1,1),Shock_dev!$A$1:$CI$1,0),FALSE)</f>
        <v>20.735103017</v>
      </c>
      <c r="N67" s="52">
        <f>VLOOKUP($B67,Shock_dev!$A$1:$CI$300,MATCH(DATE(N$1,1,1),Shock_dev!$A$1:$CI$1,0),FALSE)</f>
        <v>19.568440113000001</v>
      </c>
      <c r="O67" s="52">
        <f>VLOOKUP($B67,Shock_dev!$A$1:$CI$300,MATCH(DATE(O$1,1,1),Shock_dev!$A$1:$CI$1,0),FALSE)</f>
        <v>16.920480913000002</v>
      </c>
      <c r="P67" s="52">
        <f>VLOOKUP($B67,Shock_dev!$A$1:$CI$300,MATCH(DATE(P$1,1,1),Shock_dev!$A$1:$CI$1,0),FALSE)</f>
        <v>14.641115962000001</v>
      </c>
      <c r="Q67" s="52">
        <f>VLOOKUP($B67,Shock_dev!$A$1:$CI$300,MATCH(DATE(Q$1,1,1),Shock_dev!$A$1:$CI$1,0),FALSE)</f>
        <v>13.914302315999997</v>
      </c>
      <c r="R67" s="52">
        <f>VLOOKUP($B67,Shock_dev!$A$1:$CI$300,MATCH(DATE(R$1,1,1),Shock_dev!$A$1:$CI$1,0),FALSE)</f>
        <v>11.653214138999999</v>
      </c>
      <c r="S67" s="52">
        <f>VLOOKUP($B67,Shock_dev!$A$1:$CI$300,MATCH(DATE(S$1,1,1),Shock_dev!$A$1:$CI$1,0),FALSE)</f>
        <v>10.660249554999998</v>
      </c>
      <c r="T67" s="52">
        <f>VLOOKUP($B67,Shock_dev!$A$1:$CI$300,MATCH(DATE(T$1,1,1),Shock_dev!$A$1:$CI$1,0),FALSE)</f>
        <v>11.206503169999998</v>
      </c>
      <c r="U67" s="52">
        <f>VLOOKUP($B67,Shock_dev!$A$1:$CI$300,MATCH(DATE(U$1,1,1),Shock_dev!$A$1:$CI$1,0),FALSE)</f>
        <v>10.554539947999999</v>
      </c>
      <c r="V67" s="52">
        <f>VLOOKUP($B67,Shock_dev!$A$1:$CI$300,MATCH(DATE(V$1,1,1),Shock_dev!$A$1:$CI$1,0),FALSE)</f>
        <v>10.208775112</v>
      </c>
      <c r="W67" s="52">
        <f>VLOOKUP($B67,Shock_dev!$A$1:$CI$300,MATCH(DATE(W$1,1,1),Shock_dev!$A$1:$CI$1,0),FALSE)</f>
        <v>10.847024916999999</v>
      </c>
      <c r="X67" s="52">
        <f>VLOOKUP($B67,Shock_dev!$A$1:$CI$300,MATCH(DATE(X$1,1,1),Shock_dev!$A$1:$CI$1,0),FALSE)</f>
        <v>11.185224614999999</v>
      </c>
      <c r="Y67" s="52">
        <f>VLOOKUP($B67,Shock_dev!$A$1:$CI$300,MATCH(DATE(Y$1,1,1),Shock_dev!$A$1:$CI$1,0),FALSE)</f>
        <v>11.707795260999999</v>
      </c>
      <c r="Z67" s="52">
        <f>VLOOKUP($B67,Shock_dev!$A$1:$CI$300,MATCH(DATE(Z$1,1,1),Shock_dev!$A$1:$CI$1,0),FALSE)</f>
        <v>11.520066936999999</v>
      </c>
      <c r="AA67" s="52">
        <f>VLOOKUP($B67,Shock_dev!$A$1:$CI$300,MATCH(DATE(AA$1,1,1),Shock_dev!$A$1:$CI$1,0),FALSE)</f>
        <v>12.092418625999999</v>
      </c>
      <c r="AB67" s="52">
        <f>VLOOKUP($B67,Shock_dev!$A$1:$CI$300,MATCH(DATE(AB$1,1,1),Shock_dev!$A$1:$CI$1,0),FALSE)</f>
        <v>13.024249781</v>
      </c>
      <c r="AC67" s="52">
        <f>VLOOKUP($B67,Shock_dev!$A$1:$CI$300,MATCH(DATE(AC$1,1,1),Shock_dev!$A$1:$CI$1,0),FALSE)</f>
        <v>14.125260084999999</v>
      </c>
      <c r="AD67" s="52">
        <f>VLOOKUP($B67,Shock_dev!$A$1:$CI$300,MATCH(DATE(AD$1,1,1),Shock_dev!$A$1:$CI$1,0),FALSE)</f>
        <v>15.048315479999999</v>
      </c>
      <c r="AE67" s="52">
        <f>VLOOKUP($B67,Shock_dev!$A$1:$CI$300,MATCH(DATE(AE$1,1,1),Shock_dev!$A$1:$CI$1,0),FALSE)</f>
        <v>16.091580258</v>
      </c>
      <c r="AF67" s="52">
        <f>VLOOKUP($B67,Shock_dev!$A$1:$CI$300,MATCH(DATE(AF$1,1,1),Shock_dev!$A$1:$CI$1,0),FALSE)</f>
        <v>16.49003913</v>
      </c>
      <c r="AG67" s="52"/>
      <c r="AH67" s="65">
        <f t="shared" si="1"/>
        <v>13.5417964996</v>
      </c>
      <c r="AI67" s="65">
        <f t="shared" si="2"/>
        <v>19.583160907999996</v>
      </c>
      <c r="AJ67" s="65">
        <f t="shared" si="3"/>
        <v>17.1558884642</v>
      </c>
      <c r="AK67" s="65">
        <f t="shared" si="4"/>
        <v>10.856656384799999</v>
      </c>
      <c r="AL67" s="65">
        <f t="shared" si="5"/>
        <v>11.470506071199997</v>
      </c>
      <c r="AM67" s="65">
        <f t="shared" si="6"/>
        <v>14.955888946800002</v>
      </c>
      <c r="AN67" s="66"/>
      <c r="AO67" s="65">
        <f t="shared" si="7"/>
        <v>16.562478703799997</v>
      </c>
      <c r="AP67" s="65">
        <f t="shared" si="8"/>
        <v>14.006272424500001</v>
      </c>
      <c r="AQ67" s="65">
        <f t="shared" si="9"/>
        <v>13.213197509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12.936807599999995</v>
      </c>
      <c r="D68" s="52">
        <f>VLOOKUP($B68,Shock_dev!$A$1:$CI$300,MATCH(DATE(D$1,1,1),Shock_dev!$A$1:$CI$1,0),FALSE)</f>
        <v>20.268509619999989</v>
      </c>
      <c r="E68" s="52">
        <f>VLOOKUP($B68,Shock_dev!$A$1:$CI$300,MATCH(DATE(E$1,1,1),Shock_dev!$A$1:$CI$1,0),FALSE)</f>
        <v>24.514430620000013</v>
      </c>
      <c r="F68" s="52">
        <f>VLOOKUP($B68,Shock_dev!$A$1:$CI$300,MATCH(DATE(F$1,1,1),Shock_dev!$A$1:$CI$1,0),FALSE)</f>
        <v>26.705030919999999</v>
      </c>
      <c r="G68" s="52">
        <f>VLOOKUP($B68,Shock_dev!$A$1:$CI$300,MATCH(DATE(G$1,1,1),Shock_dev!$A$1:$CI$1,0),FALSE)</f>
        <v>27.565231370000006</v>
      </c>
      <c r="H68" s="52">
        <f>VLOOKUP($B68,Shock_dev!$A$1:$CI$300,MATCH(DATE(H$1,1,1),Shock_dev!$A$1:$CI$1,0),FALSE)</f>
        <v>28.319840869999993</v>
      </c>
      <c r="I68" s="52">
        <f>VLOOKUP($B68,Shock_dev!$A$1:$CI$300,MATCH(DATE(I$1,1,1),Shock_dev!$A$1:$CI$1,0),FALSE)</f>
        <v>27.784967069999993</v>
      </c>
      <c r="J68" s="52">
        <f>VLOOKUP($B68,Shock_dev!$A$1:$CI$300,MATCH(DATE(J$1,1,1),Shock_dev!$A$1:$CI$1,0),FALSE)</f>
        <v>29.499007259999999</v>
      </c>
      <c r="K68" s="52">
        <f>VLOOKUP($B68,Shock_dev!$A$1:$CI$300,MATCH(DATE(K$1,1,1),Shock_dev!$A$1:$CI$1,0),FALSE)</f>
        <v>29.372333769999997</v>
      </c>
      <c r="L68" s="52">
        <f>VLOOKUP($B68,Shock_dev!$A$1:$CI$300,MATCH(DATE(L$1,1,1),Shock_dev!$A$1:$CI$1,0),FALSE)</f>
        <v>31.381747910000001</v>
      </c>
      <c r="M68" s="52">
        <f>VLOOKUP($B68,Shock_dev!$A$1:$CI$300,MATCH(DATE(M$1,1,1),Shock_dev!$A$1:$CI$1,0),FALSE)</f>
        <v>31.943760490000003</v>
      </c>
      <c r="N68" s="52">
        <f>VLOOKUP($B68,Shock_dev!$A$1:$CI$300,MATCH(DATE(N$1,1,1),Shock_dev!$A$1:$CI$1,0),FALSE)</f>
        <v>30.973258220000005</v>
      </c>
      <c r="O68" s="52">
        <f>VLOOKUP($B68,Shock_dev!$A$1:$CI$300,MATCH(DATE(O$1,1,1),Shock_dev!$A$1:$CI$1,0),FALSE)</f>
        <v>28.25546279000001</v>
      </c>
      <c r="P68" s="52">
        <f>VLOOKUP($B68,Shock_dev!$A$1:$CI$300,MATCH(DATE(P$1,1,1),Shock_dev!$A$1:$CI$1,0),FALSE)</f>
        <v>25.724651600000001</v>
      </c>
      <c r="Q68" s="52">
        <f>VLOOKUP($B68,Shock_dev!$A$1:$CI$300,MATCH(DATE(Q$1,1,1),Shock_dev!$A$1:$CI$1,0),FALSE)</f>
        <v>24.772279760000004</v>
      </c>
      <c r="R68" s="52">
        <f>VLOOKUP($B68,Shock_dev!$A$1:$CI$300,MATCH(DATE(R$1,1,1),Shock_dev!$A$1:$CI$1,0),FALSE)</f>
        <v>22.203902659999997</v>
      </c>
      <c r="S68" s="52">
        <f>VLOOKUP($B68,Shock_dev!$A$1:$CI$300,MATCH(DATE(S$1,1,1),Shock_dev!$A$1:$CI$1,0),FALSE)</f>
        <v>20.938496270000002</v>
      </c>
      <c r="T68" s="52">
        <f>VLOOKUP($B68,Shock_dev!$A$1:$CI$300,MATCH(DATE(T$1,1,1),Shock_dev!$A$1:$CI$1,0),FALSE)</f>
        <v>21.434757500000003</v>
      </c>
      <c r="U68" s="52">
        <f>VLOOKUP($B68,Shock_dev!$A$1:$CI$300,MATCH(DATE(U$1,1,1),Shock_dev!$A$1:$CI$1,0),FALSE)</f>
        <v>20.615479719999996</v>
      </c>
      <c r="V68" s="52">
        <f>VLOOKUP($B68,Shock_dev!$A$1:$CI$300,MATCH(DATE(V$1,1,1),Shock_dev!$A$1:$CI$1,0),FALSE)</f>
        <v>20.143317910000007</v>
      </c>
      <c r="W68" s="52">
        <f>VLOOKUP($B68,Shock_dev!$A$1:$CI$300,MATCH(DATE(W$1,1,1),Shock_dev!$A$1:$CI$1,0),FALSE)</f>
        <v>20.784786150000002</v>
      </c>
      <c r="X68" s="52">
        <f>VLOOKUP($B68,Shock_dev!$A$1:$CI$300,MATCH(DATE(X$1,1,1),Shock_dev!$A$1:$CI$1,0),FALSE)</f>
        <v>21.082608010000001</v>
      </c>
      <c r="Y68" s="52">
        <f>VLOOKUP($B68,Shock_dev!$A$1:$CI$300,MATCH(DATE(Y$1,1,1),Shock_dev!$A$1:$CI$1,0),FALSE)</f>
        <v>21.583890669999988</v>
      </c>
      <c r="Z68" s="52">
        <f>VLOOKUP($B68,Shock_dev!$A$1:$CI$300,MATCH(DATE(Z$1,1,1),Shock_dev!$A$1:$CI$1,0),FALSE)</f>
        <v>21.296196769999995</v>
      </c>
      <c r="AA68" s="52">
        <f>VLOOKUP($B68,Shock_dev!$A$1:$CI$300,MATCH(DATE(AA$1,1,1),Shock_dev!$A$1:$CI$1,0),FALSE)</f>
        <v>21.843308000000007</v>
      </c>
      <c r="AB68" s="52">
        <f>VLOOKUP($B68,Shock_dev!$A$1:$CI$300,MATCH(DATE(AB$1,1,1),Shock_dev!$A$1:$CI$1,0),FALSE)</f>
        <v>22.788387209999996</v>
      </c>
      <c r="AC68" s="52">
        <f>VLOOKUP($B68,Shock_dev!$A$1:$CI$300,MATCH(DATE(AC$1,1,1),Shock_dev!$A$1:$CI$1,0),FALSE)</f>
        <v>23.910996949999998</v>
      </c>
      <c r="AD68" s="52">
        <f>VLOOKUP($B68,Shock_dev!$A$1:$CI$300,MATCH(DATE(AD$1,1,1),Shock_dev!$A$1:$CI$1,0),FALSE)</f>
        <v>24.824396679999992</v>
      </c>
      <c r="AE68" s="52">
        <f>VLOOKUP($B68,Shock_dev!$A$1:$CI$300,MATCH(DATE(AE$1,1,1),Shock_dev!$A$1:$CI$1,0),FALSE)</f>
        <v>25.87052795000001</v>
      </c>
      <c r="AF68" s="52">
        <f>VLOOKUP($B68,Shock_dev!$A$1:$CI$300,MATCH(DATE(AF$1,1,1),Shock_dev!$A$1:$CI$1,0),FALSE)</f>
        <v>26.209057310000006</v>
      </c>
      <c r="AG68" s="52"/>
      <c r="AH68" s="65">
        <f t="shared" si="1"/>
        <v>22.398002026</v>
      </c>
      <c r="AI68" s="65">
        <f t="shared" si="2"/>
        <v>29.271579375999998</v>
      </c>
      <c r="AJ68" s="65">
        <f t="shared" si="3"/>
        <v>28.333882572000004</v>
      </c>
      <c r="AK68" s="65">
        <f t="shared" si="4"/>
        <v>21.067190812</v>
      </c>
      <c r="AL68" s="65">
        <f t="shared" si="5"/>
        <v>21.318157919999997</v>
      </c>
      <c r="AM68" s="65">
        <f t="shared" si="6"/>
        <v>24.720673220000002</v>
      </c>
      <c r="AN68" s="66"/>
      <c r="AO68" s="65">
        <f t="shared" si="7"/>
        <v>25.834790700999999</v>
      </c>
      <c r="AP68" s="65">
        <f t="shared" si="8"/>
        <v>24.700536692</v>
      </c>
      <c r="AQ68" s="65">
        <f t="shared" si="9"/>
        <v>23.01941557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4.2785863870000007</v>
      </c>
      <c r="D69" s="52">
        <f>VLOOKUP($B69,Shock_dev!$A$1:$CI$300,MATCH(DATE(D$1,1,1),Shock_dev!$A$1:$CI$1,0),FALSE)</f>
        <v>8.7345810640000003</v>
      </c>
      <c r="E69" s="52">
        <f>VLOOKUP($B69,Shock_dev!$A$1:$CI$300,MATCH(DATE(E$1,1,1),Shock_dev!$A$1:$CI$1,0),FALSE)</f>
        <v>12.191880100999999</v>
      </c>
      <c r="F69" s="52">
        <f>VLOOKUP($B69,Shock_dev!$A$1:$CI$300,MATCH(DATE(F$1,1,1),Shock_dev!$A$1:$CI$1,0),FALSE)</f>
        <v>14.216082295</v>
      </c>
      <c r="G69" s="52">
        <f>VLOOKUP($B69,Shock_dev!$A$1:$CI$300,MATCH(DATE(G$1,1,1),Shock_dev!$A$1:$CI$1,0),FALSE)</f>
        <v>15.028297369000001</v>
      </c>
      <c r="H69" s="52">
        <f>VLOOKUP($B69,Shock_dev!$A$1:$CI$300,MATCH(DATE(H$1,1,1),Shock_dev!$A$1:$CI$1,0),FALSE)</f>
        <v>15.628964462000001</v>
      </c>
      <c r="I69" s="52">
        <f>VLOOKUP($B69,Shock_dev!$A$1:$CI$300,MATCH(DATE(I$1,1,1),Shock_dev!$A$1:$CI$1,0),FALSE)</f>
        <v>15.124672076000001</v>
      </c>
      <c r="J69" s="52">
        <f>VLOOKUP($B69,Shock_dev!$A$1:$CI$300,MATCH(DATE(J$1,1,1),Shock_dev!$A$1:$CI$1,0),FALSE)</f>
        <v>16.377786791999998</v>
      </c>
      <c r="K69" s="52">
        <f>VLOOKUP($B69,Shock_dev!$A$1:$CI$300,MATCH(DATE(K$1,1,1),Shock_dev!$A$1:$CI$1,0),FALSE)</f>
        <v>16.225417320000002</v>
      </c>
      <c r="L69" s="52">
        <f>VLOOKUP($B69,Shock_dev!$A$1:$CI$300,MATCH(DATE(L$1,1,1),Shock_dev!$A$1:$CI$1,0),FALSE)</f>
        <v>16.876510639999999</v>
      </c>
      <c r="M69" s="52">
        <f>VLOOKUP($B69,Shock_dev!$A$1:$CI$300,MATCH(DATE(M$1,1,1),Shock_dev!$A$1:$CI$1,0),FALSE)</f>
        <v>16.821130922999998</v>
      </c>
      <c r="N69" s="52">
        <f>VLOOKUP($B69,Shock_dev!$A$1:$CI$300,MATCH(DATE(N$1,1,1),Shock_dev!$A$1:$CI$1,0),FALSE)</f>
        <v>15.844384858999998</v>
      </c>
      <c r="O69" s="52">
        <f>VLOOKUP($B69,Shock_dev!$A$1:$CI$300,MATCH(DATE(O$1,1,1),Shock_dev!$A$1:$CI$1,0),FALSE)</f>
        <v>13.674588639000001</v>
      </c>
      <c r="P69" s="52">
        <f>VLOOKUP($B69,Shock_dev!$A$1:$CI$300,MATCH(DATE(P$1,1,1),Shock_dev!$A$1:$CI$1,0),FALSE)</f>
        <v>11.816965133</v>
      </c>
      <c r="Q69" s="52">
        <f>VLOOKUP($B69,Shock_dev!$A$1:$CI$300,MATCH(DATE(Q$1,1,1),Shock_dev!$A$1:$CI$1,0),FALSE)</f>
        <v>11.221543389999999</v>
      </c>
      <c r="R69" s="52">
        <f>VLOOKUP($B69,Shock_dev!$A$1:$CI$300,MATCH(DATE(R$1,1,1),Shock_dev!$A$1:$CI$1,0),FALSE)</f>
        <v>9.3906926899999998</v>
      </c>
      <c r="S69" s="52">
        <f>VLOOKUP($B69,Shock_dev!$A$1:$CI$300,MATCH(DATE(S$1,1,1),Shock_dev!$A$1:$CI$1,0),FALSE)</f>
        <v>8.5886891439999999</v>
      </c>
      <c r="T69" s="52">
        <f>VLOOKUP($B69,Shock_dev!$A$1:$CI$300,MATCH(DATE(T$1,1,1),Shock_dev!$A$1:$CI$1,0),FALSE)</f>
        <v>9.016727211000001</v>
      </c>
      <c r="U69" s="52">
        <f>VLOOKUP($B69,Shock_dev!$A$1:$CI$300,MATCH(DATE(U$1,1,1),Shock_dev!$A$1:$CI$1,0),FALSE)</f>
        <v>8.4907770609999993</v>
      </c>
      <c r="V69" s="52">
        <f>VLOOKUP($B69,Shock_dev!$A$1:$CI$300,MATCH(DATE(V$1,1,1),Shock_dev!$A$1:$CI$1,0),FALSE)</f>
        <v>8.2082739619999998</v>
      </c>
      <c r="W69" s="52">
        <f>VLOOKUP($B69,Shock_dev!$A$1:$CI$300,MATCH(DATE(W$1,1,1),Shock_dev!$A$1:$CI$1,0),FALSE)</f>
        <v>8.7107165249999987</v>
      </c>
      <c r="X69" s="52">
        <f>VLOOKUP($B69,Shock_dev!$A$1:$CI$300,MATCH(DATE(X$1,1,1),Shock_dev!$A$1:$CI$1,0),FALSE)</f>
        <v>8.9782537090000005</v>
      </c>
      <c r="Y69" s="52">
        <f>VLOOKUP($B69,Shock_dev!$A$1:$CI$300,MATCH(DATE(Y$1,1,1),Shock_dev!$A$1:$CI$1,0),FALSE)</f>
        <v>9.3933391529999994</v>
      </c>
      <c r="Z69" s="52">
        <f>VLOOKUP($B69,Shock_dev!$A$1:$CI$300,MATCH(DATE(Z$1,1,1),Shock_dev!$A$1:$CI$1,0),FALSE)</f>
        <v>9.2417097860000013</v>
      </c>
      <c r="AA69" s="52">
        <f>VLOOKUP($B69,Shock_dev!$A$1:$CI$300,MATCH(DATE(AA$1,1,1),Shock_dev!$A$1:$CI$1,0),FALSE)</f>
        <v>9.6962548780000013</v>
      </c>
      <c r="AB69" s="52">
        <f>VLOOKUP($B69,Shock_dev!$A$1:$CI$300,MATCH(DATE(AB$1,1,1),Shock_dev!$A$1:$CI$1,0),FALSE)</f>
        <v>10.439807335999999</v>
      </c>
      <c r="AC69" s="52">
        <f>VLOOKUP($B69,Shock_dev!$A$1:$CI$300,MATCH(DATE(AC$1,1,1),Shock_dev!$A$1:$CI$1,0),FALSE)</f>
        <v>11.32146127</v>
      </c>
      <c r="AD69" s="52">
        <f>VLOOKUP($B69,Shock_dev!$A$1:$CI$300,MATCH(DATE(AD$1,1,1),Shock_dev!$A$1:$CI$1,0),FALSE)</f>
        <v>12.063660509</v>
      </c>
      <c r="AE69" s="52">
        <f>VLOOKUP($B69,Shock_dev!$A$1:$CI$300,MATCH(DATE(AE$1,1,1),Shock_dev!$A$1:$CI$1,0),FALSE)</f>
        <v>12.901865699999998</v>
      </c>
      <c r="AF69" s="52">
        <f>VLOOKUP($B69,Shock_dev!$A$1:$CI$300,MATCH(DATE(AF$1,1,1),Shock_dev!$A$1:$CI$1,0),FALSE)</f>
        <v>13.224710044</v>
      </c>
      <c r="AG69" s="52"/>
      <c r="AH69" s="65">
        <f t="shared" si="1"/>
        <v>10.889885443200001</v>
      </c>
      <c r="AI69" s="65">
        <f t="shared" si="2"/>
        <v>16.046670257999999</v>
      </c>
      <c r="AJ69" s="65">
        <f t="shared" si="3"/>
        <v>13.875722588799999</v>
      </c>
      <c r="AK69" s="65">
        <f t="shared" si="4"/>
        <v>8.7390320135999993</v>
      </c>
      <c r="AL69" s="65">
        <f t="shared" si="5"/>
        <v>9.2040548102000006</v>
      </c>
      <c r="AM69" s="65">
        <f t="shared" si="6"/>
        <v>11.9903009718</v>
      </c>
      <c r="AN69" s="66"/>
      <c r="AO69" s="65">
        <f t="shared" si="7"/>
        <v>13.4682778506</v>
      </c>
      <c r="AP69" s="65">
        <f t="shared" si="8"/>
        <v>11.307377301199999</v>
      </c>
      <c r="AQ69" s="65">
        <f t="shared" si="9"/>
        <v>10.597177891000001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1.2964565999999422</v>
      </c>
      <c r="D70" s="52">
        <f>VLOOKUP($B70,Shock_dev!$A$1:$CI$300,MATCH(DATE(D$1,1,1),Shock_dev!$A$1:$CI$1,0),FALSE)</f>
        <v>2.7179826999999932</v>
      </c>
      <c r="E70" s="52">
        <f>VLOOKUP($B70,Shock_dev!$A$1:$CI$300,MATCH(DATE(E$1,1,1),Shock_dev!$A$1:$CI$1,0),FALSE)</f>
        <v>3.8394951999999876</v>
      </c>
      <c r="F70" s="52">
        <f>VLOOKUP($B70,Shock_dev!$A$1:$CI$300,MATCH(DATE(F$1,1,1),Shock_dev!$A$1:$CI$1,0),FALSE)</f>
        <v>4.5119604999999865</v>
      </c>
      <c r="G70" s="52">
        <f>VLOOKUP($B70,Shock_dev!$A$1:$CI$300,MATCH(DATE(G$1,1,1),Shock_dev!$A$1:$CI$1,0),FALSE)</f>
        <v>4.7637717000000066</v>
      </c>
      <c r="H70" s="52">
        <f>VLOOKUP($B70,Shock_dev!$A$1:$CI$300,MATCH(DATE(H$1,1,1),Shock_dev!$A$1:$CI$1,0),FALSE)</f>
        <v>4.7651898000000301</v>
      </c>
      <c r="I70" s="52">
        <f>VLOOKUP($B70,Shock_dev!$A$1:$CI$300,MATCH(DATE(I$1,1,1),Shock_dev!$A$1:$CI$1,0),FALSE)</f>
        <v>4.4333351000000221</v>
      </c>
      <c r="J70" s="52">
        <f>VLOOKUP($B70,Shock_dev!$A$1:$CI$300,MATCH(DATE(J$1,1,1),Shock_dev!$A$1:$CI$1,0),FALSE)</f>
        <v>3.9700356000000738</v>
      </c>
      <c r="K70" s="52">
        <f>VLOOKUP($B70,Shock_dev!$A$1:$CI$300,MATCH(DATE(K$1,1,1),Shock_dev!$A$1:$CI$1,0),FALSE)</f>
        <v>3.3258940000000621</v>
      </c>
      <c r="L70" s="52">
        <f>VLOOKUP($B70,Shock_dev!$A$1:$CI$300,MATCH(DATE(L$1,1,1),Shock_dev!$A$1:$CI$1,0),FALSE)</f>
        <v>2.6450595000000021</v>
      </c>
      <c r="M70" s="52">
        <f>VLOOKUP($B70,Shock_dev!$A$1:$CI$300,MATCH(DATE(M$1,1,1),Shock_dev!$A$1:$CI$1,0),FALSE)</f>
        <v>2.0811665999999605</v>
      </c>
      <c r="N70" s="52">
        <f>VLOOKUP($B70,Shock_dev!$A$1:$CI$300,MATCH(DATE(N$1,1,1),Shock_dev!$A$1:$CI$1,0),FALSE)</f>
        <v>1.4977347999999893</v>
      </c>
      <c r="O70" s="52">
        <f>VLOOKUP($B70,Shock_dev!$A$1:$CI$300,MATCH(DATE(O$1,1,1),Shock_dev!$A$1:$CI$1,0),FALSE)</f>
        <v>0.85597530000006827</v>
      </c>
      <c r="P70" s="52">
        <f>VLOOKUP($B70,Shock_dev!$A$1:$CI$300,MATCH(DATE(P$1,1,1),Shock_dev!$A$1:$CI$1,0),FALSE)</f>
        <v>0.21818770000004406</v>
      </c>
      <c r="Q70" s="52">
        <f>VLOOKUP($B70,Shock_dev!$A$1:$CI$300,MATCH(DATE(Q$1,1,1),Shock_dev!$A$1:$CI$1,0),FALSE)</f>
        <v>-0.27096720000008645</v>
      </c>
      <c r="R70" s="52">
        <f>VLOOKUP($B70,Shock_dev!$A$1:$CI$300,MATCH(DATE(R$1,1,1),Shock_dev!$A$1:$CI$1,0),FALSE)</f>
        <v>-0.76465810000001966</v>
      </c>
      <c r="S70" s="52">
        <f>VLOOKUP($B70,Shock_dev!$A$1:$CI$300,MATCH(DATE(S$1,1,1),Shock_dev!$A$1:$CI$1,0),FALSE)</f>
        <v>-1.1419661999999562</v>
      </c>
      <c r="T70" s="52">
        <f>VLOOKUP($B70,Shock_dev!$A$1:$CI$300,MATCH(DATE(T$1,1,1),Shock_dev!$A$1:$CI$1,0),FALSE)</f>
        <v>-1.3581749999999602</v>
      </c>
      <c r="U70" s="52">
        <f>VLOOKUP($B70,Shock_dev!$A$1:$CI$300,MATCH(DATE(U$1,1,1),Shock_dev!$A$1:$CI$1,0),FALSE)</f>
        <v>-1.5181521999999177</v>
      </c>
      <c r="V70" s="52">
        <f>VLOOKUP($B70,Shock_dev!$A$1:$CI$300,MATCH(DATE(V$1,1,1),Shock_dev!$A$1:$CI$1,0),FALSE)</f>
        <v>-1.5578678999999056</v>
      </c>
      <c r="W70" s="52">
        <f>VLOOKUP($B70,Shock_dev!$A$1:$CI$300,MATCH(DATE(W$1,1,1),Shock_dev!$A$1:$CI$1,0),FALSE)</f>
        <v>-1.4934195000000727</v>
      </c>
      <c r="X70" s="52">
        <f>VLOOKUP($B70,Shock_dev!$A$1:$CI$300,MATCH(DATE(X$1,1,1),Shock_dev!$A$1:$CI$1,0),FALSE)</f>
        <v>-1.3694676000000072</v>
      </c>
      <c r="Y70" s="52">
        <f>VLOOKUP($B70,Shock_dev!$A$1:$CI$300,MATCH(DATE(Y$1,1,1),Shock_dev!$A$1:$CI$1,0),FALSE)</f>
        <v>-1.2186112999999068</v>
      </c>
      <c r="Z70" s="52">
        <f>VLOOKUP($B70,Shock_dev!$A$1:$CI$300,MATCH(DATE(Z$1,1,1),Shock_dev!$A$1:$CI$1,0),FALSE)</f>
        <v>-1.0985867000000553</v>
      </c>
      <c r="AA70" s="52">
        <f>VLOOKUP($B70,Shock_dev!$A$1:$CI$300,MATCH(DATE(AA$1,1,1),Shock_dev!$A$1:$CI$1,0),FALSE)</f>
        <v>-0.96899100000007365</v>
      </c>
      <c r="AB70" s="52">
        <f>VLOOKUP($B70,Shock_dev!$A$1:$CI$300,MATCH(DATE(AB$1,1,1),Shock_dev!$A$1:$CI$1,0),FALSE)</f>
        <v>-0.79942460000006577</v>
      </c>
      <c r="AC70" s="52">
        <f>VLOOKUP($B70,Shock_dev!$A$1:$CI$300,MATCH(DATE(AC$1,1,1),Shock_dev!$A$1:$CI$1,0),FALSE)</f>
        <v>-0.62117799999998624</v>
      </c>
      <c r="AD70" s="52">
        <f>VLOOKUP($B70,Shock_dev!$A$1:$CI$300,MATCH(DATE(AD$1,1,1),Shock_dev!$A$1:$CI$1,0),FALSE)</f>
        <v>-0.46144970000000285</v>
      </c>
      <c r="AE70" s="52">
        <f>VLOOKUP($B70,Shock_dev!$A$1:$CI$300,MATCH(DATE(AE$1,1,1),Shock_dev!$A$1:$CI$1,0),FALSE)</f>
        <v>-0.31820779999998194</v>
      </c>
      <c r="AF70" s="52">
        <f>VLOOKUP($B70,Shock_dev!$A$1:$CI$300,MATCH(DATE(AF$1,1,1),Shock_dev!$A$1:$CI$1,0),FALSE)</f>
        <v>-0.22513949999995475</v>
      </c>
      <c r="AG70" s="52"/>
      <c r="AH70" s="65">
        <f t="shared" si="1"/>
        <v>3.4259333399999834</v>
      </c>
      <c r="AI70" s="65">
        <f t="shared" si="2"/>
        <v>3.8279028000000381</v>
      </c>
      <c r="AJ70" s="65">
        <f t="shared" si="3"/>
        <v>0.87641943999999516</v>
      </c>
      <c r="AK70" s="65">
        <f t="shared" si="4"/>
        <v>-1.2681638799999519</v>
      </c>
      <c r="AL70" s="65">
        <f t="shared" si="5"/>
        <v>-1.2298152200000232</v>
      </c>
      <c r="AM70" s="65">
        <f t="shared" si="6"/>
        <v>-0.48507991999999833</v>
      </c>
      <c r="AN70" s="66"/>
      <c r="AO70" s="65">
        <f t="shared" si="7"/>
        <v>3.626918070000011</v>
      </c>
      <c r="AP70" s="65">
        <f t="shared" si="8"/>
        <v>-0.19587221999997839</v>
      </c>
      <c r="AQ70" s="65">
        <f t="shared" si="9"/>
        <v>-0.85744757000001082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46.808400000001711</v>
      </c>
      <c r="D71" s="52">
        <f>VLOOKUP($B71,Shock_dev!$A$1:$CI$300,MATCH(DATE(D$1,1,1),Shock_dev!$A$1:$CI$1,0),FALSE)</f>
        <v>95.999229999997624</v>
      </c>
      <c r="E71" s="52">
        <f>VLOOKUP($B71,Shock_dev!$A$1:$CI$300,MATCH(DATE(E$1,1,1),Shock_dev!$A$1:$CI$1,0),FALSE)</f>
        <v>136.12303999999858</v>
      </c>
      <c r="F71" s="52">
        <f>VLOOKUP($B71,Shock_dev!$A$1:$CI$300,MATCH(DATE(F$1,1,1),Shock_dev!$A$1:$CI$1,0),FALSE)</f>
        <v>164.25339999999778</v>
      </c>
      <c r="G71" s="52">
        <f>VLOOKUP($B71,Shock_dev!$A$1:$CI$300,MATCH(DATE(G$1,1,1),Shock_dev!$A$1:$CI$1,0),FALSE)</f>
        <v>181.94649000000209</v>
      </c>
      <c r="H71" s="52">
        <f>VLOOKUP($B71,Shock_dev!$A$1:$CI$300,MATCH(DATE(H$1,1,1),Shock_dev!$A$1:$CI$1,0),FALSE)</f>
        <v>194.50993999999992</v>
      </c>
      <c r="I71" s="52">
        <f>VLOOKUP($B71,Shock_dev!$A$1:$CI$300,MATCH(DATE(I$1,1,1),Shock_dev!$A$1:$CI$1,0),FALSE)</f>
        <v>197.49053999999887</v>
      </c>
      <c r="J71" s="52">
        <f>VLOOKUP($B71,Shock_dev!$A$1:$CI$300,MATCH(DATE(J$1,1,1),Shock_dev!$A$1:$CI$1,0),FALSE)</f>
        <v>197.2218099999991</v>
      </c>
      <c r="K71" s="52">
        <f>VLOOKUP($B71,Shock_dev!$A$1:$CI$300,MATCH(DATE(K$1,1,1),Shock_dev!$A$1:$CI$1,0),FALSE)</f>
        <v>190.60212999999931</v>
      </c>
      <c r="L71" s="52">
        <f>VLOOKUP($B71,Shock_dev!$A$1:$CI$300,MATCH(DATE(L$1,1,1),Shock_dev!$A$1:$CI$1,0),FALSE)</f>
        <v>182.13034999999945</v>
      </c>
      <c r="M71" s="52">
        <f>VLOOKUP($B71,Shock_dev!$A$1:$CI$300,MATCH(DATE(M$1,1,1),Shock_dev!$A$1:$CI$1,0),FALSE)</f>
        <v>176.58724999999686</v>
      </c>
      <c r="N71" s="52">
        <f>VLOOKUP($B71,Shock_dev!$A$1:$CI$300,MATCH(DATE(N$1,1,1),Shock_dev!$A$1:$CI$1,0),FALSE)</f>
        <v>168.36441999999806</v>
      </c>
      <c r="O71" s="52">
        <f>VLOOKUP($B71,Shock_dev!$A$1:$CI$300,MATCH(DATE(O$1,1,1),Shock_dev!$A$1:$CI$1,0),FALSE)</f>
        <v>156.29140000000189</v>
      </c>
      <c r="P71" s="52">
        <f>VLOOKUP($B71,Shock_dev!$A$1:$CI$300,MATCH(DATE(P$1,1,1),Shock_dev!$A$1:$CI$1,0),FALSE)</f>
        <v>142.70479999999952</v>
      </c>
      <c r="Q71" s="52">
        <f>VLOOKUP($B71,Shock_dev!$A$1:$CI$300,MATCH(DATE(Q$1,1,1),Shock_dev!$A$1:$CI$1,0),FALSE)</f>
        <v>132.61346000000049</v>
      </c>
      <c r="R71" s="52">
        <f>VLOOKUP($B71,Shock_dev!$A$1:$CI$300,MATCH(DATE(R$1,1,1),Shock_dev!$A$1:$CI$1,0),FALSE)</f>
        <v>120.18145999999979</v>
      </c>
      <c r="S71" s="52">
        <f>VLOOKUP($B71,Shock_dev!$A$1:$CI$300,MATCH(DATE(S$1,1,1),Shock_dev!$A$1:$CI$1,0),FALSE)</f>
        <v>110.17032999999719</v>
      </c>
      <c r="T71" s="52">
        <f>VLOOKUP($B71,Shock_dev!$A$1:$CI$300,MATCH(DATE(T$1,1,1),Shock_dev!$A$1:$CI$1,0),FALSE)</f>
        <v>104.10520000000179</v>
      </c>
      <c r="U71" s="52">
        <f>VLOOKUP($B71,Shock_dev!$A$1:$CI$300,MATCH(DATE(U$1,1,1),Shock_dev!$A$1:$CI$1,0),FALSE)</f>
        <v>98.32589999999982</v>
      </c>
      <c r="V71" s="52">
        <f>VLOOKUP($B71,Shock_dev!$A$1:$CI$300,MATCH(DATE(V$1,1,1),Shock_dev!$A$1:$CI$1,0),FALSE)</f>
        <v>95.659069999997882</v>
      </c>
      <c r="W71" s="52">
        <f>VLOOKUP($B71,Shock_dev!$A$1:$CI$300,MATCH(DATE(W$1,1,1),Shock_dev!$A$1:$CI$1,0),FALSE)</f>
        <v>95.702949999998964</v>
      </c>
      <c r="X71" s="52">
        <f>VLOOKUP($B71,Shock_dev!$A$1:$CI$300,MATCH(DATE(X$1,1,1),Shock_dev!$A$1:$CI$1,0),FALSE)</f>
        <v>97.184180000000197</v>
      </c>
      <c r="Y71" s="52">
        <f>VLOOKUP($B71,Shock_dev!$A$1:$CI$300,MATCH(DATE(Y$1,1,1),Shock_dev!$A$1:$CI$1,0),FALSE)</f>
        <v>99.313320000001113</v>
      </c>
      <c r="Z71" s="52">
        <f>VLOOKUP($B71,Shock_dev!$A$1:$CI$300,MATCH(DATE(Z$1,1,1),Shock_dev!$A$1:$CI$1,0),FALSE)</f>
        <v>100.31151999999929</v>
      </c>
      <c r="AA71" s="52">
        <f>VLOOKUP($B71,Shock_dev!$A$1:$CI$300,MATCH(DATE(AA$1,1,1),Shock_dev!$A$1:$CI$1,0),FALSE)</f>
        <v>101.88272000000143</v>
      </c>
      <c r="AB71" s="52">
        <f>VLOOKUP($B71,Shock_dev!$A$1:$CI$300,MATCH(DATE(AB$1,1,1),Shock_dev!$A$1:$CI$1,0),FALSE)</f>
        <v>105.09146999999939</v>
      </c>
      <c r="AC71" s="52">
        <f>VLOOKUP($B71,Shock_dev!$A$1:$CI$300,MATCH(DATE(AC$1,1,1),Shock_dev!$A$1:$CI$1,0),FALSE)</f>
        <v>108.78060000000187</v>
      </c>
      <c r="AD71" s="52">
        <f>VLOOKUP($B71,Shock_dev!$A$1:$CI$300,MATCH(DATE(AD$1,1,1),Shock_dev!$A$1:$CI$1,0),FALSE)</f>
        <v>112.10172000000239</v>
      </c>
      <c r="AE71" s="52">
        <f>VLOOKUP($B71,Shock_dev!$A$1:$CI$300,MATCH(DATE(AE$1,1,1),Shock_dev!$A$1:$CI$1,0),FALSE)</f>
        <v>115.24500999999873</v>
      </c>
      <c r="AF71" s="52">
        <f>VLOOKUP($B71,Shock_dev!$A$1:$CI$300,MATCH(DATE(AF$1,1,1),Shock_dev!$A$1:$CI$1,0),FALSE)</f>
        <v>117.00716000000102</v>
      </c>
      <c r="AG71" s="52"/>
      <c r="AH71" s="65">
        <f t="shared" si="1"/>
        <v>125.02611199999956</v>
      </c>
      <c r="AI71" s="65">
        <f t="shared" si="2"/>
        <v>192.39095399999934</v>
      </c>
      <c r="AJ71" s="65">
        <f t="shared" si="3"/>
        <v>155.31226599999937</v>
      </c>
      <c r="AK71" s="65">
        <f t="shared" si="4"/>
        <v>105.6883919999993</v>
      </c>
      <c r="AL71" s="65">
        <f t="shared" si="5"/>
        <v>98.878938000000204</v>
      </c>
      <c r="AM71" s="65">
        <f t="shared" si="6"/>
        <v>111.64519200000068</v>
      </c>
      <c r="AN71" s="66"/>
      <c r="AO71" s="65">
        <f t="shared" si="7"/>
        <v>158.70853299999945</v>
      </c>
      <c r="AP71" s="65">
        <f t="shared" si="8"/>
        <v>130.50032899999934</v>
      </c>
      <c r="AQ71" s="65">
        <f t="shared" si="9"/>
        <v>105.26206500000043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0.35884139999998865</v>
      </c>
      <c r="D72" s="52">
        <f>VLOOKUP($B72,Shock_dev!$A$1:$CI$300,MATCH(DATE(D$1,1,1),Shock_dev!$A$1:$CI$1,0),FALSE)</f>
        <v>0.75603069999999661</v>
      </c>
      <c r="E72" s="52">
        <f>VLOOKUP($B72,Shock_dev!$A$1:$CI$300,MATCH(DATE(E$1,1,1),Shock_dev!$A$1:$CI$1,0),FALSE)</f>
        <v>1.0816783000000214</v>
      </c>
      <c r="F72" s="52">
        <f>VLOOKUP($B72,Shock_dev!$A$1:$CI$300,MATCH(DATE(F$1,1,1),Shock_dev!$A$1:$CI$1,0),FALSE)</f>
        <v>1.303403099999997</v>
      </c>
      <c r="G72" s="52">
        <f>VLOOKUP($B72,Shock_dev!$A$1:$CI$300,MATCH(DATE(G$1,1,1),Shock_dev!$A$1:$CI$1,0),FALSE)</f>
        <v>1.4324916999999857</v>
      </c>
      <c r="H72" s="52">
        <f>VLOOKUP($B72,Shock_dev!$A$1:$CI$300,MATCH(DATE(H$1,1,1),Shock_dev!$A$1:$CI$1,0),FALSE)</f>
        <v>1.5146948000000009</v>
      </c>
      <c r="I72" s="52">
        <f>VLOOKUP($B72,Shock_dev!$A$1:$CI$300,MATCH(DATE(I$1,1,1),Shock_dev!$A$1:$CI$1,0),FALSE)</f>
        <v>1.5238727999999924</v>
      </c>
      <c r="J72" s="52">
        <f>VLOOKUP($B72,Shock_dev!$A$1:$CI$300,MATCH(DATE(J$1,1,1),Shock_dev!$A$1:$CI$1,0),FALSE)</f>
        <v>1.5130033000000083</v>
      </c>
      <c r="K72" s="52">
        <f>VLOOKUP($B72,Shock_dev!$A$1:$CI$300,MATCH(DATE(K$1,1,1),Shock_dev!$A$1:$CI$1,0),FALSE)</f>
        <v>1.4555456999999876</v>
      </c>
      <c r="L72" s="52">
        <f>VLOOKUP($B72,Shock_dev!$A$1:$CI$300,MATCH(DATE(L$1,1,1),Shock_dev!$A$1:$CI$1,0),FALSE)</f>
        <v>1.3894593999999927</v>
      </c>
      <c r="M72" s="52">
        <f>VLOOKUP($B72,Shock_dev!$A$1:$CI$300,MATCH(DATE(M$1,1,1),Shock_dev!$A$1:$CI$1,0),FALSE)</f>
        <v>1.3416368000000034</v>
      </c>
      <c r="N72" s="52">
        <f>VLOOKUP($B72,Shock_dev!$A$1:$CI$300,MATCH(DATE(N$1,1,1),Shock_dev!$A$1:$CI$1,0),FALSE)</f>
        <v>1.2766654999999787</v>
      </c>
      <c r="O72" s="52">
        <f>VLOOKUP($B72,Shock_dev!$A$1:$CI$300,MATCH(DATE(O$1,1,1),Shock_dev!$A$1:$CI$1,0),FALSE)</f>
        <v>1.1802093000000013</v>
      </c>
      <c r="P72" s="52">
        <f>VLOOKUP($B72,Shock_dev!$A$1:$CI$300,MATCH(DATE(P$1,1,1),Shock_dev!$A$1:$CI$1,0),FALSE)</f>
        <v>1.0706289999999967</v>
      </c>
      <c r="Q72" s="52">
        <f>VLOOKUP($B72,Shock_dev!$A$1:$CI$300,MATCH(DATE(Q$1,1,1),Shock_dev!$A$1:$CI$1,0),FALSE)</f>
        <v>0.98839819999997758</v>
      </c>
      <c r="R72" s="52">
        <f>VLOOKUP($B72,Shock_dev!$A$1:$CI$300,MATCH(DATE(R$1,1,1),Shock_dev!$A$1:$CI$1,0),FALSE)</f>
        <v>0.88780719999999747</v>
      </c>
      <c r="S72" s="52">
        <f>VLOOKUP($B72,Shock_dev!$A$1:$CI$300,MATCH(DATE(S$1,1,1),Shock_dev!$A$1:$CI$1,0),FALSE)</f>
        <v>0.80493740000000003</v>
      </c>
      <c r="T72" s="52">
        <f>VLOOKUP($B72,Shock_dev!$A$1:$CI$300,MATCH(DATE(T$1,1,1),Shock_dev!$A$1:$CI$1,0),FALSE)</f>
        <v>0.75547629999999799</v>
      </c>
      <c r="U72" s="52">
        <f>VLOOKUP($B72,Shock_dev!$A$1:$CI$300,MATCH(DATE(U$1,1,1),Shock_dev!$A$1:$CI$1,0),FALSE)</f>
        <v>0.70704779999999801</v>
      </c>
      <c r="V72" s="52">
        <f>VLOOKUP($B72,Shock_dev!$A$1:$CI$300,MATCH(DATE(V$1,1,1),Shock_dev!$A$1:$CI$1,0),FALSE)</f>
        <v>0.6800775000000101</v>
      </c>
      <c r="W72" s="52">
        <f>VLOOKUP($B72,Shock_dev!$A$1:$CI$300,MATCH(DATE(W$1,1,1),Shock_dev!$A$1:$CI$1,0),FALSE)</f>
        <v>0.67606130000001485</v>
      </c>
      <c r="X72" s="52">
        <f>VLOOKUP($B72,Shock_dev!$A$1:$CI$300,MATCH(DATE(X$1,1,1),Shock_dev!$A$1:$CI$1,0),FALSE)</f>
        <v>0.68232729999999719</v>
      </c>
      <c r="Y72" s="52">
        <f>VLOOKUP($B72,Shock_dev!$A$1:$CI$300,MATCH(DATE(Y$1,1,1),Shock_dev!$A$1:$CI$1,0),FALSE)</f>
        <v>0.69368730000002188</v>
      </c>
      <c r="Z72" s="52">
        <f>VLOOKUP($B72,Shock_dev!$A$1:$CI$300,MATCH(DATE(Z$1,1,1),Shock_dev!$A$1:$CI$1,0),FALSE)</f>
        <v>0.6947125000000085</v>
      </c>
      <c r="AA72" s="52">
        <f>VLOOKUP($B72,Shock_dev!$A$1:$CI$300,MATCH(DATE(AA$1,1,1),Shock_dev!$A$1:$CI$1,0),FALSE)</f>
        <v>0.70055890000000431</v>
      </c>
      <c r="AB72" s="52">
        <f>VLOOKUP($B72,Shock_dev!$A$1:$CI$300,MATCH(DATE(AB$1,1,1),Shock_dev!$A$1:$CI$1,0),FALSE)</f>
        <v>0.71959919999997624</v>
      </c>
      <c r="AC72" s="52">
        <f>VLOOKUP($B72,Shock_dev!$A$1:$CI$300,MATCH(DATE(AC$1,1,1),Shock_dev!$A$1:$CI$1,0),FALSE)</f>
        <v>0.74423709999999232</v>
      </c>
      <c r="AD72" s="52">
        <f>VLOOKUP($B72,Shock_dev!$A$1:$CI$300,MATCH(DATE(AD$1,1,1),Shock_dev!$A$1:$CI$1,0),FALSE)</f>
        <v>0.76674339999999575</v>
      </c>
      <c r="AE72" s="52">
        <f>VLOOKUP($B72,Shock_dev!$A$1:$CI$300,MATCH(DATE(AE$1,1,1),Shock_dev!$A$1:$CI$1,0),FALSE)</f>
        <v>0.78855690000000322</v>
      </c>
      <c r="AF72" s="52">
        <f>VLOOKUP($B72,Shock_dev!$A$1:$CI$300,MATCH(DATE(AF$1,1,1),Shock_dev!$A$1:$CI$1,0),FALSE)</f>
        <v>0.79920839999999771</v>
      </c>
      <c r="AG72" s="52"/>
      <c r="AH72" s="65">
        <f t="shared" si="1"/>
        <v>0.98648903999999793</v>
      </c>
      <c r="AI72" s="65">
        <f t="shared" si="2"/>
        <v>1.4793151999999963</v>
      </c>
      <c r="AJ72" s="65">
        <f t="shared" si="3"/>
        <v>1.1715077599999915</v>
      </c>
      <c r="AK72" s="65">
        <f t="shared" si="4"/>
        <v>0.76706924000000076</v>
      </c>
      <c r="AL72" s="65">
        <f t="shared" si="5"/>
        <v>0.6894694600000093</v>
      </c>
      <c r="AM72" s="65">
        <f t="shared" si="6"/>
        <v>0.76366899999999305</v>
      </c>
      <c r="AN72" s="66"/>
      <c r="AO72" s="65">
        <f t="shared" si="7"/>
        <v>1.2329021199999972</v>
      </c>
      <c r="AP72" s="65">
        <f t="shared" si="8"/>
        <v>0.96928849999999611</v>
      </c>
      <c r="AQ72" s="65">
        <f t="shared" si="9"/>
        <v>0.72656923000000118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66.538782521000002</v>
      </c>
      <c r="D77" s="52">
        <f t="shared" ref="D77:AF77" si="51">SUM(D60:D69)</f>
        <v>112.71422247499997</v>
      </c>
      <c r="E77" s="52">
        <f t="shared" si="51"/>
        <v>139.714378794</v>
      </c>
      <c r="F77" s="52">
        <f t="shared" si="51"/>
        <v>152.41211341599998</v>
      </c>
      <c r="G77" s="52">
        <f t="shared" si="51"/>
        <v>159.04687095</v>
      </c>
      <c r="H77" s="52">
        <f t="shared" si="51"/>
        <v>169.11804562499998</v>
      </c>
      <c r="I77" s="52">
        <f t="shared" si="51"/>
        <v>169.61294074699998</v>
      </c>
      <c r="J77" s="52">
        <f t="shared" si="51"/>
        <v>174.05519226799998</v>
      </c>
      <c r="K77" s="52">
        <f t="shared" si="51"/>
        <v>171.56129241799997</v>
      </c>
      <c r="L77" s="52">
        <f t="shared" si="51"/>
        <v>173.19559531499999</v>
      </c>
      <c r="M77" s="52">
        <f t="shared" si="51"/>
        <v>174.995572079</v>
      </c>
      <c r="N77" s="52">
        <f t="shared" si="51"/>
        <v>173.69307862800002</v>
      </c>
      <c r="O77" s="52">
        <f t="shared" si="51"/>
        <v>167.045157929</v>
      </c>
      <c r="P77" s="52">
        <f t="shared" si="51"/>
        <v>160.12773902500001</v>
      </c>
      <c r="Q77" s="52">
        <f t="shared" si="51"/>
        <v>160.26795542199997</v>
      </c>
      <c r="R77" s="52">
        <f t="shared" si="51"/>
        <v>152.36479505299999</v>
      </c>
      <c r="S77" s="52">
        <f t="shared" si="51"/>
        <v>149.07747540899999</v>
      </c>
      <c r="T77" s="52">
        <f t="shared" si="51"/>
        <v>149.82737224499999</v>
      </c>
      <c r="U77" s="52">
        <f t="shared" si="51"/>
        <v>146.84848088599998</v>
      </c>
      <c r="V77" s="52">
        <f t="shared" si="51"/>
        <v>147.97138197799998</v>
      </c>
      <c r="W77" s="52">
        <f t="shared" si="51"/>
        <v>150.43821131300001</v>
      </c>
      <c r="X77" s="52">
        <f t="shared" si="51"/>
        <v>152.06333924700002</v>
      </c>
      <c r="Y77" s="52">
        <f t="shared" si="51"/>
        <v>153.10803480399997</v>
      </c>
      <c r="Z77" s="52">
        <f t="shared" si="51"/>
        <v>151.42764592200001</v>
      </c>
      <c r="AA77" s="52">
        <f t="shared" si="51"/>
        <v>151.592783457</v>
      </c>
      <c r="AB77" s="52">
        <f t="shared" si="51"/>
        <v>154.426781484</v>
      </c>
      <c r="AC77" s="52">
        <f t="shared" si="51"/>
        <v>156.78580971099996</v>
      </c>
      <c r="AD77" s="52">
        <f t="shared" si="51"/>
        <v>158.05281448899996</v>
      </c>
      <c r="AE77" s="52">
        <f t="shared" si="51"/>
        <v>159.37675621300005</v>
      </c>
      <c r="AF77" s="52">
        <f t="shared" si="51"/>
        <v>158.69989431500005</v>
      </c>
      <c r="AG77" s="67"/>
      <c r="AH77" s="65">
        <f>AVERAGE(C77:G77)</f>
        <v>126.0852736312</v>
      </c>
      <c r="AI77" s="65">
        <f>AVERAGE(H77:L77)</f>
        <v>171.50861327459998</v>
      </c>
      <c r="AJ77" s="65">
        <f>AVERAGE(M77:Q77)</f>
        <v>167.2259006166</v>
      </c>
      <c r="AK77" s="65">
        <f>AVERAGE(R77:V77)</f>
        <v>149.21790111419998</v>
      </c>
      <c r="AL77" s="65">
        <f>AVERAGE(W77:AA77)</f>
        <v>151.72600294860001</v>
      </c>
      <c r="AM77" s="65">
        <f>AVERAGE(AB77:AF77)</f>
        <v>157.46841124240001</v>
      </c>
      <c r="AN77" s="66"/>
      <c r="AO77" s="65">
        <f>AVERAGE(AH77:AI77)</f>
        <v>148.7969434529</v>
      </c>
      <c r="AP77" s="65">
        <f>AVERAGE(AJ77:AK77)</f>
        <v>158.22190086539999</v>
      </c>
      <c r="AQ77" s="65">
        <f>AVERAGE(AL77:AM77)</f>
        <v>154.59720709550001</v>
      </c>
    </row>
    <row r="78" spans="1:43" s="9" customFormat="1" x14ac:dyDescent="0.25">
      <c r="A78" s="13" t="s">
        <v>399</v>
      </c>
      <c r="B78" s="13"/>
      <c r="C78" s="52">
        <f>SUM(C70:C71)</f>
        <v>48.104856600001654</v>
      </c>
      <c r="D78" s="52">
        <f t="shared" ref="D78:AF78" si="52">SUM(D70:D71)</f>
        <v>98.717212699997617</v>
      </c>
      <c r="E78" s="52">
        <f t="shared" si="52"/>
        <v>139.96253519999857</v>
      </c>
      <c r="F78" s="52">
        <f t="shared" si="52"/>
        <v>168.76536049999777</v>
      </c>
      <c r="G78" s="52">
        <f t="shared" si="52"/>
        <v>186.71026170000209</v>
      </c>
      <c r="H78" s="52">
        <f t="shared" si="52"/>
        <v>199.27512979999995</v>
      </c>
      <c r="I78" s="52">
        <f t="shared" si="52"/>
        <v>201.9238750999989</v>
      </c>
      <c r="J78" s="52">
        <f t="shared" si="52"/>
        <v>201.19184559999917</v>
      </c>
      <c r="K78" s="52">
        <f t="shared" si="52"/>
        <v>193.92802399999937</v>
      </c>
      <c r="L78" s="52">
        <f t="shared" si="52"/>
        <v>184.77540949999945</v>
      </c>
      <c r="M78" s="52">
        <f t="shared" si="52"/>
        <v>178.66841659999682</v>
      </c>
      <c r="N78" s="52">
        <f t="shared" si="52"/>
        <v>169.86215479999805</v>
      </c>
      <c r="O78" s="52">
        <f t="shared" si="52"/>
        <v>157.14737530000195</v>
      </c>
      <c r="P78" s="52">
        <f t="shared" si="52"/>
        <v>142.92298769999957</v>
      </c>
      <c r="Q78" s="52">
        <f t="shared" si="52"/>
        <v>132.3424928000004</v>
      </c>
      <c r="R78" s="52">
        <f t="shared" si="52"/>
        <v>119.41680189999977</v>
      </c>
      <c r="S78" s="52">
        <f t="shared" si="52"/>
        <v>109.02836379999724</v>
      </c>
      <c r="T78" s="52">
        <f t="shared" si="52"/>
        <v>102.74702500000183</v>
      </c>
      <c r="U78" s="52">
        <f t="shared" si="52"/>
        <v>96.807747799999902</v>
      </c>
      <c r="V78" s="52">
        <f t="shared" si="52"/>
        <v>94.101202099997977</v>
      </c>
      <c r="W78" s="52">
        <f t="shared" si="52"/>
        <v>94.209530499998891</v>
      </c>
      <c r="X78" s="52">
        <f t="shared" si="52"/>
        <v>95.81471240000019</v>
      </c>
      <c r="Y78" s="52">
        <f t="shared" si="52"/>
        <v>98.094708700001206</v>
      </c>
      <c r="Z78" s="52">
        <f t="shared" si="52"/>
        <v>99.212933299999236</v>
      </c>
      <c r="AA78" s="52">
        <f t="shared" si="52"/>
        <v>100.91372900000135</v>
      </c>
      <c r="AB78" s="52">
        <f t="shared" si="52"/>
        <v>104.29204539999932</v>
      </c>
      <c r="AC78" s="52">
        <f t="shared" si="52"/>
        <v>108.15942200000188</v>
      </c>
      <c r="AD78" s="52">
        <f t="shared" si="52"/>
        <v>111.64027030000238</v>
      </c>
      <c r="AE78" s="52">
        <f t="shared" si="52"/>
        <v>114.92680219999875</v>
      </c>
      <c r="AF78" s="52">
        <f t="shared" si="52"/>
        <v>116.78202050000107</v>
      </c>
      <c r="AG78" s="67"/>
      <c r="AH78" s="65">
        <f>AVERAGE(C78:G78)</f>
        <v>128.45204533999953</v>
      </c>
      <c r="AI78" s="65">
        <f>AVERAGE(H78:L78)</f>
        <v>196.21885679999937</v>
      </c>
      <c r="AJ78" s="65">
        <f>AVERAGE(M78:Q78)</f>
        <v>156.18868543999935</v>
      </c>
      <c r="AK78" s="65">
        <f>AVERAGE(R78:V78)</f>
        <v>104.42022811999934</v>
      </c>
      <c r="AL78" s="65">
        <f>AVERAGE(W78:AA78)</f>
        <v>97.64912278000017</v>
      </c>
      <c r="AM78" s="65">
        <f>AVERAGE(AB78:AF78)</f>
        <v>111.16011208000069</v>
      </c>
      <c r="AN78" s="66"/>
      <c r="AO78" s="65">
        <f>AVERAGE(AH78:AI78)</f>
        <v>162.33545106999946</v>
      </c>
      <c r="AP78" s="65">
        <f>AVERAGE(AJ78:AK78)</f>
        <v>130.30445677999933</v>
      </c>
      <c r="AQ78" s="65">
        <f>AVERAGE(AL78:AM78)</f>
        <v>104.40461743000043</v>
      </c>
    </row>
    <row r="79" spans="1:43" s="9" customFormat="1" x14ac:dyDescent="0.25">
      <c r="A79" s="13" t="s">
        <v>421</v>
      </c>
      <c r="B79" s="13"/>
      <c r="C79" s="52">
        <f>SUM(C53:C58)</f>
        <v>7.8890274700001441</v>
      </c>
      <c r="D79" s="52">
        <f t="shared" ref="D79:AF79" si="53">SUM(D53:D58)</f>
        <v>14.487697909999973</v>
      </c>
      <c r="E79" s="52">
        <f t="shared" si="53"/>
        <v>18.721116049999985</v>
      </c>
      <c r="F79" s="52">
        <f t="shared" si="53"/>
        <v>20.862560389999913</v>
      </c>
      <c r="G79" s="52">
        <f t="shared" si="53"/>
        <v>21.596555370000054</v>
      </c>
      <c r="H79" s="52">
        <f t="shared" si="53"/>
        <v>21.922212660000113</v>
      </c>
      <c r="I79" s="52">
        <f t="shared" si="53"/>
        <v>20.957042730000069</v>
      </c>
      <c r="J79" s="52">
        <f t="shared" si="53"/>
        <v>19.872153650000094</v>
      </c>
      <c r="K79" s="52">
        <f t="shared" si="53"/>
        <v>17.999447720000134</v>
      </c>
      <c r="L79" s="52">
        <f t="shared" si="53"/>
        <v>16.142457559999997</v>
      </c>
      <c r="M79" s="52">
        <f t="shared" si="53"/>
        <v>15.014458590000061</v>
      </c>
      <c r="N79" s="52">
        <f t="shared" si="53"/>
        <v>13.459459730000077</v>
      </c>
      <c r="O79" s="52">
        <f t="shared" si="53"/>
        <v>11.411410260000046</v>
      </c>
      <c r="P79" s="52">
        <f t="shared" si="53"/>
        <v>9.3598213700001267</v>
      </c>
      <c r="Q79" s="52">
        <f t="shared" si="53"/>
        <v>8.0945095800000288</v>
      </c>
      <c r="R79" s="52">
        <f t="shared" si="53"/>
        <v>6.4537173600000415</v>
      </c>
      <c r="S79" s="52">
        <f t="shared" si="53"/>
        <v>5.354847280000179</v>
      </c>
      <c r="T79" s="52">
        <f t="shared" si="53"/>
        <v>4.9235379200000153</v>
      </c>
      <c r="U79" s="52">
        <f t="shared" si="53"/>
        <v>4.4454547300000158</v>
      </c>
      <c r="V79" s="52">
        <f t="shared" si="53"/>
        <v>4.4708809699999961</v>
      </c>
      <c r="W79" s="52">
        <f t="shared" si="53"/>
        <v>4.8500829399998366</v>
      </c>
      <c r="X79" s="52">
        <f t="shared" si="53"/>
        <v>5.3497641700000784</v>
      </c>
      <c r="Y79" s="52">
        <f t="shared" si="53"/>
        <v>5.8645650200000361</v>
      </c>
      <c r="Z79" s="52">
        <f t="shared" si="53"/>
        <v>6.1314535199999654</v>
      </c>
      <c r="AA79" s="52">
        <f t="shared" si="53"/>
        <v>6.5035495499998461</v>
      </c>
      <c r="AB79" s="52">
        <f t="shared" si="53"/>
        <v>7.1235685600000451</v>
      </c>
      <c r="AC79" s="52">
        <f t="shared" si="53"/>
        <v>7.7449202299998348</v>
      </c>
      <c r="AD79" s="52">
        <f t="shared" si="53"/>
        <v>8.2455752100000907</v>
      </c>
      <c r="AE79" s="52">
        <f t="shared" si="53"/>
        <v>8.6935308199999213</v>
      </c>
      <c r="AF79" s="52">
        <f t="shared" si="53"/>
        <v>8.8970820799999899</v>
      </c>
      <c r="AG79" s="67"/>
      <c r="AH79" s="65">
        <f t="shared" si="1"/>
        <v>16.711391438000014</v>
      </c>
      <c r="AI79" s="65">
        <f t="shared" si="2"/>
        <v>19.378662864000081</v>
      </c>
      <c r="AJ79" s="65">
        <f t="shared" si="3"/>
        <v>11.467931906000068</v>
      </c>
      <c r="AK79" s="65">
        <f t="shared" si="4"/>
        <v>5.1296876520000492</v>
      </c>
      <c r="AL79" s="65">
        <f t="shared" si="5"/>
        <v>5.7398830399999525</v>
      </c>
      <c r="AM79" s="65">
        <f t="shared" si="6"/>
        <v>8.1409353799999771</v>
      </c>
      <c r="AN79" s="66"/>
      <c r="AO79" s="65">
        <f t="shared" si="7"/>
        <v>18.045027151000049</v>
      </c>
      <c r="AP79" s="65">
        <f t="shared" si="8"/>
        <v>8.2988097790000595</v>
      </c>
      <c r="AQ79" s="65">
        <f t="shared" si="9"/>
        <v>6.9404092099999648</v>
      </c>
    </row>
    <row r="80" spans="1:43" s="9" customFormat="1" x14ac:dyDescent="0.25">
      <c r="A80" s="13" t="s">
        <v>423</v>
      </c>
      <c r="B80" s="13"/>
      <c r="C80" s="52">
        <f>C59</f>
        <v>2.0469210000001112</v>
      </c>
      <c r="D80" s="52">
        <f t="shared" ref="D80:AF80" si="54">D59</f>
        <v>4.6336189999999533</v>
      </c>
      <c r="E80" s="52">
        <f t="shared" si="54"/>
        <v>6.785088000000087</v>
      </c>
      <c r="F80" s="52">
        <f t="shared" si="54"/>
        <v>8.1865989999998874</v>
      </c>
      <c r="G80" s="52">
        <f t="shared" si="54"/>
        <v>8.9428790000001754</v>
      </c>
      <c r="H80" s="52">
        <f t="shared" si="54"/>
        <v>9.4106150000000071</v>
      </c>
      <c r="I80" s="52">
        <f t="shared" si="54"/>
        <v>9.5331209999999373</v>
      </c>
      <c r="J80" s="52">
        <f t="shared" si="54"/>
        <v>9.5830909999999676</v>
      </c>
      <c r="K80" s="52">
        <f t="shared" si="54"/>
        <v>9.4812620000000152</v>
      </c>
      <c r="L80" s="52">
        <f t="shared" si="54"/>
        <v>9.3750919999999951</v>
      </c>
      <c r="M80" s="52">
        <f t="shared" si="54"/>
        <v>9.4843009999999595</v>
      </c>
      <c r="N80" s="52">
        <f t="shared" si="54"/>
        <v>9.5773349999999482</v>
      </c>
      <c r="O80" s="52">
        <f t="shared" si="54"/>
        <v>9.5044479999999112</v>
      </c>
      <c r="P80" s="52">
        <f t="shared" si="54"/>
        <v>9.315556000000015</v>
      </c>
      <c r="Q80" s="52">
        <f t="shared" si="54"/>
        <v>9.2343739999998888</v>
      </c>
      <c r="R80" s="52">
        <f t="shared" si="54"/>
        <v>9.0441439999999602</v>
      </c>
      <c r="S80" s="52">
        <f t="shared" si="54"/>
        <v>8.8842110000000503</v>
      </c>
      <c r="T80" s="52">
        <f t="shared" si="54"/>
        <v>8.8508429999999407</v>
      </c>
      <c r="U80" s="52">
        <f t="shared" si="54"/>
        <v>8.793659999999818</v>
      </c>
      <c r="V80" s="52">
        <f t="shared" si="54"/>
        <v>8.7916130000000976</v>
      </c>
      <c r="W80" s="52">
        <f t="shared" si="54"/>
        <v>8.8493490000000747</v>
      </c>
      <c r="X80" s="52">
        <f t="shared" si="54"/>
        <v>8.9130399999999099</v>
      </c>
      <c r="Y80" s="52">
        <f t="shared" si="54"/>
        <v>8.9413850000000821</v>
      </c>
      <c r="Z80" s="52">
        <f t="shared" si="54"/>
        <v>8.8584120000000439</v>
      </c>
      <c r="AA80" s="52">
        <f t="shared" si="54"/>
        <v>8.7367059999999128</v>
      </c>
      <c r="AB80" s="52">
        <f t="shared" si="54"/>
        <v>8.6551039999999375</v>
      </c>
      <c r="AC80" s="52">
        <f t="shared" si="54"/>
        <v>8.5878070000001117</v>
      </c>
      <c r="AD80" s="52">
        <f t="shared" si="54"/>
        <v>8.4934070000001611</v>
      </c>
      <c r="AE80" s="52">
        <f t="shared" si="54"/>
        <v>8.3758809999999357</v>
      </c>
      <c r="AF80" s="52">
        <f t="shared" si="54"/>
        <v>8.190853000000061</v>
      </c>
      <c r="AG80" s="67"/>
      <c r="AH80" s="65">
        <f t="shared" si="1"/>
        <v>6.1190212000000432</v>
      </c>
      <c r="AI80" s="65">
        <f t="shared" si="2"/>
        <v>9.4766361999999837</v>
      </c>
      <c r="AJ80" s="65">
        <f t="shared" si="3"/>
        <v>9.4232027999999453</v>
      </c>
      <c r="AK80" s="65">
        <f t="shared" si="4"/>
        <v>8.8728941999999726</v>
      </c>
      <c r="AL80" s="65">
        <f t="shared" si="5"/>
        <v>8.859778400000005</v>
      </c>
      <c r="AM80" s="65">
        <f t="shared" si="6"/>
        <v>8.4606104000000411</v>
      </c>
      <c r="AN80" s="66"/>
      <c r="AO80" s="65">
        <f t="shared" si="7"/>
        <v>7.7978287000000135</v>
      </c>
      <c r="AP80" s="65">
        <f t="shared" si="8"/>
        <v>9.1480484999999589</v>
      </c>
      <c r="AQ80" s="65">
        <f t="shared" si="9"/>
        <v>8.6601944000000231</v>
      </c>
    </row>
    <row r="81" spans="1:43" s="9" customFormat="1" x14ac:dyDescent="0.25">
      <c r="A81" s="13" t="s">
        <v>426</v>
      </c>
      <c r="B81" s="13"/>
      <c r="C81" s="52">
        <f>C72</f>
        <v>0.35884139999998865</v>
      </c>
      <c r="D81" s="52">
        <f t="shared" ref="D81:AF81" si="55">D72</f>
        <v>0.75603069999999661</v>
      </c>
      <c r="E81" s="52">
        <f t="shared" si="55"/>
        <v>1.0816783000000214</v>
      </c>
      <c r="F81" s="52">
        <f t="shared" si="55"/>
        <v>1.303403099999997</v>
      </c>
      <c r="G81" s="52">
        <f t="shared" si="55"/>
        <v>1.4324916999999857</v>
      </c>
      <c r="H81" s="52">
        <f t="shared" si="55"/>
        <v>1.5146948000000009</v>
      </c>
      <c r="I81" s="52">
        <f t="shared" si="55"/>
        <v>1.5238727999999924</v>
      </c>
      <c r="J81" s="52">
        <f t="shared" si="55"/>
        <v>1.5130033000000083</v>
      </c>
      <c r="K81" s="52">
        <f t="shared" si="55"/>
        <v>1.4555456999999876</v>
      </c>
      <c r="L81" s="52">
        <f t="shared" si="55"/>
        <v>1.3894593999999927</v>
      </c>
      <c r="M81" s="52">
        <f t="shared" si="55"/>
        <v>1.3416368000000034</v>
      </c>
      <c r="N81" s="52">
        <f t="shared" si="55"/>
        <v>1.2766654999999787</v>
      </c>
      <c r="O81" s="52">
        <f t="shared" si="55"/>
        <v>1.1802093000000013</v>
      </c>
      <c r="P81" s="52">
        <f t="shared" si="55"/>
        <v>1.0706289999999967</v>
      </c>
      <c r="Q81" s="52">
        <f t="shared" si="55"/>
        <v>0.98839819999997758</v>
      </c>
      <c r="R81" s="52">
        <f t="shared" si="55"/>
        <v>0.88780719999999747</v>
      </c>
      <c r="S81" s="52">
        <f t="shared" si="55"/>
        <v>0.80493740000000003</v>
      </c>
      <c r="T81" s="52">
        <f t="shared" si="55"/>
        <v>0.75547629999999799</v>
      </c>
      <c r="U81" s="52">
        <f t="shared" si="55"/>
        <v>0.70704779999999801</v>
      </c>
      <c r="V81" s="52">
        <f t="shared" si="55"/>
        <v>0.6800775000000101</v>
      </c>
      <c r="W81" s="52">
        <f t="shared" si="55"/>
        <v>0.67606130000001485</v>
      </c>
      <c r="X81" s="52">
        <f t="shared" si="55"/>
        <v>0.68232729999999719</v>
      </c>
      <c r="Y81" s="52">
        <f t="shared" si="55"/>
        <v>0.69368730000002188</v>
      </c>
      <c r="Z81" s="52">
        <f t="shared" si="55"/>
        <v>0.6947125000000085</v>
      </c>
      <c r="AA81" s="52">
        <f t="shared" si="55"/>
        <v>0.70055890000000431</v>
      </c>
      <c r="AB81" s="52">
        <f t="shared" si="55"/>
        <v>0.71959919999997624</v>
      </c>
      <c r="AC81" s="52">
        <f t="shared" si="55"/>
        <v>0.74423709999999232</v>
      </c>
      <c r="AD81" s="52">
        <f t="shared" si="55"/>
        <v>0.76674339999999575</v>
      </c>
      <c r="AE81" s="52">
        <f t="shared" si="55"/>
        <v>0.78855690000000322</v>
      </c>
      <c r="AF81" s="52">
        <f t="shared" si="55"/>
        <v>0.79920839999999771</v>
      </c>
      <c r="AG81" s="67"/>
      <c r="AH81" s="65">
        <f>AVERAGE(C81:G81)</f>
        <v>0.98648903999999793</v>
      </c>
      <c r="AI81" s="65">
        <f>AVERAGE(H81:L81)</f>
        <v>1.4793151999999963</v>
      </c>
      <c r="AJ81" s="65">
        <f>AVERAGE(M81:Q81)</f>
        <v>1.1715077599999915</v>
      </c>
      <c r="AK81" s="65">
        <f>AVERAGE(R81:V81)</f>
        <v>0.76706924000000076</v>
      </c>
      <c r="AL81" s="65">
        <f>AVERAGE(W81:AA81)</f>
        <v>0.6894694600000093</v>
      </c>
      <c r="AM81" s="65">
        <f>AVERAGE(AB81:AF81)</f>
        <v>0.76366899999999305</v>
      </c>
      <c r="AN81" s="66"/>
      <c r="AO81" s="65">
        <f>AVERAGE(AH81:AI81)</f>
        <v>1.2329021199999972</v>
      </c>
      <c r="AP81" s="65">
        <f>AVERAGE(AJ81:AK81)</f>
        <v>0.96928849999999611</v>
      </c>
      <c r="AQ81" s="65">
        <f>AVERAGE(AL81:AM81)</f>
        <v>0.72656923000000118</v>
      </c>
    </row>
    <row r="82" spans="1:43" s="9" customFormat="1" x14ac:dyDescent="0.25">
      <c r="A82" s="13" t="s">
        <v>425</v>
      </c>
      <c r="B82" s="13"/>
      <c r="C82" s="52">
        <f>SUM(C51:C52)</f>
        <v>1.8488997400000216</v>
      </c>
      <c r="D82" s="52">
        <f t="shared" ref="D82:AF82" si="56">SUM(D51:D52)</f>
        <v>3.777045950000101</v>
      </c>
      <c r="E82" s="52">
        <f t="shared" si="56"/>
        <v>5.3157472600000091</v>
      </c>
      <c r="F82" s="52">
        <f t="shared" si="56"/>
        <v>6.3252592500000162</v>
      </c>
      <c r="G82" s="52">
        <f t="shared" si="56"/>
        <v>6.8493418399999797</v>
      </c>
      <c r="H82" s="52">
        <f t="shared" si="56"/>
        <v>7.09497558999999</v>
      </c>
      <c r="I82" s="52">
        <f t="shared" si="56"/>
        <v>6.8966420900000287</v>
      </c>
      <c r="J82" s="52">
        <f t="shared" si="56"/>
        <v>6.525157550000074</v>
      </c>
      <c r="K82" s="52">
        <f t="shared" si="56"/>
        <v>5.8812328799999136</v>
      </c>
      <c r="L82" s="52">
        <f t="shared" si="56"/>
        <v>5.1646333700000611</v>
      </c>
      <c r="M82" s="52">
        <f t="shared" si="56"/>
        <v>4.5830395199999003</v>
      </c>
      <c r="N82" s="52">
        <f t="shared" si="56"/>
        <v>3.9269366299999717</v>
      </c>
      <c r="O82" s="52">
        <f t="shared" si="56"/>
        <v>3.1599008500000139</v>
      </c>
      <c r="P82" s="52">
        <f t="shared" si="56"/>
        <v>2.3787899099999379</v>
      </c>
      <c r="Q82" s="52">
        <f t="shared" si="56"/>
        <v>1.7832224200000297</v>
      </c>
      <c r="R82" s="52">
        <f t="shared" si="56"/>
        <v>1.144304389999931</v>
      </c>
      <c r="S82" s="52">
        <f t="shared" si="56"/>
        <v>0.6500339400000712</v>
      </c>
      <c r="T82" s="52">
        <f t="shared" si="56"/>
        <v>0.35728371000007542</v>
      </c>
      <c r="U82" s="52">
        <f t="shared" si="56"/>
        <v>0.11847996999998145</v>
      </c>
      <c r="V82" s="52">
        <f t="shared" si="56"/>
        <v>4.0168839999907391E-2</v>
      </c>
      <c r="W82" s="52">
        <f t="shared" si="56"/>
        <v>9.827918000009106E-2</v>
      </c>
      <c r="X82" s="52">
        <f t="shared" si="56"/>
        <v>0.23527158999999642</v>
      </c>
      <c r="Y82" s="52">
        <f t="shared" si="56"/>
        <v>0.41221926999999425</v>
      </c>
      <c r="Z82" s="52">
        <f t="shared" si="56"/>
        <v>0.5520282100001026</v>
      </c>
      <c r="AA82" s="52">
        <f t="shared" si="56"/>
        <v>0.71600277000010237</v>
      </c>
      <c r="AB82" s="52">
        <f t="shared" si="56"/>
        <v>0.94208129999998391</v>
      </c>
      <c r="AC82" s="52">
        <f t="shared" si="56"/>
        <v>1.1817671000000871</v>
      </c>
      <c r="AD82" s="52">
        <f t="shared" si="56"/>
        <v>1.3997940100000221</v>
      </c>
      <c r="AE82" s="52">
        <f t="shared" si="56"/>
        <v>1.6018938700000547</v>
      </c>
      <c r="AF82" s="52">
        <f t="shared" si="56"/>
        <v>1.7393993700000152</v>
      </c>
      <c r="AG82" s="67"/>
      <c r="AH82" s="65">
        <f>AVERAGE(C82:G82)</f>
        <v>4.8232588080000252</v>
      </c>
      <c r="AI82" s="65">
        <f>AVERAGE(H82:L82)</f>
        <v>6.3125282960000133</v>
      </c>
      <c r="AJ82" s="65">
        <f>AVERAGE(M82:Q82)</f>
        <v>3.1663778659999706</v>
      </c>
      <c r="AK82" s="65">
        <f>AVERAGE(R82:V82)</f>
        <v>0.46205416999999327</v>
      </c>
      <c r="AL82" s="65">
        <f>AVERAGE(W82:AA82)</f>
        <v>0.40276020400005735</v>
      </c>
      <c r="AM82" s="65">
        <f>AVERAGE(AB82:AF82)</f>
        <v>1.3729871300000327</v>
      </c>
      <c r="AN82" s="66"/>
      <c r="AO82" s="65">
        <f>AVERAGE(AH82:AI82)</f>
        <v>5.5678935520000188</v>
      </c>
      <c r="AP82" s="65">
        <f>AVERAGE(AJ82:AK82)</f>
        <v>1.814216017999982</v>
      </c>
      <c r="AQ82" s="65">
        <f>AVERAGE(AL82:AM82)</f>
        <v>0.887873667000045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18.086388299999996</v>
      </c>
      <c r="D87" s="52">
        <f t="shared" ref="D87:AF92" si="69">D60</f>
        <v>28.651877899999988</v>
      </c>
      <c r="E87" s="52">
        <f t="shared" si="69"/>
        <v>33.755232600000014</v>
      </c>
      <c r="F87" s="52">
        <f t="shared" si="69"/>
        <v>35.642332299999993</v>
      </c>
      <c r="G87" s="52">
        <f t="shared" si="69"/>
        <v>38.662033699999995</v>
      </c>
      <c r="H87" s="52">
        <f t="shared" si="69"/>
        <v>46.842251199999993</v>
      </c>
      <c r="I87" s="52">
        <f t="shared" si="69"/>
        <v>50.68563069999999</v>
      </c>
      <c r="J87" s="52">
        <f t="shared" si="69"/>
        <v>52.024926600000015</v>
      </c>
      <c r="K87" s="52">
        <f t="shared" si="69"/>
        <v>52.137306999999993</v>
      </c>
      <c r="L87" s="52">
        <f t="shared" si="69"/>
        <v>51.324412500000008</v>
      </c>
      <c r="M87" s="52">
        <f t="shared" si="69"/>
        <v>45.330072000000001</v>
      </c>
      <c r="N87" s="52">
        <f t="shared" si="69"/>
        <v>42.209131799999994</v>
      </c>
      <c r="O87" s="52">
        <f t="shared" si="69"/>
        <v>40.788541299999991</v>
      </c>
      <c r="P87" s="52">
        <f t="shared" si="69"/>
        <v>40.313590000000005</v>
      </c>
      <c r="Q87" s="52">
        <f t="shared" si="69"/>
        <v>41.397121899999988</v>
      </c>
      <c r="R87" s="52">
        <f t="shared" si="69"/>
        <v>40.460064799999998</v>
      </c>
      <c r="S87" s="52">
        <f t="shared" si="69"/>
        <v>40.148268999999999</v>
      </c>
      <c r="T87" s="52">
        <f t="shared" si="69"/>
        <v>40.171222600000007</v>
      </c>
      <c r="U87" s="52">
        <f t="shared" si="69"/>
        <v>40.311951999999991</v>
      </c>
      <c r="V87" s="52">
        <f t="shared" si="69"/>
        <v>44.517402699999991</v>
      </c>
      <c r="W87" s="52">
        <f t="shared" si="69"/>
        <v>46.790989999999994</v>
      </c>
      <c r="X87" s="52">
        <f t="shared" si="69"/>
        <v>47.727742599999999</v>
      </c>
      <c r="Y87" s="52">
        <f t="shared" si="69"/>
        <v>47.856138999999999</v>
      </c>
      <c r="Z87" s="52">
        <f t="shared" si="69"/>
        <v>47.500856600000006</v>
      </c>
      <c r="AA87" s="52">
        <f t="shared" si="69"/>
        <v>46.859035899999995</v>
      </c>
      <c r="AB87" s="52">
        <f t="shared" si="69"/>
        <v>47.778034000000005</v>
      </c>
      <c r="AC87" s="52">
        <f t="shared" si="69"/>
        <v>47.75040589999999</v>
      </c>
      <c r="AD87" s="52">
        <f t="shared" si="69"/>
        <v>47.148905099999993</v>
      </c>
      <c r="AE87" s="52">
        <f t="shared" si="69"/>
        <v>46.235743700000015</v>
      </c>
      <c r="AF87" s="52">
        <f t="shared" si="69"/>
        <v>45.168911800000018</v>
      </c>
      <c r="AH87" s="65">
        <f t="shared" ref="AH87:AH93" si="70">AVERAGE(C87:G87)</f>
        <v>30.959572959999996</v>
      </c>
      <c r="AI87" s="65">
        <f t="shared" ref="AI87:AI93" si="71">AVERAGE(H87:L87)</f>
        <v>50.6029056</v>
      </c>
      <c r="AJ87" s="65">
        <f t="shared" ref="AJ87:AJ93" si="72">AVERAGE(M87:Q87)</f>
        <v>42.007691399999999</v>
      </c>
      <c r="AK87" s="65">
        <f t="shared" ref="AK87:AK93" si="73">AVERAGE(R87:V87)</f>
        <v>41.12178222</v>
      </c>
      <c r="AL87" s="65">
        <f t="shared" ref="AL87:AL93" si="74">AVERAGE(W87:AA87)</f>
        <v>47.346952819999998</v>
      </c>
      <c r="AM87" s="65">
        <f t="shared" ref="AM87:AM93" si="75">AVERAGE(AB87:AF87)</f>
        <v>46.816400100000003</v>
      </c>
      <c r="AN87" s="66"/>
      <c r="AO87" s="65">
        <f t="shared" ref="AO87:AO93" si="76">AVERAGE(AH87:AI87)</f>
        <v>40.781239279999994</v>
      </c>
      <c r="AP87" s="65">
        <f t="shared" ref="AP87:AP93" si="77">AVERAGE(AJ87:AK87)</f>
        <v>41.564736809999999</v>
      </c>
      <c r="AQ87" s="65">
        <f t="shared" ref="AQ87:AQ93" si="78">AVERAGE(AL87:AM87)</f>
        <v>47.081676459999997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4.0251221269999995</v>
      </c>
      <c r="D88" s="52">
        <f t="shared" si="80"/>
        <v>7.468285526999999</v>
      </c>
      <c r="E88" s="52">
        <f t="shared" si="80"/>
        <v>9.4739394610000005</v>
      </c>
      <c r="F88" s="52">
        <f t="shared" si="80"/>
        <v>10.261071737</v>
      </c>
      <c r="G88" s="52">
        <f t="shared" si="80"/>
        <v>10.339125068000001</v>
      </c>
      <c r="H88" s="52">
        <f t="shared" si="80"/>
        <v>10.101103777999999</v>
      </c>
      <c r="I88" s="52">
        <f t="shared" si="80"/>
        <v>8.8933651919999992</v>
      </c>
      <c r="J88" s="52">
        <f t="shared" si="80"/>
        <v>8.1593974520000003</v>
      </c>
      <c r="K88" s="52">
        <f t="shared" si="80"/>
        <v>6.7106493719999998</v>
      </c>
      <c r="L88" s="52">
        <f t="shared" si="80"/>
        <v>5.9785350450000001</v>
      </c>
      <c r="M88" s="52">
        <f t="shared" si="80"/>
        <v>15.673437123999999</v>
      </c>
      <c r="N88" s="52">
        <f t="shared" si="80"/>
        <v>22.275094562</v>
      </c>
      <c r="O88" s="52">
        <f t="shared" si="80"/>
        <v>25.862061172000001</v>
      </c>
      <c r="P88" s="52">
        <f t="shared" si="80"/>
        <v>27.158182746000001</v>
      </c>
      <c r="Q88" s="52">
        <f t="shared" si="80"/>
        <v>27.178492666</v>
      </c>
      <c r="R88" s="52">
        <f t="shared" si="80"/>
        <v>26.641023576000002</v>
      </c>
      <c r="S88" s="52">
        <f t="shared" si="69"/>
        <v>27.068229356</v>
      </c>
      <c r="T88" s="52">
        <f t="shared" si="69"/>
        <v>26.956410948999999</v>
      </c>
      <c r="U88" s="52">
        <f t="shared" si="69"/>
        <v>26.591155206</v>
      </c>
      <c r="V88" s="52">
        <f t="shared" si="69"/>
        <v>26.143219008999999</v>
      </c>
      <c r="W88" s="52">
        <f t="shared" si="69"/>
        <v>25.694908979000001</v>
      </c>
      <c r="X88" s="52">
        <f t="shared" si="69"/>
        <v>26.359727918000001</v>
      </c>
      <c r="Y88" s="52">
        <f t="shared" si="69"/>
        <v>26.549404086000003</v>
      </c>
      <c r="Z88" s="52">
        <f t="shared" si="69"/>
        <v>26.457830334000001</v>
      </c>
      <c r="AA88" s="52">
        <f t="shared" si="69"/>
        <v>26.223826443</v>
      </c>
      <c r="AB88" s="52">
        <f t="shared" si="69"/>
        <v>25.928177722999997</v>
      </c>
      <c r="AC88" s="52">
        <f t="shared" si="69"/>
        <v>25.612972735</v>
      </c>
      <c r="AD88" s="52">
        <f t="shared" si="69"/>
        <v>25.298046038999999</v>
      </c>
      <c r="AE88" s="52">
        <f t="shared" si="69"/>
        <v>24.991533073999999</v>
      </c>
      <c r="AF88" s="52">
        <f t="shared" si="69"/>
        <v>24.695634230000003</v>
      </c>
      <c r="AH88" s="65">
        <f t="shared" si="70"/>
        <v>8.3135087839999997</v>
      </c>
      <c r="AI88" s="65">
        <f t="shared" si="71"/>
        <v>7.9686101677999996</v>
      </c>
      <c r="AJ88" s="65">
        <f t="shared" si="72"/>
        <v>23.629453653999999</v>
      </c>
      <c r="AK88" s="65">
        <f t="shared" si="73"/>
        <v>26.680007619200001</v>
      </c>
      <c r="AL88" s="65">
        <f t="shared" si="74"/>
        <v>26.257139552000002</v>
      </c>
      <c r="AM88" s="65">
        <f t="shared" si="75"/>
        <v>25.305272760200001</v>
      </c>
      <c r="AN88" s="66"/>
      <c r="AO88" s="65">
        <f t="shared" si="76"/>
        <v>8.1410594759000006</v>
      </c>
      <c r="AP88" s="65">
        <f t="shared" si="77"/>
        <v>25.1547306366</v>
      </c>
      <c r="AQ88" s="65">
        <f t="shared" si="78"/>
        <v>25.781206156100001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6.2314682139999995</v>
      </c>
      <c r="D89" s="52">
        <f t="shared" si="69"/>
        <v>11.465422404</v>
      </c>
      <c r="E89" s="52">
        <f t="shared" si="69"/>
        <v>14.552652226000001</v>
      </c>
      <c r="F89" s="52">
        <f t="shared" si="69"/>
        <v>15.868380069000001</v>
      </c>
      <c r="G89" s="52">
        <f t="shared" si="69"/>
        <v>16.136503865000002</v>
      </c>
      <c r="H89" s="52">
        <f t="shared" si="69"/>
        <v>15.905482062000001</v>
      </c>
      <c r="I89" s="52">
        <f t="shared" si="69"/>
        <v>15.484085231000002</v>
      </c>
      <c r="J89" s="52">
        <f t="shared" si="69"/>
        <v>15.019299831999998</v>
      </c>
      <c r="K89" s="52">
        <f t="shared" si="69"/>
        <v>14.566785442</v>
      </c>
      <c r="L89" s="52">
        <f t="shared" si="69"/>
        <v>14.140854830999999</v>
      </c>
      <c r="M89" s="52">
        <f t="shared" si="69"/>
        <v>12.520566808000002</v>
      </c>
      <c r="N89" s="52">
        <f t="shared" si="69"/>
        <v>11.551238471</v>
      </c>
      <c r="O89" s="52">
        <f t="shared" si="69"/>
        <v>10.933629747000001</v>
      </c>
      <c r="P89" s="52">
        <f t="shared" si="69"/>
        <v>10.493279564</v>
      </c>
      <c r="Q89" s="52">
        <f t="shared" si="69"/>
        <v>10.138759818999999</v>
      </c>
      <c r="R89" s="52">
        <f t="shared" si="69"/>
        <v>9.8233583290000013</v>
      </c>
      <c r="S89" s="52">
        <f t="shared" si="69"/>
        <v>9.5276786710000003</v>
      </c>
      <c r="T89" s="52">
        <f t="shared" si="69"/>
        <v>9.2456208719999982</v>
      </c>
      <c r="U89" s="52">
        <f t="shared" si="69"/>
        <v>8.9763700859999993</v>
      </c>
      <c r="V89" s="52">
        <f t="shared" si="69"/>
        <v>8.8058613710000007</v>
      </c>
      <c r="W89" s="52">
        <f t="shared" si="69"/>
        <v>8.612785701</v>
      </c>
      <c r="X89" s="52">
        <f t="shared" si="69"/>
        <v>8.4156616109999991</v>
      </c>
      <c r="Y89" s="52">
        <f t="shared" si="69"/>
        <v>8.2266028959999993</v>
      </c>
      <c r="Z89" s="52">
        <f t="shared" si="69"/>
        <v>8.0516837509999988</v>
      </c>
      <c r="AA89" s="52">
        <f t="shared" si="69"/>
        <v>7.8937195900000017</v>
      </c>
      <c r="AB89" s="52">
        <f t="shared" si="69"/>
        <v>7.7531422270000014</v>
      </c>
      <c r="AC89" s="52">
        <f t="shared" si="69"/>
        <v>7.6285204239999995</v>
      </c>
      <c r="AD89" s="52">
        <f t="shared" si="69"/>
        <v>7.5176635259999998</v>
      </c>
      <c r="AE89" s="52">
        <f t="shared" si="69"/>
        <v>7.4183547149999995</v>
      </c>
      <c r="AF89" s="52">
        <f t="shared" si="69"/>
        <v>7.328197694</v>
      </c>
      <c r="AH89" s="65">
        <f t="shared" si="70"/>
        <v>12.850885355600003</v>
      </c>
      <c r="AI89" s="65">
        <f t="shared" si="71"/>
        <v>15.023301479599999</v>
      </c>
      <c r="AJ89" s="65">
        <f t="shared" si="72"/>
        <v>11.127494881800001</v>
      </c>
      <c r="AK89" s="65">
        <f t="shared" si="73"/>
        <v>9.2757778657999985</v>
      </c>
      <c r="AL89" s="65">
        <f t="shared" si="74"/>
        <v>8.2400907098000005</v>
      </c>
      <c r="AM89" s="65">
        <f t="shared" si="75"/>
        <v>7.5291757171999993</v>
      </c>
      <c r="AN89" s="66"/>
      <c r="AO89" s="65">
        <f t="shared" si="76"/>
        <v>13.9370934176</v>
      </c>
      <c r="AP89" s="65">
        <f t="shared" si="77"/>
        <v>10.2016363738</v>
      </c>
      <c r="AQ89" s="65">
        <f t="shared" si="78"/>
        <v>7.8846332134999999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2.2488284470000002</v>
      </c>
      <c r="D90" s="52">
        <f t="shared" si="69"/>
        <v>3.8732672619999997</v>
      </c>
      <c r="E90" s="52">
        <f t="shared" si="69"/>
        <v>4.8748359849999989</v>
      </c>
      <c r="F90" s="52">
        <f t="shared" si="69"/>
        <v>5.4292110349999998</v>
      </c>
      <c r="G90" s="52">
        <f t="shared" si="69"/>
        <v>5.7029918850000003</v>
      </c>
      <c r="H90" s="52">
        <f t="shared" si="69"/>
        <v>6.0002073550000006</v>
      </c>
      <c r="I90" s="52">
        <f t="shared" si="69"/>
        <v>6.1008811179999993</v>
      </c>
      <c r="J90" s="52">
        <f t="shared" si="69"/>
        <v>6.0726839049999999</v>
      </c>
      <c r="K90" s="52">
        <f t="shared" si="69"/>
        <v>5.9564559389999996</v>
      </c>
      <c r="L90" s="52">
        <f t="shared" si="69"/>
        <v>5.776145238999999</v>
      </c>
      <c r="M90" s="52">
        <f t="shared" si="69"/>
        <v>5.4238130570000003</v>
      </c>
      <c r="N90" s="52">
        <f t="shared" si="69"/>
        <v>5.0923506329999997</v>
      </c>
      <c r="O90" s="52">
        <f t="shared" si="69"/>
        <v>4.764434807999999</v>
      </c>
      <c r="P90" s="52">
        <f t="shared" si="69"/>
        <v>4.4322891999999996</v>
      </c>
      <c r="Q90" s="52">
        <f t="shared" si="69"/>
        <v>4.0965026210000008</v>
      </c>
      <c r="R90" s="52">
        <f t="shared" si="69"/>
        <v>3.6899347289999991</v>
      </c>
      <c r="S90" s="52">
        <f t="shared" si="69"/>
        <v>3.3252663730000007</v>
      </c>
      <c r="T90" s="52">
        <f t="shared" si="69"/>
        <v>2.9946975430000009</v>
      </c>
      <c r="U90" s="52">
        <f t="shared" si="69"/>
        <v>2.6939626050000003</v>
      </c>
      <c r="V90" s="52">
        <f t="shared" si="69"/>
        <v>2.4280645839999995</v>
      </c>
      <c r="W90" s="52">
        <f t="shared" si="69"/>
        <v>2.1922151810000008</v>
      </c>
      <c r="X90" s="52">
        <f t="shared" si="69"/>
        <v>1.9835078740000007</v>
      </c>
      <c r="Y90" s="52">
        <f t="shared" si="69"/>
        <v>1.8026446680000001</v>
      </c>
      <c r="Z90" s="52">
        <f t="shared" si="69"/>
        <v>1.648824084000001</v>
      </c>
      <c r="AA90" s="52">
        <f t="shared" si="69"/>
        <v>1.5207197600000004</v>
      </c>
      <c r="AB90" s="52">
        <f t="shared" si="69"/>
        <v>1.4844512570000008</v>
      </c>
      <c r="AC90" s="52">
        <f t="shared" si="69"/>
        <v>1.4358558769999998</v>
      </c>
      <c r="AD90" s="52">
        <f t="shared" si="69"/>
        <v>1.3850181150000003</v>
      </c>
      <c r="AE90" s="52">
        <f t="shared" si="69"/>
        <v>1.3380202759999991</v>
      </c>
      <c r="AF90" s="52">
        <f t="shared" si="69"/>
        <v>1.2971540769999992</v>
      </c>
      <c r="AH90" s="65">
        <f t="shared" si="70"/>
        <v>4.4258269227999998</v>
      </c>
      <c r="AI90" s="65">
        <f t="shared" si="71"/>
        <v>5.9812747112000002</v>
      </c>
      <c r="AJ90" s="65">
        <f t="shared" si="72"/>
        <v>4.7618780637999993</v>
      </c>
      <c r="AK90" s="65">
        <f t="shared" si="73"/>
        <v>3.0263851667999999</v>
      </c>
      <c r="AL90" s="65">
        <f t="shared" si="74"/>
        <v>1.8295823134000007</v>
      </c>
      <c r="AM90" s="65">
        <f t="shared" si="75"/>
        <v>1.3880999203999997</v>
      </c>
      <c r="AN90" s="66"/>
      <c r="AO90" s="65">
        <f t="shared" si="76"/>
        <v>5.203550817</v>
      </c>
      <c r="AP90" s="65">
        <f t="shared" si="77"/>
        <v>3.8941316152999996</v>
      </c>
      <c r="AQ90" s="65">
        <f t="shared" si="78"/>
        <v>1.6088411169000003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0.41131435999999866</v>
      </c>
      <c r="D91" s="52">
        <f t="shared" si="69"/>
        <v>0.79027071000000149</v>
      </c>
      <c r="E91" s="52">
        <f t="shared" si="69"/>
        <v>1.1236398399999992</v>
      </c>
      <c r="F91" s="52">
        <f t="shared" si="69"/>
        <v>1.4153260400000001</v>
      </c>
      <c r="G91" s="52">
        <f t="shared" si="69"/>
        <v>1.7000980400000003</v>
      </c>
      <c r="H91" s="52">
        <f t="shared" si="69"/>
        <v>2.1079932900000031</v>
      </c>
      <c r="I91" s="52">
        <f t="shared" si="69"/>
        <v>2.497593669999997</v>
      </c>
      <c r="J91" s="52">
        <f t="shared" si="69"/>
        <v>2.8712419200000028</v>
      </c>
      <c r="K91" s="52">
        <f t="shared" si="69"/>
        <v>3.2289654700000021</v>
      </c>
      <c r="L91" s="52">
        <f t="shared" si="69"/>
        <v>4.8935698699999968</v>
      </c>
      <c r="M91" s="52">
        <f t="shared" si="69"/>
        <v>3.7995129999999975</v>
      </c>
      <c r="N91" s="52">
        <f t="shared" si="69"/>
        <v>3.1985551700000023</v>
      </c>
      <c r="O91" s="52">
        <f t="shared" si="69"/>
        <v>2.9152432999999967</v>
      </c>
      <c r="P91" s="52">
        <f t="shared" si="69"/>
        <v>2.8144951900000024</v>
      </c>
      <c r="Q91" s="52">
        <f t="shared" si="69"/>
        <v>3.3037147400000002</v>
      </c>
      <c r="R91" s="52">
        <f t="shared" si="69"/>
        <v>3.6127182799999993</v>
      </c>
      <c r="S91" s="52">
        <f t="shared" si="69"/>
        <v>3.8046571500000042</v>
      </c>
      <c r="T91" s="52">
        <f t="shared" si="69"/>
        <v>3.9302890700000006</v>
      </c>
      <c r="U91" s="52">
        <f t="shared" si="69"/>
        <v>4.0181054500000002</v>
      </c>
      <c r="V91" s="52">
        <f t="shared" si="69"/>
        <v>3.2463455599999982</v>
      </c>
      <c r="W91" s="52">
        <f t="shared" si="69"/>
        <v>2.8738448899999973</v>
      </c>
      <c r="X91" s="52">
        <f t="shared" si="69"/>
        <v>2.7372988000000014</v>
      </c>
      <c r="Y91" s="52">
        <f t="shared" si="69"/>
        <v>2.7269171800000009</v>
      </c>
      <c r="Z91" s="52">
        <f t="shared" si="69"/>
        <v>2.7773164099999974</v>
      </c>
      <c r="AA91" s="52">
        <f t="shared" si="69"/>
        <v>2.8543525699999961</v>
      </c>
      <c r="AB91" s="52">
        <f t="shared" si="69"/>
        <v>2.9409590100000003</v>
      </c>
      <c r="AC91" s="52">
        <f t="shared" si="69"/>
        <v>3.0277477699999977</v>
      </c>
      <c r="AD91" s="52">
        <f t="shared" si="69"/>
        <v>3.1102031599999975</v>
      </c>
      <c r="AE91" s="52">
        <f t="shared" si="69"/>
        <v>3.1872914400000028</v>
      </c>
      <c r="AF91" s="52">
        <f t="shared" si="69"/>
        <v>3.2583663300000012</v>
      </c>
      <c r="AH91" s="65">
        <f t="shared" si="70"/>
        <v>1.088129798</v>
      </c>
      <c r="AI91" s="65">
        <f t="shared" si="71"/>
        <v>3.1198728440000005</v>
      </c>
      <c r="AJ91" s="65">
        <f t="shared" si="72"/>
        <v>3.2063042799999999</v>
      </c>
      <c r="AK91" s="65">
        <f t="shared" si="73"/>
        <v>3.7224231020000005</v>
      </c>
      <c r="AL91" s="65">
        <f t="shared" si="74"/>
        <v>2.7939459699999984</v>
      </c>
      <c r="AM91" s="65">
        <f t="shared" si="75"/>
        <v>3.1049135419999998</v>
      </c>
      <c r="AN91" s="66"/>
      <c r="AO91" s="65">
        <f t="shared" si="76"/>
        <v>2.1040013210000001</v>
      </c>
      <c r="AP91" s="65">
        <f t="shared" si="77"/>
        <v>3.464363691</v>
      </c>
      <c r="AQ91" s="65">
        <f t="shared" si="78"/>
        <v>2.9494297559999989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10.618776410000002</v>
      </c>
      <c r="D92" s="52">
        <f t="shared" si="69"/>
        <v>17.518286880000002</v>
      </c>
      <c r="E92" s="52">
        <f t="shared" si="69"/>
        <v>21.008296689999998</v>
      </c>
      <c r="F92" s="52">
        <f t="shared" si="69"/>
        <v>22.290176989999999</v>
      </c>
      <c r="G92" s="52">
        <f t="shared" si="69"/>
        <v>22.403591829999996</v>
      </c>
      <c r="H92" s="52">
        <f t="shared" si="69"/>
        <v>21.992756700000001</v>
      </c>
      <c r="I92" s="52">
        <f t="shared" si="69"/>
        <v>21.428421159999999</v>
      </c>
      <c r="J92" s="52">
        <f t="shared" si="69"/>
        <v>20.874737589999999</v>
      </c>
      <c r="K92" s="52">
        <f t="shared" si="69"/>
        <v>20.390114619999995</v>
      </c>
      <c r="L92" s="52">
        <f t="shared" si="69"/>
        <v>19.906745270000002</v>
      </c>
      <c r="M92" s="52">
        <f t="shared" si="69"/>
        <v>21.065898560000001</v>
      </c>
      <c r="N92" s="52">
        <f t="shared" si="69"/>
        <v>21.529923879999998</v>
      </c>
      <c r="O92" s="52">
        <f t="shared" si="69"/>
        <v>21.581443009999997</v>
      </c>
      <c r="P92" s="52">
        <f t="shared" si="69"/>
        <v>21.421222629999999</v>
      </c>
      <c r="Q92" s="52">
        <f t="shared" si="69"/>
        <v>22.940915320000002</v>
      </c>
      <c r="R92" s="52">
        <f t="shared" si="69"/>
        <v>23.583429989999999</v>
      </c>
      <c r="S92" s="52">
        <f t="shared" si="69"/>
        <v>23.705675579999998</v>
      </c>
      <c r="T92" s="52">
        <f t="shared" si="69"/>
        <v>23.558495629999996</v>
      </c>
      <c r="U92" s="52">
        <f t="shared" si="69"/>
        <v>23.284616190000001</v>
      </c>
      <c r="V92" s="52">
        <f t="shared" si="69"/>
        <v>22.962647369999999</v>
      </c>
      <c r="W92" s="52">
        <f t="shared" si="69"/>
        <v>22.629824859999999</v>
      </c>
      <c r="X92" s="52">
        <f t="shared" si="69"/>
        <v>22.300555380000006</v>
      </c>
      <c r="Y92" s="52">
        <f t="shared" si="69"/>
        <v>21.978579619999998</v>
      </c>
      <c r="Z92" s="52">
        <f t="shared" si="69"/>
        <v>21.662190070000001</v>
      </c>
      <c r="AA92" s="52">
        <f t="shared" si="69"/>
        <v>21.350824959999997</v>
      </c>
      <c r="AB92" s="52">
        <f t="shared" si="69"/>
        <v>21.043996759999999</v>
      </c>
      <c r="AC92" s="52">
        <f t="shared" si="69"/>
        <v>20.739821749999997</v>
      </c>
      <c r="AD92" s="52">
        <f t="shared" si="69"/>
        <v>20.436864399999997</v>
      </c>
      <c r="AE92" s="52">
        <f t="shared" si="69"/>
        <v>20.135246350000003</v>
      </c>
      <c r="AF92" s="52">
        <f t="shared" si="69"/>
        <v>19.834748240000003</v>
      </c>
      <c r="AH92" s="65">
        <f t="shared" si="70"/>
        <v>18.767825760000001</v>
      </c>
      <c r="AI92" s="65">
        <f t="shared" si="71"/>
        <v>20.918555067999996</v>
      </c>
      <c r="AJ92" s="65">
        <f t="shared" si="72"/>
        <v>21.707880679999999</v>
      </c>
      <c r="AK92" s="65">
        <f t="shared" si="73"/>
        <v>23.418972951999997</v>
      </c>
      <c r="AL92" s="65">
        <f t="shared" si="74"/>
        <v>21.984394978000005</v>
      </c>
      <c r="AM92" s="65">
        <f t="shared" si="75"/>
        <v>20.438135499999998</v>
      </c>
      <c r="AN92" s="66"/>
      <c r="AO92" s="65">
        <f t="shared" si="76"/>
        <v>19.843190413999999</v>
      </c>
      <c r="AP92" s="65">
        <f t="shared" si="77"/>
        <v>22.563426815999996</v>
      </c>
      <c r="AQ92" s="65">
        <f t="shared" si="78"/>
        <v>21.211265238999999</v>
      </c>
    </row>
    <row r="93" spans="1:43" s="9" customFormat="1" x14ac:dyDescent="0.25">
      <c r="A93" s="71" t="s">
        <v>444</v>
      </c>
      <c r="B93" s="13"/>
      <c r="C93" s="52">
        <f>SUM(C66:C69)</f>
        <v>24.916884662999994</v>
      </c>
      <c r="D93" s="52">
        <f t="shared" ref="D93:AF93" si="81">SUM(D66:D69)</f>
        <v>42.946811791999991</v>
      </c>
      <c r="E93" s="52">
        <f t="shared" si="81"/>
        <v>54.925781992000012</v>
      </c>
      <c r="F93" s="52">
        <f t="shared" si="81"/>
        <v>61.505615244999994</v>
      </c>
      <c r="G93" s="52">
        <f t="shared" si="81"/>
        <v>64.102526562000008</v>
      </c>
      <c r="H93" s="52">
        <f t="shared" si="81"/>
        <v>66.168251239999989</v>
      </c>
      <c r="I93" s="52">
        <f t="shared" si="81"/>
        <v>64.522963675999989</v>
      </c>
      <c r="J93" s="52">
        <f t="shared" si="81"/>
        <v>69.032904969000001</v>
      </c>
      <c r="K93" s="52">
        <f t="shared" si="81"/>
        <v>68.571014574999992</v>
      </c>
      <c r="L93" s="52">
        <f t="shared" si="81"/>
        <v>71.175332560000001</v>
      </c>
      <c r="M93" s="52">
        <f t="shared" si="81"/>
        <v>71.182271530000008</v>
      </c>
      <c r="N93" s="52">
        <f t="shared" si="81"/>
        <v>67.836784112000004</v>
      </c>
      <c r="O93" s="52">
        <f t="shared" si="81"/>
        <v>60.199804592000014</v>
      </c>
      <c r="P93" s="52">
        <f t="shared" si="81"/>
        <v>53.494679695000002</v>
      </c>
      <c r="Q93" s="52">
        <f t="shared" si="81"/>
        <v>51.212448356000003</v>
      </c>
      <c r="R93" s="52">
        <f t="shared" si="81"/>
        <v>44.554265348999998</v>
      </c>
      <c r="S93" s="52">
        <f t="shared" si="81"/>
        <v>41.497699279000003</v>
      </c>
      <c r="T93" s="52">
        <f t="shared" si="81"/>
        <v>42.970635581000003</v>
      </c>
      <c r="U93" s="52">
        <f t="shared" si="81"/>
        <v>40.972319348999989</v>
      </c>
      <c r="V93" s="52">
        <f t="shared" si="81"/>
        <v>39.867841384000009</v>
      </c>
      <c r="W93" s="52">
        <f t="shared" si="81"/>
        <v>41.643641701999996</v>
      </c>
      <c r="X93" s="52">
        <f t="shared" si="81"/>
        <v>42.538845064</v>
      </c>
      <c r="Y93" s="52">
        <f t="shared" si="81"/>
        <v>43.967747353999989</v>
      </c>
      <c r="Z93" s="52">
        <f t="shared" si="81"/>
        <v>43.328944672999995</v>
      </c>
      <c r="AA93" s="52">
        <f t="shared" si="81"/>
        <v>44.890304234000013</v>
      </c>
      <c r="AB93" s="52">
        <f t="shared" si="81"/>
        <v>47.498020507</v>
      </c>
      <c r="AC93" s="52">
        <f t="shared" si="81"/>
        <v>50.590485254999997</v>
      </c>
      <c r="AD93" s="52">
        <f t="shared" si="81"/>
        <v>53.15611414899999</v>
      </c>
      <c r="AE93" s="52">
        <f t="shared" si="81"/>
        <v>56.070566658000004</v>
      </c>
      <c r="AF93" s="52">
        <f t="shared" si="81"/>
        <v>57.116881944000006</v>
      </c>
      <c r="AH93" s="65">
        <f t="shared" si="70"/>
        <v>49.679524050799998</v>
      </c>
      <c r="AI93" s="65">
        <f t="shared" si="71"/>
        <v>67.894093404000003</v>
      </c>
      <c r="AJ93" s="65">
        <f t="shared" si="72"/>
        <v>60.785197657000005</v>
      </c>
      <c r="AK93" s="65">
        <f t="shared" si="73"/>
        <v>41.972552188400002</v>
      </c>
      <c r="AL93" s="65">
        <f t="shared" si="74"/>
        <v>43.273896605399997</v>
      </c>
      <c r="AM93" s="65">
        <f t="shared" si="75"/>
        <v>52.886413702599995</v>
      </c>
      <c r="AN93" s="66"/>
      <c r="AO93" s="65">
        <f t="shared" si="76"/>
        <v>58.7868087274</v>
      </c>
      <c r="AP93" s="65">
        <f t="shared" si="77"/>
        <v>51.378874922700007</v>
      </c>
      <c r="AQ93" s="65">
        <f t="shared" si="78"/>
        <v>48.080155153999996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36565.901000000071</v>
      </c>
      <c r="D50" s="52">
        <f>VLOOKUP($B50,Shock_dev!$A$1:$CI$300,MATCH(DATE(D$1,1,1),Shock_dev!$A$1:$CI$1,0),FALSE)</f>
        <v>44316.081999999471</v>
      </c>
      <c r="E50" s="52">
        <f>VLOOKUP($B50,Shock_dev!$A$1:$CI$300,MATCH(DATE(E$1,1,1),Shock_dev!$A$1:$CI$1,0),FALSE)</f>
        <v>48965.101999999955</v>
      </c>
      <c r="F50" s="52">
        <f>VLOOKUP($B50,Shock_dev!$A$1:$CI$300,MATCH(DATE(F$1,1,1),Shock_dev!$A$1:$CI$1,0),FALSE)</f>
        <v>51443.009999999776</v>
      </c>
      <c r="G50" s="52">
        <f>VLOOKUP($B50,Shock_dev!$A$1:$CI$300,MATCH(DATE(G$1,1,1),Shock_dev!$A$1:$CI$1,0),FALSE)</f>
        <v>53551.280000000261</v>
      </c>
      <c r="H50" s="52">
        <f>VLOOKUP($B50,Shock_dev!$A$1:$CI$300,MATCH(DATE(H$1,1,1),Shock_dev!$A$1:$CI$1,0),FALSE)</f>
        <v>57789.535999999382</v>
      </c>
      <c r="I50" s="52">
        <f>VLOOKUP($B50,Shock_dev!$A$1:$CI$300,MATCH(DATE(I$1,1,1),Shock_dev!$A$1:$CI$1,0),FALSE)</f>
        <v>56903.436999999918</v>
      </c>
      <c r="J50" s="52">
        <f>VLOOKUP($B50,Shock_dev!$A$1:$CI$300,MATCH(DATE(J$1,1,1),Shock_dev!$A$1:$CI$1,0),FALSE)</f>
        <v>59162.555000000633</v>
      </c>
      <c r="K50" s="52">
        <f>VLOOKUP($B50,Shock_dev!$A$1:$CI$300,MATCH(DATE(K$1,1,1),Shock_dev!$A$1:$CI$1,0),FALSE)</f>
        <v>57342.405999999493</v>
      </c>
      <c r="L50" s="52">
        <f>VLOOKUP($B50,Shock_dev!$A$1:$CI$300,MATCH(DATE(L$1,1,1),Shock_dev!$A$1:$CI$1,0),FALSE)</f>
        <v>57683.162000000477</v>
      </c>
      <c r="M50" s="52">
        <f>VLOOKUP($B50,Shock_dev!$A$1:$CI$300,MATCH(DATE(M$1,1,1),Shock_dev!$A$1:$CI$1,0),FALSE)</f>
        <v>61198.275999999605</v>
      </c>
      <c r="N50" s="52">
        <f>VLOOKUP($B50,Shock_dev!$A$1:$CI$300,MATCH(DATE(N$1,1,1),Shock_dev!$A$1:$CI$1,0),FALSE)</f>
        <v>59062.375</v>
      </c>
      <c r="O50" s="52">
        <f>VLOOKUP($B50,Shock_dev!$A$1:$CI$300,MATCH(DATE(O$1,1,1),Shock_dev!$A$1:$CI$1,0),FALSE)</f>
        <v>55812.604000000283</v>
      </c>
      <c r="P50" s="52">
        <f>VLOOKUP($B50,Shock_dev!$A$1:$CI$300,MATCH(DATE(P$1,1,1),Shock_dev!$A$1:$CI$1,0),FALSE)</f>
        <v>53394.43499999959</v>
      </c>
      <c r="Q50" s="52">
        <f>VLOOKUP($B50,Shock_dev!$A$1:$CI$300,MATCH(DATE(Q$1,1,1),Shock_dev!$A$1:$CI$1,0),FALSE)</f>
        <v>54369.98099999968</v>
      </c>
      <c r="R50" s="52">
        <f>VLOOKUP($B50,Shock_dev!$A$1:$CI$300,MATCH(DATE(R$1,1,1),Shock_dev!$A$1:$CI$1,0),FALSE)</f>
        <v>50291.263000000268</v>
      </c>
      <c r="S50" s="52">
        <f>VLOOKUP($B50,Shock_dev!$A$1:$CI$300,MATCH(DATE(S$1,1,1),Shock_dev!$A$1:$CI$1,0),FALSE)</f>
        <v>49987.37200000044</v>
      </c>
      <c r="T50" s="52">
        <f>VLOOKUP($B50,Shock_dev!$A$1:$CI$300,MATCH(DATE(T$1,1,1),Shock_dev!$A$1:$CI$1,0),FALSE)</f>
        <v>50953.587999999523</v>
      </c>
      <c r="U50" s="52">
        <f>VLOOKUP($B50,Shock_dev!$A$1:$CI$300,MATCH(DATE(U$1,1,1),Shock_dev!$A$1:$CI$1,0),FALSE)</f>
        <v>49265.974000000395</v>
      </c>
      <c r="V50" s="52">
        <f>VLOOKUP($B50,Shock_dev!$A$1:$CI$300,MATCH(DATE(V$1,1,1),Shock_dev!$A$1:$CI$1,0),FALSE)</f>
        <v>50410.832999999635</v>
      </c>
      <c r="W50" s="52">
        <f>VLOOKUP($B50,Shock_dev!$A$1:$CI$300,MATCH(DATE(W$1,1,1),Shock_dev!$A$1:$CI$1,0),FALSE)</f>
        <v>51659.139000000432</v>
      </c>
      <c r="X50" s="52">
        <f>VLOOKUP($B50,Shock_dev!$A$1:$CI$300,MATCH(DATE(X$1,1,1),Shock_dev!$A$1:$CI$1,0),FALSE)</f>
        <v>52469.419999999925</v>
      </c>
      <c r="Y50" s="52">
        <f>VLOOKUP($B50,Shock_dev!$A$1:$CI$300,MATCH(DATE(Y$1,1,1),Shock_dev!$A$1:$CI$1,0),FALSE)</f>
        <v>53094.292000000365</v>
      </c>
      <c r="Z50" s="52">
        <f>VLOOKUP($B50,Shock_dev!$A$1:$CI$300,MATCH(DATE(Z$1,1,1),Shock_dev!$A$1:$CI$1,0),FALSE)</f>
        <v>52375.480000000447</v>
      </c>
      <c r="AA50" s="52">
        <f>VLOOKUP($B50,Shock_dev!$A$1:$CI$300,MATCH(DATE(AA$1,1,1),Shock_dev!$A$1:$CI$1,0),FALSE)</f>
        <v>53204.546999999322</v>
      </c>
      <c r="AB50" s="52">
        <f>VLOOKUP($B50,Shock_dev!$A$1:$CI$300,MATCH(DATE(AB$1,1,1),Shock_dev!$A$1:$CI$1,0),FALSE)</f>
        <v>55096.00299999956</v>
      </c>
      <c r="AC50" s="52">
        <f>VLOOKUP($B50,Shock_dev!$A$1:$CI$300,MATCH(DATE(AC$1,1,1),Shock_dev!$A$1:$CI$1,0),FALSE)</f>
        <v>56280.098000000231</v>
      </c>
      <c r="AD50" s="52">
        <f>VLOOKUP($B50,Shock_dev!$A$1:$CI$300,MATCH(DATE(AD$1,1,1),Shock_dev!$A$1:$CI$1,0),FALSE)</f>
        <v>56985.464999999851</v>
      </c>
      <c r="AE50" s="52">
        <f>VLOOKUP($B50,Shock_dev!$A$1:$CI$300,MATCH(DATE(AE$1,1,1),Shock_dev!$A$1:$CI$1,0),FALSE)</f>
        <v>57975.672999999486</v>
      </c>
      <c r="AF50" s="52">
        <f>VLOOKUP($B50,Shock_dev!$A$1:$CI$300,MATCH(DATE(AF$1,1,1),Shock_dev!$A$1:$CI$1,0),FALSE)</f>
        <v>57807.103999999352</v>
      </c>
      <c r="AG50" s="52"/>
      <c r="AH50" s="65">
        <f>AVERAGE(C50:G50)</f>
        <v>46968.274999999907</v>
      </c>
      <c r="AI50" s="65">
        <f>AVERAGE(H50:L50)</f>
        <v>57776.219199999978</v>
      </c>
      <c r="AJ50" s="65">
        <f>AVERAGE(M50:Q50)</f>
        <v>56767.534199999835</v>
      </c>
      <c r="AK50" s="65">
        <f>AVERAGE(R50:V50)</f>
        <v>50181.806000000055</v>
      </c>
      <c r="AL50" s="65">
        <f>AVERAGE(W50:AA50)</f>
        <v>52560.575600000098</v>
      </c>
      <c r="AM50" s="65">
        <f>AVERAGE(AB50:AF50)</f>
        <v>56828.868599999696</v>
      </c>
      <c r="AN50" s="66"/>
      <c r="AO50" s="65">
        <f>AVERAGE(AH50:AI50)</f>
        <v>52372.247099999942</v>
      </c>
      <c r="AP50" s="65">
        <f>AVERAGE(AJ50:AK50)</f>
        <v>53474.670099999945</v>
      </c>
      <c r="AQ50" s="65">
        <f>AVERAGE(AL50:AM50)</f>
        <v>54694.722099999897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139.43471000000136</v>
      </c>
      <c r="D51" s="52">
        <f>VLOOKUP($B51,Shock_dev!$A$1:$CI$300,MATCH(DATE(D$1,1,1),Shock_dev!$A$1:$CI$1,0),FALSE)</f>
        <v>247.78465999999025</v>
      </c>
      <c r="E51" s="52">
        <f>VLOOKUP($B51,Shock_dev!$A$1:$CI$300,MATCH(DATE(E$1,1,1),Shock_dev!$A$1:$CI$1,0),FALSE)</f>
        <v>313.49889000000258</v>
      </c>
      <c r="F51" s="52">
        <f>VLOOKUP($B51,Shock_dev!$A$1:$CI$300,MATCH(DATE(F$1,1,1),Shock_dev!$A$1:$CI$1,0),FALSE)</f>
        <v>338.96882000000915</v>
      </c>
      <c r="G51" s="52">
        <f>VLOOKUP($B51,Shock_dev!$A$1:$CI$300,MATCH(DATE(G$1,1,1),Shock_dev!$A$1:$CI$1,0),FALSE)</f>
        <v>337.25509999999485</v>
      </c>
      <c r="H51" s="52">
        <f>VLOOKUP($B51,Shock_dev!$A$1:$CI$300,MATCH(DATE(H$1,1,1),Shock_dev!$A$1:$CI$1,0),FALSE)</f>
        <v>329.03268000000389</v>
      </c>
      <c r="I51" s="52">
        <f>VLOOKUP($B51,Shock_dev!$A$1:$CI$300,MATCH(DATE(I$1,1,1),Shock_dev!$A$1:$CI$1,0),FALSE)</f>
        <v>298.2009900000121</v>
      </c>
      <c r="J51" s="52">
        <f>VLOOKUP($B51,Shock_dev!$A$1:$CI$300,MATCH(DATE(J$1,1,1),Shock_dev!$A$1:$CI$1,0),FALSE)</f>
        <v>269.078239999988</v>
      </c>
      <c r="K51" s="52">
        <f>VLOOKUP($B51,Shock_dev!$A$1:$CI$300,MATCH(DATE(K$1,1,1),Shock_dev!$A$1:$CI$1,0),FALSE)</f>
        <v>226.73284000001149</v>
      </c>
      <c r="L51" s="52">
        <f>VLOOKUP($B51,Shock_dev!$A$1:$CI$300,MATCH(DATE(L$1,1,1),Shock_dev!$A$1:$CI$1,0),FALSE)</f>
        <v>187.95036999999138</v>
      </c>
      <c r="M51" s="52">
        <f>VLOOKUP($B51,Shock_dev!$A$1:$CI$300,MATCH(DATE(M$1,1,1),Shock_dev!$A$1:$CI$1,0),FALSE)</f>
        <v>164.26021000000765</v>
      </c>
      <c r="N51" s="52">
        <f>VLOOKUP($B51,Shock_dev!$A$1:$CI$300,MATCH(DATE(N$1,1,1),Shock_dev!$A$1:$CI$1,0),FALSE)</f>
        <v>132.05870999999752</v>
      </c>
      <c r="O51" s="52">
        <f>VLOOKUP($B51,Shock_dev!$A$1:$CI$300,MATCH(DATE(O$1,1,1),Shock_dev!$A$1:$CI$1,0),FALSE)</f>
        <v>90.109700000000885</v>
      </c>
      <c r="P51" s="52">
        <f>VLOOKUP($B51,Shock_dev!$A$1:$CI$300,MATCH(DATE(P$1,1,1),Shock_dev!$A$1:$CI$1,0),FALSE)</f>
        <v>47.631799999988289</v>
      </c>
      <c r="Q51" s="52">
        <f>VLOOKUP($B51,Shock_dev!$A$1:$CI$300,MATCH(DATE(Q$1,1,1),Shock_dev!$A$1:$CI$1,0),FALSE)</f>
        <v>20.559000000008382</v>
      </c>
      <c r="R51" s="52">
        <f>VLOOKUP($B51,Shock_dev!$A$1:$CI$300,MATCH(DATE(R$1,1,1),Shock_dev!$A$1:$CI$1,0),FALSE)</f>
        <v>-16.001199999998789</v>
      </c>
      <c r="S51" s="52">
        <f>VLOOKUP($B51,Shock_dev!$A$1:$CI$300,MATCH(DATE(S$1,1,1),Shock_dev!$A$1:$CI$1,0),FALSE)</f>
        <v>-41.184000000008382</v>
      </c>
      <c r="T51" s="52">
        <f>VLOOKUP($B51,Shock_dev!$A$1:$CI$300,MATCH(DATE(T$1,1,1),Shock_dev!$A$1:$CI$1,0),FALSE)</f>
        <v>-53.343700000012177</v>
      </c>
      <c r="U51" s="52">
        <f>VLOOKUP($B51,Shock_dev!$A$1:$CI$300,MATCH(DATE(U$1,1,1),Shock_dev!$A$1:$CI$1,0),FALSE)</f>
        <v>-67.71809999999823</v>
      </c>
      <c r="V51" s="52">
        <f>VLOOKUP($B51,Shock_dev!$A$1:$CI$300,MATCH(DATE(V$1,1,1),Shock_dev!$A$1:$CI$1,0),FALSE)</f>
        <v>-71.6533999999956</v>
      </c>
      <c r="W51" s="52">
        <f>VLOOKUP($B51,Shock_dev!$A$1:$CI$300,MATCH(DATE(W$1,1,1),Shock_dev!$A$1:$CI$1,0),FALSE)</f>
        <v>-68.846399999994901</v>
      </c>
      <c r="X51" s="52">
        <f>VLOOKUP($B51,Shock_dev!$A$1:$CI$300,MATCH(DATE(X$1,1,1),Shock_dev!$A$1:$CI$1,0),FALSE)</f>
        <v>-64.045899999997346</v>
      </c>
      <c r="Y51" s="52">
        <f>VLOOKUP($B51,Shock_dev!$A$1:$CI$300,MATCH(DATE(Y$1,1,1),Shock_dev!$A$1:$CI$1,0),FALSE)</f>
        <v>-59.149699999994482</v>
      </c>
      <c r="Z51" s="52">
        <f>VLOOKUP($B51,Shock_dev!$A$1:$CI$300,MATCH(DATE(Z$1,1,1),Shock_dev!$A$1:$CI$1,0),FALSE)</f>
        <v>-59.730100000000675</v>
      </c>
      <c r="AA51" s="52">
        <f>VLOOKUP($B51,Shock_dev!$A$1:$CI$300,MATCH(DATE(AA$1,1,1),Shock_dev!$A$1:$CI$1,0),FALSE)</f>
        <v>-57.21040000001085</v>
      </c>
      <c r="AB51" s="52">
        <f>VLOOKUP($B51,Shock_dev!$A$1:$CI$300,MATCH(DATE(AB$1,1,1),Shock_dev!$A$1:$CI$1,0),FALSE)</f>
        <v>-48.602500000008149</v>
      </c>
      <c r="AC51" s="52">
        <f>VLOOKUP($B51,Shock_dev!$A$1:$CI$300,MATCH(DATE(AC$1,1,1),Shock_dev!$A$1:$CI$1,0),FALSE)</f>
        <v>-39.590299999996205</v>
      </c>
      <c r="AD51" s="52">
        <f>VLOOKUP($B51,Shock_dev!$A$1:$CI$300,MATCH(DATE(AD$1,1,1),Shock_dev!$A$1:$CI$1,0),FALSE)</f>
        <v>-32.776599999997416</v>
      </c>
      <c r="AE51" s="52">
        <f>VLOOKUP($B51,Shock_dev!$A$1:$CI$300,MATCH(DATE(AE$1,1,1),Shock_dev!$A$1:$CI$1,0),FALSE)</f>
        <v>-26.541199999992386</v>
      </c>
      <c r="AF51" s="52">
        <f>VLOOKUP($B51,Shock_dev!$A$1:$CI$300,MATCH(DATE(AF$1,1,1),Shock_dev!$A$1:$CI$1,0),FALSE)</f>
        <v>-25.525800000003073</v>
      </c>
      <c r="AG51" s="52"/>
      <c r="AH51" s="65">
        <f t="shared" ref="AH51:AH80" si="1">AVERAGE(C51:G51)</f>
        <v>275.38843599999961</v>
      </c>
      <c r="AI51" s="65">
        <f t="shared" ref="AI51:AI80" si="2">AVERAGE(H51:L51)</f>
        <v>262.19902400000137</v>
      </c>
      <c r="AJ51" s="65">
        <f t="shared" ref="AJ51:AJ80" si="3">AVERAGE(M51:Q51)</f>
        <v>90.923884000000541</v>
      </c>
      <c r="AK51" s="65">
        <f t="shared" ref="AK51:AK80" si="4">AVERAGE(R51:V51)</f>
        <v>-49.980080000002637</v>
      </c>
      <c r="AL51" s="65">
        <f t="shared" ref="AL51:AL80" si="5">AVERAGE(W51:AA51)</f>
        <v>-61.796499999999654</v>
      </c>
      <c r="AM51" s="65">
        <f t="shared" ref="AM51:AM80" si="6">AVERAGE(AB51:AF51)</f>
        <v>-34.607279999999449</v>
      </c>
      <c r="AN51" s="66"/>
      <c r="AO51" s="65">
        <f t="shared" ref="AO51:AO80" si="7">AVERAGE(AH51:AI51)</f>
        <v>268.79373000000049</v>
      </c>
      <c r="AP51" s="65">
        <f t="shared" ref="AP51:AP80" si="8">AVERAGE(AJ51:AK51)</f>
        <v>20.471901999998952</v>
      </c>
      <c r="AQ51" s="65">
        <f t="shared" ref="AQ51:AQ80" si="9">AVERAGE(AL51:AM51)</f>
        <v>-48.201889999999551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334.97422000000006</v>
      </c>
      <c r="D52" s="52">
        <f>VLOOKUP($B52,Shock_dev!$A$1:$CI$300,MATCH(DATE(D$1,1,1),Shock_dev!$A$1:$CI$1,0),FALSE)</f>
        <v>423.68433999999979</v>
      </c>
      <c r="E52" s="52">
        <f>VLOOKUP($B52,Shock_dev!$A$1:$CI$300,MATCH(DATE(E$1,1,1),Shock_dev!$A$1:$CI$1,0),FALSE)</f>
        <v>452.45918000000165</v>
      </c>
      <c r="F52" s="52">
        <f>VLOOKUP($B52,Shock_dev!$A$1:$CI$300,MATCH(DATE(F$1,1,1),Shock_dev!$A$1:$CI$1,0),FALSE)</f>
        <v>463.2034399999975</v>
      </c>
      <c r="G52" s="52">
        <f>VLOOKUP($B52,Shock_dev!$A$1:$CI$300,MATCH(DATE(G$1,1,1),Shock_dev!$A$1:$CI$1,0),FALSE)</f>
        <v>475.85145000000193</v>
      </c>
      <c r="H52" s="52">
        <f>VLOOKUP($B52,Shock_dev!$A$1:$CI$300,MATCH(DATE(H$1,1,1),Shock_dev!$A$1:$CI$1,0),FALSE)</f>
        <v>512.3057000000008</v>
      </c>
      <c r="I52" s="52">
        <f>VLOOKUP($B52,Shock_dev!$A$1:$CI$300,MATCH(DATE(I$1,1,1),Shock_dev!$A$1:$CI$1,0),FALSE)</f>
        <v>504.52794999999969</v>
      </c>
      <c r="J52" s="52">
        <f>VLOOKUP($B52,Shock_dev!$A$1:$CI$300,MATCH(DATE(J$1,1,1),Shock_dev!$A$1:$CI$1,0),FALSE)</f>
        <v>523.99347000000125</v>
      </c>
      <c r="K52" s="52">
        <f>VLOOKUP($B52,Shock_dev!$A$1:$CI$300,MATCH(DATE(K$1,1,1),Shock_dev!$A$1:$CI$1,0),FALSE)</f>
        <v>508.85293000000092</v>
      </c>
      <c r="L52" s="52">
        <f>VLOOKUP($B52,Shock_dev!$A$1:$CI$300,MATCH(DATE(L$1,1,1),Shock_dev!$A$1:$CI$1,0),FALSE)</f>
        <v>510.63865000000078</v>
      </c>
      <c r="M52" s="52">
        <f>VLOOKUP($B52,Shock_dev!$A$1:$CI$300,MATCH(DATE(M$1,1,1),Shock_dev!$A$1:$CI$1,0),FALSE)</f>
        <v>540.65137999999934</v>
      </c>
      <c r="N52" s="52">
        <f>VLOOKUP($B52,Shock_dev!$A$1:$CI$300,MATCH(DATE(N$1,1,1),Shock_dev!$A$1:$CI$1,0),FALSE)</f>
        <v>526.52546000000075</v>
      </c>
      <c r="O52" s="52">
        <f>VLOOKUP($B52,Shock_dev!$A$1:$CI$300,MATCH(DATE(O$1,1,1),Shock_dev!$A$1:$CI$1,0),FALSE)</f>
        <v>496.49548999999752</v>
      </c>
      <c r="P52" s="52">
        <f>VLOOKUP($B52,Shock_dev!$A$1:$CI$300,MATCH(DATE(P$1,1,1),Shock_dev!$A$1:$CI$1,0),FALSE)</f>
        <v>475.30868999999802</v>
      </c>
      <c r="Q52" s="52">
        <f>VLOOKUP($B52,Shock_dev!$A$1:$CI$300,MATCH(DATE(Q$1,1,1),Shock_dev!$A$1:$CI$1,0),FALSE)</f>
        <v>486.66122000000178</v>
      </c>
      <c r="R52" s="52">
        <f>VLOOKUP($B52,Shock_dev!$A$1:$CI$300,MATCH(DATE(R$1,1,1),Shock_dev!$A$1:$CI$1,0),FALSE)</f>
        <v>453.47427000000243</v>
      </c>
      <c r="S52" s="52">
        <f>VLOOKUP($B52,Shock_dev!$A$1:$CI$300,MATCH(DATE(S$1,1,1),Shock_dev!$A$1:$CI$1,0),FALSE)</f>
        <v>452.45510000000286</v>
      </c>
      <c r="T52" s="52">
        <f>VLOOKUP($B52,Shock_dev!$A$1:$CI$300,MATCH(DATE(T$1,1,1),Shock_dev!$A$1:$CI$1,0),FALSE)</f>
        <v>464.89225000000079</v>
      </c>
      <c r="U52" s="52">
        <f>VLOOKUP($B52,Shock_dev!$A$1:$CI$300,MATCH(DATE(U$1,1,1),Shock_dev!$A$1:$CI$1,0),FALSE)</f>
        <v>452.92237000000023</v>
      </c>
      <c r="V52" s="52">
        <f>VLOOKUP($B52,Shock_dev!$A$1:$CI$300,MATCH(DATE(V$1,1,1),Shock_dev!$A$1:$CI$1,0),FALSE)</f>
        <v>465.27195000000211</v>
      </c>
      <c r="W52" s="52">
        <f>VLOOKUP($B52,Shock_dev!$A$1:$CI$300,MATCH(DATE(W$1,1,1),Shock_dev!$A$1:$CI$1,0),FALSE)</f>
        <v>479.45378999999957</v>
      </c>
      <c r="X52" s="52">
        <f>VLOOKUP($B52,Shock_dev!$A$1:$CI$300,MATCH(DATE(X$1,1,1),Shock_dev!$A$1:$CI$1,0),FALSE)</f>
        <v>488.880079999999</v>
      </c>
      <c r="Y52" s="52">
        <f>VLOOKUP($B52,Shock_dev!$A$1:$CI$300,MATCH(DATE(Y$1,1,1),Shock_dev!$A$1:$CI$1,0),FALSE)</f>
        <v>495.91138000000137</v>
      </c>
      <c r="Z52" s="52">
        <f>VLOOKUP($B52,Shock_dev!$A$1:$CI$300,MATCH(DATE(Z$1,1,1),Shock_dev!$A$1:$CI$1,0),FALSE)</f>
        <v>490.57626000000164</v>
      </c>
      <c r="AA52" s="52">
        <f>VLOOKUP($B52,Shock_dev!$A$1:$CI$300,MATCH(DATE(AA$1,1,1),Shock_dev!$A$1:$CI$1,0),FALSE)</f>
        <v>499.01305999999749</v>
      </c>
      <c r="AB52" s="52">
        <f>VLOOKUP($B52,Shock_dev!$A$1:$CI$300,MATCH(DATE(AB$1,1,1),Shock_dev!$A$1:$CI$1,0),FALSE)</f>
        <v>518.08410999999978</v>
      </c>
      <c r="AC52" s="52">
        <f>VLOOKUP($B52,Shock_dev!$A$1:$CI$300,MATCH(DATE(AC$1,1,1),Shock_dev!$A$1:$CI$1,0),FALSE)</f>
        <v>530.52688000000126</v>
      </c>
      <c r="AD52" s="52">
        <f>VLOOKUP($B52,Shock_dev!$A$1:$CI$300,MATCH(DATE(AD$1,1,1),Shock_dev!$A$1:$CI$1,0),FALSE)</f>
        <v>537.69904999999926</v>
      </c>
      <c r="AE52" s="52">
        <f>VLOOKUP($B52,Shock_dev!$A$1:$CI$300,MATCH(DATE(AE$1,1,1),Shock_dev!$A$1:$CI$1,0),FALSE)</f>
        <v>547.18437000000267</v>
      </c>
      <c r="AF52" s="52">
        <f>VLOOKUP($B52,Shock_dev!$A$1:$CI$300,MATCH(DATE(AF$1,1,1),Shock_dev!$A$1:$CI$1,0),FALSE)</f>
        <v>546.37323999999717</v>
      </c>
      <c r="AG52" s="52"/>
      <c r="AH52" s="65">
        <f t="shared" si="1"/>
        <v>430.0345260000002</v>
      </c>
      <c r="AI52" s="65">
        <f t="shared" si="2"/>
        <v>512.06374000000073</v>
      </c>
      <c r="AJ52" s="65">
        <f t="shared" si="3"/>
        <v>505.12844799999948</v>
      </c>
      <c r="AK52" s="65">
        <f t="shared" si="4"/>
        <v>457.80318800000168</v>
      </c>
      <c r="AL52" s="65">
        <f t="shared" si="5"/>
        <v>490.76691399999982</v>
      </c>
      <c r="AM52" s="65">
        <f t="shared" si="6"/>
        <v>535.97352999999998</v>
      </c>
      <c r="AN52" s="66"/>
      <c r="AO52" s="65">
        <f t="shared" si="7"/>
        <v>471.04913300000044</v>
      </c>
      <c r="AP52" s="65">
        <f t="shared" si="8"/>
        <v>481.46581800000058</v>
      </c>
      <c r="AQ52" s="65">
        <f t="shared" si="9"/>
        <v>513.3702219999999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80.410999999992782</v>
      </c>
      <c r="D53" s="52">
        <f>VLOOKUP($B53,Shock_dev!$A$1:$CI$300,MATCH(DATE(D$1,1,1),Shock_dev!$A$1:$CI$1,0),FALSE)</f>
        <v>127.76919999998063</v>
      </c>
      <c r="E53" s="52">
        <f>VLOOKUP($B53,Shock_dev!$A$1:$CI$300,MATCH(DATE(E$1,1,1),Shock_dev!$A$1:$CI$1,0),FALSE)</f>
        <v>130.98089999999502</v>
      </c>
      <c r="F53" s="52">
        <f>VLOOKUP($B53,Shock_dev!$A$1:$CI$300,MATCH(DATE(F$1,1,1),Shock_dev!$A$1:$CI$1,0),FALSE)</f>
        <v>95.21040000001085</v>
      </c>
      <c r="G53" s="52">
        <f>VLOOKUP($B53,Shock_dev!$A$1:$CI$300,MATCH(DATE(G$1,1,1),Shock_dev!$A$1:$CI$1,0),FALSE)</f>
        <v>33.220600000000559</v>
      </c>
      <c r="H53" s="52">
        <f>VLOOKUP($B53,Shock_dev!$A$1:$CI$300,MATCH(DATE(H$1,1,1),Shock_dev!$A$1:$CI$1,0),FALSE)</f>
        <v>-38.48519999999553</v>
      </c>
      <c r="I53" s="52">
        <f>VLOOKUP($B53,Shock_dev!$A$1:$CI$300,MATCH(DATE(I$1,1,1),Shock_dev!$A$1:$CI$1,0),FALSE)</f>
        <v>-126.94860000000335</v>
      </c>
      <c r="J53" s="52">
        <f>VLOOKUP($B53,Shock_dev!$A$1:$CI$300,MATCH(DATE(J$1,1,1),Shock_dev!$A$1:$CI$1,0),FALSE)</f>
        <v>-213.5339999999851</v>
      </c>
      <c r="K53" s="52">
        <f>VLOOKUP($B53,Shock_dev!$A$1:$CI$300,MATCH(DATE(K$1,1,1),Shock_dev!$A$1:$CI$1,0),FALSE)</f>
        <v>-306.04730000000563</v>
      </c>
      <c r="L53" s="52">
        <f>VLOOKUP($B53,Shock_dev!$A$1:$CI$300,MATCH(DATE(L$1,1,1),Shock_dev!$A$1:$CI$1,0),FALSE)</f>
        <v>-391.36350000000675</v>
      </c>
      <c r="M53" s="52">
        <f>VLOOKUP($B53,Shock_dev!$A$1:$CI$300,MATCH(DATE(M$1,1,1),Shock_dev!$A$1:$CI$1,0),FALSE)</f>
        <v>-458.91649999999208</v>
      </c>
      <c r="N53" s="52">
        <f>VLOOKUP($B53,Shock_dev!$A$1:$CI$300,MATCH(DATE(N$1,1,1),Shock_dev!$A$1:$CI$1,0),FALSE)</f>
        <v>-527.66500000000815</v>
      </c>
      <c r="O53" s="52">
        <f>VLOOKUP($B53,Shock_dev!$A$1:$CI$300,MATCH(DATE(O$1,1,1),Shock_dev!$A$1:$CI$1,0),FALSE)</f>
        <v>-597.14300000001094</v>
      </c>
      <c r="P53" s="52">
        <f>VLOOKUP($B53,Shock_dev!$A$1:$CI$300,MATCH(DATE(P$1,1,1),Shock_dev!$A$1:$CI$1,0),FALSE)</f>
        <v>-659.40519999997923</v>
      </c>
      <c r="Q53" s="52">
        <f>VLOOKUP($B53,Shock_dev!$A$1:$CI$300,MATCH(DATE(Q$1,1,1),Shock_dev!$A$1:$CI$1,0),FALSE)</f>
        <v>-704.11740000001737</v>
      </c>
      <c r="R53" s="52">
        <f>VLOOKUP($B53,Shock_dev!$A$1:$CI$300,MATCH(DATE(R$1,1,1),Shock_dev!$A$1:$CI$1,0),FALSE)</f>
        <v>-747.60970000000088</v>
      </c>
      <c r="S53" s="52">
        <f>VLOOKUP($B53,Shock_dev!$A$1:$CI$300,MATCH(DATE(S$1,1,1),Shock_dev!$A$1:$CI$1,0),FALSE)</f>
        <v>-776.06919999999809</v>
      </c>
      <c r="T53" s="52">
        <f>VLOOKUP($B53,Shock_dev!$A$1:$CI$300,MATCH(DATE(T$1,1,1),Shock_dev!$A$1:$CI$1,0),FALSE)</f>
        <v>-790.33699999999953</v>
      </c>
      <c r="U53" s="52">
        <f>VLOOKUP($B53,Shock_dev!$A$1:$CI$300,MATCH(DATE(U$1,1,1),Shock_dev!$A$1:$CI$1,0),FALSE)</f>
        <v>-801.4945000000007</v>
      </c>
      <c r="V53" s="52">
        <f>VLOOKUP($B53,Shock_dev!$A$1:$CI$300,MATCH(DATE(V$1,1,1),Shock_dev!$A$1:$CI$1,0),FALSE)</f>
        <v>-802.57440000001225</v>
      </c>
      <c r="W53" s="52">
        <f>VLOOKUP($B53,Shock_dev!$A$1:$CI$300,MATCH(DATE(W$1,1,1),Shock_dev!$A$1:$CI$1,0),FALSE)</f>
        <v>-796.79129999998258</v>
      </c>
      <c r="X53" s="52">
        <f>VLOOKUP($B53,Shock_dev!$A$1:$CI$300,MATCH(DATE(X$1,1,1),Shock_dev!$A$1:$CI$1,0),FALSE)</f>
        <v>-788.18970000001718</v>
      </c>
      <c r="Y53" s="52">
        <f>VLOOKUP($B53,Shock_dev!$A$1:$CI$300,MATCH(DATE(Y$1,1,1),Shock_dev!$A$1:$CI$1,0),FALSE)</f>
        <v>-779.56909999999334</v>
      </c>
      <c r="Z53" s="52">
        <f>VLOOKUP($B53,Shock_dev!$A$1:$CI$300,MATCH(DATE(Z$1,1,1),Shock_dev!$A$1:$CI$1,0),FALSE)</f>
        <v>-774.62189999999828</v>
      </c>
      <c r="AA53" s="52">
        <f>VLOOKUP($B53,Shock_dev!$A$1:$CI$300,MATCH(DATE(AA$1,1,1),Shock_dev!$A$1:$CI$1,0),FALSE)</f>
        <v>-767.83739999998943</v>
      </c>
      <c r="AB53" s="52">
        <f>VLOOKUP($B53,Shock_dev!$A$1:$CI$300,MATCH(DATE(AB$1,1,1),Shock_dev!$A$1:$CI$1,0),FALSE)</f>
        <v>-757.99119999998948</v>
      </c>
      <c r="AC53" s="52">
        <f>VLOOKUP($B53,Shock_dev!$A$1:$CI$300,MATCH(DATE(AC$1,1,1),Shock_dev!$A$1:$CI$1,0),FALSE)</f>
        <v>-749.30419999998412</v>
      </c>
      <c r="AD53" s="52">
        <f>VLOOKUP($B53,Shock_dev!$A$1:$CI$300,MATCH(DATE(AD$1,1,1),Shock_dev!$A$1:$CI$1,0),FALSE)</f>
        <v>-743.77369999999064</v>
      </c>
      <c r="AE53" s="52">
        <f>VLOOKUP($B53,Shock_dev!$A$1:$CI$300,MATCH(DATE(AE$1,1,1),Shock_dev!$A$1:$CI$1,0),FALSE)</f>
        <v>-740.39730000001146</v>
      </c>
      <c r="AF53" s="52">
        <f>VLOOKUP($B53,Shock_dev!$A$1:$CI$300,MATCH(DATE(AF$1,1,1),Shock_dev!$A$1:$CI$1,0),FALSE)</f>
        <v>-741.92910000000848</v>
      </c>
      <c r="AG53" s="52"/>
      <c r="AH53" s="65">
        <f t="shared" si="1"/>
        <v>93.51841999999597</v>
      </c>
      <c r="AI53" s="65">
        <f t="shared" si="2"/>
        <v>-215.27571999999927</v>
      </c>
      <c r="AJ53" s="65">
        <f t="shared" si="3"/>
        <v>-589.44942000000151</v>
      </c>
      <c r="AK53" s="65">
        <f t="shared" si="4"/>
        <v>-783.61696000000234</v>
      </c>
      <c r="AL53" s="65">
        <f t="shared" si="5"/>
        <v>-781.40187999999614</v>
      </c>
      <c r="AM53" s="65">
        <f t="shared" si="6"/>
        <v>-746.67909999999688</v>
      </c>
      <c r="AN53" s="66"/>
      <c r="AO53" s="65">
        <f t="shared" si="7"/>
        <v>-60.878650000001649</v>
      </c>
      <c r="AP53" s="65">
        <f t="shared" si="8"/>
        <v>-686.53319000000192</v>
      </c>
      <c r="AQ53" s="65">
        <f t="shared" si="9"/>
        <v>-764.04048999999645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848.33345999999801</v>
      </c>
      <c r="D54" s="52">
        <f>VLOOKUP($B54,Shock_dev!$A$1:$CI$300,MATCH(DATE(D$1,1,1),Shock_dev!$A$1:$CI$1,0),FALSE)</f>
        <v>1034.446939999998</v>
      </c>
      <c r="E54" s="52">
        <f>VLOOKUP($B54,Shock_dev!$A$1:$CI$300,MATCH(DATE(E$1,1,1),Shock_dev!$A$1:$CI$1,0),FALSE)</f>
        <v>1090.0515100000011</v>
      </c>
      <c r="F54" s="52">
        <f>VLOOKUP($B54,Shock_dev!$A$1:$CI$300,MATCH(DATE(F$1,1,1),Shock_dev!$A$1:$CI$1,0),FALSE)</f>
        <v>1113.3832199999997</v>
      </c>
      <c r="G54" s="52">
        <f>VLOOKUP($B54,Shock_dev!$A$1:$CI$300,MATCH(DATE(G$1,1,1),Shock_dev!$A$1:$CI$1,0),FALSE)</f>
        <v>1149.0807700000005</v>
      </c>
      <c r="H54" s="52">
        <f>VLOOKUP($B54,Shock_dev!$A$1:$CI$300,MATCH(DATE(H$1,1,1),Shock_dev!$A$1:$CI$1,0),FALSE)</f>
        <v>1248.2488599999997</v>
      </c>
      <c r="I54" s="52">
        <f>VLOOKUP($B54,Shock_dev!$A$1:$CI$300,MATCH(DATE(I$1,1,1),Shock_dev!$A$1:$CI$1,0),FALSE)</f>
        <v>1234.4326999999976</v>
      </c>
      <c r="J54" s="52">
        <f>VLOOKUP($B54,Shock_dev!$A$1:$CI$300,MATCH(DATE(J$1,1,1),Shock_dev!$A$1:$CI$1,0),FALSE)</f>
        <v>1294.6715699999986</v>
      </c>
      <c r="K54" s="52">
        <f>VLOOKUP($B54,Shock_dev!$A$1:$CI$300,MATCH(DATE(K$1,1,1),Shock_dev!$A$1:$CI$1,0),FALSE)</f>
        <v>1265.1442100000022</v>
      </c>
      <c r="L54" s="52">
        <f>VLOOKUP($B54,Shock_dev!$A$1:$CI$300,MATCH(DATE(L$1,1,1),Shock_dev!$A$1:$CI$1,0),FALSE)</f>
        <v>1281.3714199999995</v>
      </c>
      <c r="M54" s="52">
        <f>VLOOKUP($B54,Shock_dev!$A$1:$CI$300,MATCH(DATE(M$1,1,1),Shock_dev!$A$1:$CI$1,0),FALSE)</f>
        <v>1367.1154400000014</v>
      </c>
      <c r="N54" s="52">
        <f>VLOOKUP($B54,Shock_dev!$A$1:$CI$300,MATCH(DATE(N$1,1,1),Shock_dev!$A$1:$CI$1,0),FALSE)</f>
        <v>1336.5295799999985</v>
      </c>
      <c r="O54" s="52">
        <f>VLOOKUP($B54,Shock_dev!$A$1:$CI$300,MATCH(DATE(O$1,1,1),Shock_dev!$A$1:$CI$1,0),FALSE)</f>
        <v>1269.0587100000012</v>
      </c>
      <c r="P54" s="52">
        <f>VLOOKUP($B54,Shock_dev!$A$1:$CI$300,MATCH(DATE(P$1,1,1),Shock_dev!$A$1:$CI$1,0),FALSE)</f>
        <v>1225.8554700000022</v>
      </c>
      <c r="Q54" s="52">
        <f>VLOOKUP($B54,Shock_dev!$A$1:$CI$300,MATCH(DATE(Q$1,1,1),Shock_dev!$A$1:$CI$1,0),FALSE)</f>
        <v>1263.6701599999978</v>
      </c>
      <c r="R54" s="52">
        <f>VLOOKUP($B54,Shock_dev!$A$1:$CI$300,MATCH(DATE(R$1,1,1),Shock_dev!$A$1:$CI$1,0),FALSE)</f>
        <v>1183.8915699999998</v>
      </c>
      <c r="S54" s="52">
        <f>VLOOKUP($B54,Shock_dev!$A$1:$CI$300,MATCH(DATE(S$1,1,1),Shock_dev!$A$1:$CI$1,0),FALSE)</f>
        <v>1188.789499999999</v>
      </c>
      <c r="T54" s="52">
        <f>VLOOKUP($B54,Shock_dev!$A$1:$CI$300,MATCH(DATE(T$1,1,1),Shock_dev!$A$1:$CI$1,0),FALSE)</f>
        <v>1223.8410699999986</v>
      </c>
      <c r="U54" s="52">
        <f>VLOOKUP($B54,Shock_dev!$A$1:$CI$300,MATCH(DATE(U$1,1,1),Shock_dev!$A$1:$CI$1,0),FALSE)</f>
        <v>1193.9982000000018</v>
      </c>
      <c r="V54" s="52">
        <f>VLOOKUP($B54,Shock_dev!$A$1:$CI$300,MATCH(DATE(V$1,1,1),Shock_dev!$A$1:$CI$1,0),FALSE)</f>
        <v>1227.2741499999975</v>
      </c>
      <c r="W54" s="52">
        <f>VLOOKUP($B54,Shock_dev!$A$1:$CI$300,MATCH(DATE(W$1,1,1),Shock_dev!$A$1:$CI$1,0),FALSE)</f>
        <v>1262.2012799999975</v>
      </c>
      <c r="X54" s="52">
        <f>VLOOKUP($B54,Shock_dev!$A$1:$CI$300,MATCH(DATE(X$1,1,1),Shock_dev!$A$1:$CI$1,0),FALSE)</f>
        <v>1283.9322200000024</v>
      </c>
      <c r="Y54" s="52">
        <f>VLOOKUP($B54,Shock_dev!$A$1:$CI$300,MATCH(DATE(Y$1,1,1),Shock_dev!$A$1:$CI$1,0),FALSE)</f>
        <v>1299.7061200000026</v>
      </c>
      <c r="Z54" s="52">
        <f>VLOOKUP($B54,Shock_dev!$A$1:$CI$300,MATCH(DATE(Z$1,1,1),Shock_dev!$A$1:$CI$1,0),FALSE)</f>
        <v>1284.4160200000006</v>
      </c>
      <c r="AA54" s="52">
        <f>VLOOKUP($B54,Shock_dev!$A$1:$CI$300,MATCH(DATE(AA$1,1,1),Shock_dev!$A$1:$CI$1,0),FALSE)</f>
        <v>1305.4726599999995</v>
      </c>
      <c r="AB54" s="52">
        <f>VLOOKUP($B54,Shock_dev!$A$1:$CI$300,MATCH(DATE(AB$1,1,1),Shock_dev!$A$1:$CI$1,0),FALSE)</f>
        <v>1352.1850299999969</v>
      </c>
      <c r="AC54" s="52">
        <f>VLOOKUP($B54,Shock_dev!$A$1:$CI$300,MATCH(DATE(AC$1,1,1),Shock_dev!$A$1:$CI$1,0),FALSE)</f>
        <v>1380.6616900000008</v>
      </c>
      <c r="AD54" s="52">
        <f>VLOOKUP($B54,Shock_dev!$A$1:$CI$300,MATCH(DATE(AD$1,1,1),Shock_dev!$A$1:$CI$1,0),FALSE)</f>
        <v>1396.3321400000023</v>
      </c>
      <c r="AE54" s="52">
        <f>VLOOKUP($B54,Shock_dev!$A$1:$CI$300,MATCH(DATE(AE$1,1,1),Shock_dev!$A$1:$CI$1,0),FALSE)</f>
        <v>1418.7191499999972</v>
      </c>
      <c r="AF54" s="52">
        <f>VLOOKUP($B54,Shock_dev!$A$1:$CI$300,MATCH(DATE(AF$1,1,1),Shock_dev!$A$1:$CI$1,0),FALSE)</f>
        <v>1415.1495799999975</v>
      </c>
      <c r="AG54" s="52"/>
      <c r="AH54" s="65">
        <f t="shared" si="1"/>
        <v>1047.0591799999995</v>
      </c>
      <c r="AI54" s="65">
        <f t="shared" si="2"/>
        <v>1264.7737519999996</v>
      </c>
      <c r="AJ54" s="65">
        <f t="shared" si="3"/>
        <v>1292.4458720000002</v>
      </c>
      <c r="AK54" s="65">
        <f t="shared" si="4"/>
        <v>1203.5588979999993</v>
      </c>
      <c r="AL54" s="65">
        <f t="shared" si="5"/>
        <v>1287.1456600000006</v>
      </c>
      <c r="AM54" s="65">
        <f t="shared" si="6"/>
        <v>1392.6095179999988</v>
      </c>
      <c r="AN54" s="66"/>
      <c r="AO54" s="65">
        <f t="shared" si="7"/>
        <v>1155.9164659999997</v>
      </c>
      <c r="AP54" s="65">
        <f t="shared" si="8"/>
        <v>1248.0023849999998</v>
      </c>
      <c r="AQ54" s="65">
        <f t="shared" si="9"/>
        <v>1339.8775889999997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48.014440000002651</v>
      </c>
      <c r="D55" s="52">
        <f>VLOOKUP($B55,Shock_dev!$A$1:$CI$300,MATCH(DATE(D$1,1,1),Shock_dev!$A$1:$CI$1,0),FALSE)</f>
        <v>71.122009999999136</v>
      </c>
      <c r="E55" s="52">
        <f>VLOOKUP($B55,Shock_dev!$A$1:$CI$300,MATCH(DATE(E$1,1,1),Shock_dev!$A$1:$CI$1,0),FALSE)</f>
        <v>81.5199500000017</v>
      </c>
      <c r="F55" s="52">
        <f>VLOOKUP($B55,Shock_dev!$A$1:$CI$300,MATCH(DATE(F$1,1,1),Shock_dev!$A$1:$CI$1,0),FALSE)</f>
        <v>83.437109999998938</v>
      </c>
      <c r="G55" s="52">
        <f>VLOOKUP($B55,Shock_dev!$A$1:$CI$300,MATCH(DATE(G$1,1,1),Shock_dev!$A$1:$CI$1,0),FALSE)</f>
        <v>80.713850000000093</v>
      </c>
      <c r="H55" s="52">
        <f>VLOOKUP($B55,Shock_dev!$A$1:$CI$300,MATCH(DATE(H$1,1,1),Shock_dev!$A$1:$CI$1,0),FALSE)</f>
        <v>78.410009999999602</v>
      </c>
      <c r="I55" s="52">
        <f>VLOOKUP($B55,Shock_dev!$A$1:$CI$300,MATCH(DATE(I$1,1,1),Shock_dev!$A$1:$CI$1,0),FALSE)</f>
        <v>68.761749999997846</v>
      </c>
      <c r="J55" s="52">
        <f>VLOOKUP($B55,Shock_dev!$A$1:$CI$300,MATCH(DATE(J$1,1,1),Shock_dev!$A$1:$CI$1,0),FALSE)</f>
        <v>61.316389999999956</v>
      </c>
      <c r="K55" s="52">
        <f>VLOOKUP($B55,Shock_dev!$A$1:$CI$300,MATCH(DATE(K$1,1,1),Shock_dev!$A$1:$CI$1,0),FALSE)</f>
        <v>49.114620000000286</v>
      </c>
      <c r="L55" s="52">
        <f>VLOOKUP($B55,Shock_dev!$A$1:$CI$300,MATCH(DATE(L$1,1,1),Shock_dev!$A$1:$CI$1,0),FALSE)</f>
        <v>38.941479999997682</v>
      </c>
      <c r="M55" s="52">
        <f>VLOOKUP($B55,Shock_dev!$A$1:$CI$300,MATCH(DATE(M$1,1,1),Shock_dev!$A$1:$CI$1,0),FALSE)</f>
        <v>33.641749999998865</v>
      </c>
      <c r="N55" s="52">
        <f>VLOOKUP($B55,Shock_dev!$A$1:$CI$300,MATCH(DATE(N$1,1,1),Shock_dev!$A$1:$CI$1,0),FALSE)</f>
        <v>23.897150000000693</v>
      </c>
      <c r="O55" s="52">
        <f>VLOOKUP($B55,Shock_dev!$A$1:$CI$300,MATCH(DATE(O$1,1,1),Shock_dev!$A$1:$CI$1,0),FALSE)</f>
        <v>11.784859999999753</v>
      </c>
      <c r="P55" s="52">
        <f>VLOOKUP($B55,Shock_dev!$A$1:$CI$300,MATCH(DATE(P$1,1,1),Shock_dev!$A$1:$CI$1,0),FALSE)</f>
        <v>0.85749000000214437</v>
      </c>
      <c r="Q55" s="52">
        <f>VLOOKUP($B55,Shock_dev!$A$1:$CI$300,MATCH(DATE(Q$1,1,1),Shock_dev!$A$1:$CI$1,0),FALSE)</f>
        <v>-4.4940200000019104</v>
      </c>
      <c r="R55" s="52">
        <f>VLOOKUP($B55,Shock_dev!$A$1:$CI$300,MATCH(DATE(R$1,1,1),Shock_dev!$A$1:$CI$1,0),FALSE)</f>
        <v>-14.259989999998652</v>
      </c>
      <c r="S55" s="52">
        <f>VLOOKUP($B55,Shock_dev!$A$1:$CI$300,MATCH(DATE(S$1,1,1),Shock_dev!$A$1:$CI$1,0),FALSE)</f>
        <v>-19.213799999997718</v>
      </c>
      <c r="T55" s="52">
        <f>VLOOKUP($B55,Shock_dev!$A$1:$CI$300,MATCH(DATE(T$1,1,1),Shock_dev!$A$1:$CI$1,0),FALSE)</f>
        <v>-20.542020000000775</v>
      </c>
      <c r="U55" s="52">
        <f>VLOOKUP($B55,Shock_dev!$A$1:$CI$300,MATCH(DATE(U$1,1,1),Shock_dev!$A$1:$CI$1,0),FALSE)</f>
        <v>-23.738190000000031</v>
      </c>
      <c r="V55" s="52">
        <f>VLOOKUP($B55,Shock_dev!$A$1:$CI$300,MATCH(DATE(V$1,1,1),Shock_dev!$A$1:$CI$1,0),FALSE)</f>
        <v>-23.07901000000129</v>
      </c>
      <c r="W55" s="52">
        <f>VLOOKUP($B55,Shock_dev!$A$1:$CI$300,MATCH(DATE(W$1,1,1),Shock_dev!$A$1:$CI$1,0),FALSE)</f>
        <v>-20.949609999999666</v>
      </c>
      <c r="X55" s="52">
        <f>VLOOKUP($B55,Shock_dev!$A$1:$CI$300,MATCH(DATE(X$1,1,1),Shock_dev!$A$1:$CI$1,0),FALSE)</f>
        <v>-18.747479999998177</v>
      </c>
      <c r="Y55" s="52">
        <f>VLOOKUP($B55,Shock_dev!$A$1:$CI$300,MATCH(DATE(Y$1,1,1),Shock_dev!$A$1:$CI$1,0),FALSE)</f>
        <v>-16.650789999999688</v>
      </c>
      <c r="Z55" s="52">
        <f>VLOOKUP($B55,Shock_dev!$A$1:$CI$300,MATCH(DATE(Z$1,1,1),Shock_dev!$A$1:$CI$1,0),FALSE)</f>
        <v>-16.356340000002092</v>
      </c>
      <c r="AA55" s="52">
        <f>VLOOKUP($B55,Shock_dev!$A$1:$CI$300,MATCH(DATE(AA$1,1,1),Shock_dev!$A$1:$CI$1,0),FALSE)</f>
        <v>-14.495319999998173</v>
      </c>
      <c r="AB55" s="52">
        <f>VLOOKUP($B55,Shock_dev!$A$1:$CI$300,MATCH(DATE(AB$1,1,1),Shock_dev!$A$1:$CI$1,0),FALSE)</f>
        <v>-10.876599999999598</v>
      </c>
      <c r="AC55" s="52">
        <f>VLOOKUP($B55,Shock_dev!$A$1:$CI$300,MATCH(DATE(AC$1,1,1),Shock_dev!$A$1:$CI$1,0),FALSE)</f>
        <v>-7.8161099999997532</v>
      </c>
      <c r="AD55" s="52">
        <f>VLOOKUP($B55,Shock_dev!$A$1:$CI$300,MATCH(DATE(AD$1,1,1),Shock_dev!$A$1:$CI$1,0),FALSE)</f>
        <v>-5.6579700000002049</v>
      </c>
      <c r="AE55" s="52">
        <f>VLOOKUP($B55,Shock_dev!$A$1:$CI$300,MATCH(DATE(AE$1,1,1),Shock_dev!$A$1:$CI$1,0),FALSE)</f>
        <v>-3.5482499999998254</v>
      </c>
      <c r="AF55" s="52">
        <f>VLOOKUP($B55,Shock_dev!$A$1:$CI$300,MATCH(DATE(AF$1,1,1),Shock_dev!$A$1:$CI$1,0),FALSE)</f>
        <v>-3.1945800000030431</v>
      </c>
      <c r="AG55" s="52"/>
      <c r="AH55" s="65">
        <f t="shared" si="1"/>
        <v>72.961472000000498</v>
      </c>
      <c r="AI55" s="65">
        <f t="shared" si="2"/>
        <v>59.308849999999076</v>
      </c>
      <c r="AJ55" s="65">
        <f t="shared" si="3"/>
        <v>13.137445999999908</v>
      </c>
      <c r="AK55" s="65">
        <f t="shared" si="4"/>
        <v>-20.166601999999692</v>
      </c>
      <c r="AL55" s="65">
        <f t="shared" si="5"/>
        <v>-17.439907999999559</v>
      </c>
      <c r="AM55" s="65">
        <f t="shared" si="6"/>
        <v>-6.2187020000004853</v>
      </c>
      <c r="AN55" s="66"/>
      <c r="AO55" s="65">
        <f t="shared" si="7"/>
        <v>66.135160999999783</v>
      </c>
      <c r="AP55" s="65">
        <f t="shared" si="8"/>
        <v>-3.5145779999998918</v>
      </c>
      <c r="AQ55" s="65">
        <f t="shared" si="9"/>
        <v>-11.829305000000023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262.24035000000003</v>
      </c>
      <c r="D56" s="52">
        <f>VLOOKUP($B56,Shock_dev!$A$1:$CI$300,MATCH(DATE(D$1,1,1),Shock_dev!$A$1:$CI$1,0),FALSE)</f>
        <v>328.7850099999996</v>
      </c>
      <c r="E56" s="52">
        <f>VLOOKUP($B56,Shock_dev!$A$1:$CI$300,MATCH(DATE(E$1,1,1),Shock_dev!$A$1:$CI$1,0),FALSE)</f>
        <v>347.97046000000046</v>
      </c>
      <c r="F56" s="52">
        <f>VLOOKUP($B56,Shock_dev!$A$1:$CI$300,MATCH(DATE(F$1,1,1),Shock_dev!$A$1:$CI$1,0),FALSE)</f>
        <v>349.07299000000057</v>
      </c>
      <c r="G56" s="52">
        <f>VLOOKUP($B56,Shock_dev!$A$1:$CI$300,MATCH(DATE(G$1,1,1),Shock_dev!$A$1:$CI$1,0),FALSE)</f>
        <v>347.54911999999968</v>
      </c>
      <c r="H56" s="52">
        <f>VLOOKUP($B56,Shock_dev!$A$1:$CI$300,MATCH(DATE(H$1,1,1),Shock_dev!$A$1:$CI$1,0),FALSE)</f>
        <v>361.65295000000333</v>
      </c>
      <c r="I56" s="52">
        <f>VLOOKUP($B56,Shock_dev!$A$1:$CI$300,MATCH(DATE(I$1,1,1),Shock_dev!$A$1:$CI$1,0),FALSE)</f>
        <v>339.1878299999953</v>
      </c>
      <c r="J56" s="52">
        <f>VLOOKUP($B56,Shock_dev!$A$1:$CI$300,MATCH(DATE(J$1,1,1),Shock_dev!$A$1:$CI$1,0),FALSE)</f>
        <v>337.64855999999418</v>
      </c>
      <c r="K56" s="52">
        <f>VLOOKUP($B56,Shock_dev!$A$1:$CI$300,MATCH(DATE(K$1,1,1),Shock_dev!$A$1:$CI$1,0),FALSE)</f>
        <v>308.69135999999708</v>
      </c>
      <c r="L56" s="52">
        <f>VLOOKUP($B56,Shock_dev!$A$1:$CI$300,MATCH(DATE(L$1,1,1),Shock_dev!$A$1:$CI$1,0),FALSE)</f>
        <v>293.912049999999</v>
      </c>
      <c r="M56" s="52">
        <f>VLOOKUP($B56,Shock_dev!$A$1:$CI$300,MATCH(DATE(M$1,1,1),Shock_dev!$A$1:$CI$1,0),FALSE)</f>
        <v>302.19204999999783</v>
      </c>
      <c r="N56" s="52">
        <f>VLOOKUP($B56,Shock_dev!$A$1:$CI$300,MATCH(DATE(N$1,1,1),Shock_dev!$A$1:$CI$1,0),FALSE)</f>
        <v>277.15963000000193</v>
      </c>
      <c r="O56" s="52">
        <f>VLOOKUP($B56,Shock_dev!$A$1:$CI$300,MATCH(DATE(O$1,1,1),Shock_dev!$A$1:$CI$1,0),FALSE)</f>
        <v>241.39809000000241</v>
      </c>
      <c r="P56" s="52">
        <f>VLOOKUP($B56,Shock_dev!$A$1:$CI$300,MATCH(DATE(P$1,1,1),Shock_dev!$A$1:$CI$1,0),FALSE)</f>
        <v>214.12863000000652</v>
      </c>
      <c r="Q56" s="52">
        <f>VLOOKUP($B56,Shock_dev!$A$1:$CI$300,MATCH(DATE(Q$1,1,1),Shock_dev!$A$1:$CI$1,0),FALSE)</f>
        <v>214.04546000000119</v>
      </c>
      <c r="R56" s="52">
        <f>VLOOKUP($B56,Shock_dev!$A$1:$CI$300,MATCH(DATE(R$1,1,1),Shock_dev!$A$1:$CI$1,0),FALSE)</f>
        <v>180.75263000000268</v>
      </c>
      <c r="S56" s="52">
        <f>VLOOKUP($B56,Shock_dev!$A$1:$CI$300,MATCH(DATE(S$1,1,1),Shock_dev!$A$1:$CI$1,0),FALSE)</f>
        <v>174.90421999999671</v>
      </c>
      <c r="T56" s="52">
        <f>VLOOKUP($B56,Shock_dev!$A$1:$CI$300,MATCH(DATE(T$1,1,1),Shock_dev!$A$1:$CI$1,0),FALSE)</f>
        <v>181.1851999999999</v>
      </c>
      <c r="U56" s="52">
        <f>VLOOKUP($B56,Shock_dev!$A$1:$CI$300,MATCH(DATE(U$1,1,1),Shock_dev!$A$1:$CI$1,0),FALSE)</f>
        <v>169.87217999999848</v>
      </c>
      <c r="V56" s="52">
        <f>VLOOKUP($B56,Shock_dev!$A$1:$CI$300,MATCH(DATE(V$1,1,1),Shock_dev!$A$1:$CI$1,0),FALSE)</f>
        <v>179.08120000000054</v>
      </c>
      <c r="W56" s="52">
        <f>VLOOKUP($B56,Shock_dev!$A$1:$CI$300,MATCH(DATE(W$1,1,1),Shock_dev!$A$1:$CI$1,0),FALSE)</f>
        <v>190.59077000000252</v>
      </c>
      <c r="X56" s="52">
        <f>VLOOKUP($B56,Shock_dev!$A$1:$CI$300,MATCH(DATE(X$1,1,1),Shock_dev!$A$1:$CI$1,0),FALSE)</f>
        <v>199.08793999999762</v>
      </c>
      <c r="Y56" s="52">
        <f>VLOOKUP($B56,Shock_dev!$A$1:$CI$300,MATCH(DATE(Y$1,1,1),Shock_dev!$A$1:$CI$1,0),FALSE)</f>
        <v>206.12652000000526</v>
      </c>
      <c r="Z56" s="52">
        <f>VLOOKUP($B56,Shock_dev!$A$1:$CI$300,MATCH(DATE(Z$1,1,1),Shock_dev!$A$1:$CI$1,0),FALSE)</f>
        <v>203.57978999999614</v>
      </c>
      <c r="AA56" s="52">
        <f>VLOOKUP($B56,Shock_dev!$A$1:$CI$300,MATCH(DATE(AA$1,1,1),Shock_dev!$A$1:$CI$1,0),FALSE)</f>
        <v>211.88874999999825</v>
      </c>
      <c r="AB56" s="52">
        <f>VLOOKUP($B56,Shock_dev!$A$1:$CI$300,MATCH(DATE(AB$1,1,1),Shock_dev!$A$1:$CI$1,0),FALSE)</f>
        <v>228.35207999999693</v>
      </c>
      <c r="AC56" s="52">
        <f>VLOOKUP($B56,Shock_dev!$A$1:$CI$300,MATCH(DATE(AC$1,1,1),Shock_dev!$A$1:$CI$1,0),FALSE)</f>
        <v>239.4361099999951</v>
      </c>
      <c r="AD56" s="52">
        <f>VLOOKUP($B56,Shock_dev!$A$1:$CI$300,MATCH(DATE(AD$1,1,1),Shock_dev!$A$1:$CI$1,0),FALSE)</f>
        <v>246.16032000000268</v>
      </c>
      <c r="AE56" s="52">
        <f>VLOOKUP($B56,Shock_dev!$A$1:$CI$300,MATCH(DATE(AE$1,1,1),Shock_dev!$A$1:$CI$1,0),FALSE)</f>
        <v>254.31559000000561</v>
      </c>
      <c r="AF56" s="52">
        <f>VLOOKUP($B56,Shock_dev!$A$1:$CI$300,MATCH(DATE(AF$1,1,1),Shock_dev!$A$1:$CI$1,0),FALSE)</f>
        <v>253.90959999999905</v>
      </c>
      <c r="AG56" s="52"/>
      <c r="AH56" s="65">
        <f t="shared" si="1"/>
        <v>327.12358600000005</v>
      </c>
      <c r="AI56" s="65">
        <f t="shared" si="2"/>
        <v>328.21854999999778</v>
      </c>
      <c r="AJ56" s="65">
        <f t="shared" si="3"/>
        <v>249.78477200000196</v>
      </c>
      <c r="AK56" s="65">
        <f t="shared" si="4"/>
        <v>177.15908599999966</v>
      </c>
      <c r="AL56" s="65">
        <f t="shared" si="5"/>
        <v>202.25475399999996</v>
      </c>
      <c r="AM56" s="65">
        <f t="shared" si="6"/>
        <v>244.43473999999986</v>
      </c>
      <c r="AN56" s="66"/>
      <c r="AO56" s="65">
        <f t="shared" si="7"/>
        <v>327.67106799999891</v>
      </c>
      <c r="AP56" s="65">
        <f t="shared" si="8"/>
        <v>213.47192900000081</v>
      </c>
      <c r="AQ56" s="65">
        <f t="shared" si="9"/>
        <v>223.34474699999993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1131.7492599999969</v>
      </c>
      <c r="D57" s="52">
        <f>VLOOKUP($B57,Shock_dev!$A$1:$CI$300,MATCH(DATE(D$1,1,1),Shock_dev!$A$1:$CI$1,0),FALSE)</f>
        <v>1397.8814899999998</v>
      </c>
      <c r="E57" s="52">
        <f>VLOOKUP($B57,Shock_dev!$A$1:$CI$300,MATCH(DATE(E$1,1,1),Shock_dev!$A$1:$CI$1,0),FALSE)</f>
        <v>1466.7982099999936</v>
      </c>
      <c r="F57" s="52">
        <f>VLOOKUP($B57,Shock_dev!$A$1:$CI$300,MATCH(DATE(F$1,1,1),Shock_dev!$A$1:$CI$1,0),FALSE)</f>
        <v>1473.5556099999958</v>
      </c>
      <c r="G57" s="52">
        <f>VLOOKUP($B57,Shock_dev!$A$1:$CI$300,MATCH(DATE(G$1,1,1),Shock_dev!$A$1:$CI$1,0),FALSE)</f>
        <v>1483.4908799999976</v>
      </c>
      <c r="H57" s="52">
        <f>VLOOKUP($B57,Shock_dev!$A$1:$CI$300,MATCH(DATE(H$1,1,1),Shock_dev!$A$1:$CI$1,0),FALSE)</f>
        <v>1570.4173100000044</v>
      </c>
      <c r="I57" s="52">
        <f>VLOOKUP($B57,Shock_dev!$A$1:$CI$300,MATCH(DATE(I$1,1,1),Shock_dev!$A$1:$CI$1,0),FALSE)</f>
        <v>1503.7409800000023</v>
      </c>
      <c r="J57" s="52">
        <f>VLOOKUP($B57,Shock_dev!$A$1:$CI$300,MATCH(DATE(J$1,1,1),Shock_dev!$A$1:$CI$1,0),FALSE)</f>
        <v>1531.7933800000028</v>
      </c>
      <c r="K57" s="52">
        <f>VLOOKUP($B57,Shock_dev!$A$1:$CI$300,MATCH(DATE(K$1,1,1),Shock_dev!$A$1:$CI$1,0),FALSE)</f>
        <v>1441.8964399999968</v>
      </c>
      <c r="L57" s="52">
        <f>VLOOKUP($B57,Shock_dev!$A$1:$CI$300,MATCH(DATE(L$1,1,1),Shock_dev!$A$1:$CI$1,0),FALSE)</f>
        <v>1413.6660899999988</v>
      </c>
      <c r="M57" s="52">
        <f>VLOOKUP($B57,Shock_dev!$A$1:$CI$300,MATCH(DATE(M$1,1,1),Shock_dev!$A$1:$CI$1,0),FALSE)</f>
        <v>1483.2086500000005</v>
      </c>
      <c r="N57" s="52">
        <f>VLOOKUP($B57,Shock_dev!$A$1:$CI$300,MATCH(DATE(N$1,1,1),Shock_dev!$A$1:$CI$1,0),FALSE)</f>
        <v>1404.0174600000028</v>
      </c>
      <c r="O57" s="52">
        <f>VLOOKUP($B57,Shock_dev!$A$1:$CI$300,MATCH(DATE(O$1,1,1),Shock_dev!$A$1:$CI$1,0),FALSE)</f>
        <v>1277.3975599999976</v>
      </c>
      <c r="P57" s="52">
        <f>VLOOKUP($B57,Shock_dev!$A$1:$CI$300,MATCH(DATE(P$1,1,1),Shock_dev!$A$1:$CI$1,0),FALSE)</f>
        <v>1186.7138500000001</v>
      </c>
      <c r="Q57" s="52">
        <f>VLOOKUP($B57,Shock_dev!$A$1:$CI$300,MATCH(DATE(Q$1,1,1),Shock_dev!$A$1:$CI$1,0),FALSE)</f>
        <v>1210.3690999999963</v>
      </c>
      <c r="R57" s="52">
        <f>VLOOKUP($B57,Shock_dev!$A$1:$CI$300,MATCH(DATE(R$1,1,1),Shock_dev!$A$1:$CI$1,0),FALSE)</f>
        <v>1085.2256000000052</v>
      </c>
      <c r="S57" s="52">
        <f>VLOOKUP($B57,Shock_dev!$A$1:$CI$300,MATCH(DATE(S$1,1,1),Shock_dev!$A$1:$CI$1,0),FALSE)</f>
        <v>1076.295299999998</v>
      </c>
      <c r="T57" s="52">
        <f>VLOOKUP($B57,Shock_dev!$A$1:$CI$300,MATCH(DATE(T$1,1,1),Shock_dev!$A$1:$CI$1,0),FALSE)</f>
        <v>1114.794000000009</v>
      </c>
      <c r="U57" s="52">
        <f>VLOOKUP($B57,Shock_dev!$A$1:$CI$300,MATCH(DATE(U$1,1,1),Shock_dev!$A$1:$CI$1,0),FALSE)</f>
        <v>1072.4231</v>
      </c>
      <c r="V57" s="52">
        <f>VLOOKUP($B57,Shock_dev!$A$1:$CI$300,MATCH(DATE(V$1,1,1),Shock_dev!$A$1:$CI$1,0),FALSE)</f>
        <v>1116.3758999999991</v>
      </c>
      <c r="W57" s="52">
        <f>VLOOKUP($B57,Shock_dev!$A$1:$CI$300,MATCH(DATE(W$1,1,1),Shock_dev!$A$1:$CI$1,0),FALSE)</f>
        <v>1166.7481999999873</v>
      </c>
      <c r="X57" s="52">
        <f>VLOOKUP($B57,Shock_dev!$A$1:$CI$300,MATCH(DATE(X$1,1,1),Shock_dev!$A$1:$CI$1,0),FALSE)</f>
        <v>1201.6435999999958</v>
      </c>
      <c r="Y57" s="52">
        <f>VLOOKUP($B57,Shock_dev!$A$1:$CI$300,MATCH(DATE(Y$1,1,1),Shock_dev!$A$1:$CI$1,0),FALSE)</f>
        <v>1229.0525000000052</v>
      </c>
      <c r="Z57" s="52">
        <f>VLOOKUP($B57,Shock_dev!$A$1:$CI$300,MATCH(DATE(Z$1,1,1),Shock_dev!$A$1:$CI$1,0),FALSE)</f>
        <v>1214.8358000000007</v>
      </c>
      <c r="AA57" s="52">
        <f>VLOOKUP($B57,Shock_dev!$A$1:$CI$300,MATCH(DATE(AA$1,1,1),Shock_dev!$A$1:$CI$1,0),FALSE)</f>
        <v>1248.1002000000008</v>
      </c>
      <c r="AB57" s="52">
        <f>VLOOKUP($B57,Shock_dev!$A$1:$CI$300,MATCH(DATE(AB$1,1,1),Shock_dev!$A$1:$CI$1,0),FALSE)</f>
        <v>1316.0583000000042</v>
      </c>
      <c r="AC57" s="52">
        <f>VLOOKUP($B57,Shock_dev!$A$1:$CI$300,MATCH(DATE(AC$1,1,1),Shock_dev!$A$1:$CI$1,0),FALSE)</f>
        <v>1359.8739999999962</v>
      </c>
      <c r="AD57" s="52">
        <f>VLOOKUP($B57,Shock_dev!$A$1:$CI$300,MATCH(DATE(AD$1,1,1),Shock_dev!$A$1:$CI$1,0),FALSE)</f>
        <v>1385.1459000000032</v>
      </c>
      <c r="AE57" s="52">
        <f>VLOOKUP($B57,Shock_dev!$A$1:$CI$300,MATCH(DATE(AE$1,1,1),Shock_dev!$A$1:$CI$1,0),FALSE)</f>
        <v>1417.5714000000007</v>
      </c>
      <c r="AF57" s="52">
        <f>VLOOKUP($B57,Shock_dev!$A$1:$CI$300,MATCH(DATE(AF$1,1,1),Shock_dev!$A$1:$CI$1,0),FALSE)</f>
        <v>1413.9812999999995</v>
      </c>
      <c r="AG57" s="52"/>
      <c r="AH57" s="65">
        <f t="shared" si="1"/>
        <v>1390.6950899999968</v>
      </c>
      <c r="AI57" s="65">
        <f t="shared" si="2"/>
        <v>1492.302840000001</v>
      </c>
      <c r="AJ57" s="65">
        <f t="shared" si="3"/>
        <v>1312.3413239999995</v>
      </c>
      <c r="AK57" s="65">
        <f t="shared" si="4"/>
        <v>1093.0227800000023</v>
      </c>
      <c r="AL57" s="65">
        <f t="shared" si="5"/>
        <v>1212.0760599999981</v>
      </c>
      <c r="AM57" s="65">
        <f t="shared" si="6"/>
        <v>1378.5261800000007</v>
      </c>
      <c r="AN57" s="66"/>
      <c r="AO57" s="65">
        <f t="shared" si="7"/>
        <v>1441.4989649999989</v>
      </c>
      <c r="AP57" s="65">
        <f t="shared" si="8"/>
        <v>1202.682052000001</v>
      </c>
      <c r="AQ57" s="65">
        <f t="shared" si="9"/>
        <v>1295.3011199999994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766.15840000001481</v>
      </c>
      <c r="D58" s="52">
        <f>VLOOKUP($B58,Shock_dev!$A$1:$CI$300,MATCH(DATE(D$1,1,1),Shock_dev!$A$1:$CI$1,0),FALSE)</f>
        <v>1257.7167999999947</v>
      </c>
      <c r="E58" s="52">
        <f>VLOOKUP($B58,Shock_dev!$A$1:$CI$300,MATCH(DATE(E$1,1,1),Shock_dev!$A$1:$CI$1,0),FALSE)</f>
        <v>1543.1747000000323</v>
      </c>
      <c r="F58" s="52">
        <f>VLOOKUP($B58,Shock_dev!$A$1:$CI$300,MATCH(DATE(F$1,1,1),Shock_dev!$A$1:$CI$1,0),FALSE)</f>
        <v>1650.2124999999651</v>
      </c>
      <c r="G58" s="52">
        <f>VLOOKUP($B58,Shock_dev!$A$1:$CI$300,MATCH(DATE(G$1,1,1),Shock_dev!$A$1:$CI$1,0),FALSE)</f>
        <v>1640.6379000000306</v>
      </c>
      <c r="H58" s="52">
        <f>VLOOKUP($B58,Shock_dev!$A$1:$CI$300,MATCH(DATE(H$1,1,1),Shock_dev!$A$1:$CI$1,0),FALSE)</f>
        <v>1610.7382000000216</v>
      </c>
      <c r="I58" s="52">
        <f>VLOOKUP($B58,Shock_dev!$A$1:$CI$300,MATCH(DATE(I$1,1,1),Shock_dev!$A$1:$CI$1,0),FALSE)</f>
        <v>1454.6925000000047</v>
      </c>
      <c r="J58" s="52">
        <f>VLOOKUP($B58,Shock_dev!$A$1:$CI$300,MATCH(DATE(J$1,1,1),Shock_dev!$A$1:$CI$1,0),FALSE)</f>
        <v>1316.8173999999999</v>
      </c>
      <c r="K58" s="52">
        <f>VLOOKUP($B58,Shock_dev!$A$1:$CI$300,MATCH(DATE(K$1,1,1),Shock_dev!$A$1:$CI$1,0),FALSE)</f>
        <v>1099.7813000000315</v>
      </c>
      <c r="L58" s="52">
        <f>VLOOKUP($B58,Shock_dev!$A$1:$CI$300,MATCH(DATE(L$1,1,1),Shock_dev!$A$1:$CI$1,0),FALSE)</f>
        <v>906.34379999997327</v>
      </c>
      <c r="M58" s="52">
        <f>VLOOKUP($B58,Shock_dev!$A$1:$CI$300,MATCH(DATE(M$1,1,1),Shock_dev!$A$1:$CI$1,0),FALSE)</f>
        <v>791.93619999999646</v>
      </c>
      <c r="N58" s="52">
        <f>VLOOKUP($B58,Shock_dev!$A$1:$CI$300,MATCH(DATE(N$1,1,1),Shock_dev!$A$1:$CI$1,0),FALSE)</f>
        <v>617.398199999996</v>
      </c>
      <c r="O58" s="52">
        <f>VLOOKUP($B58,Shock_dev!$A$1:$CI$300,MATCH(DATE(O$1,1,1),Shock_dev!$A$1:$CI$1,0),FALSE)</f>
        <v>396.4316000000108</v>
      </c>
      <c r="P58" s="52">
        <f>VLOOKUP($B58,Shock_dev!$A$1:$CI$300,MATCH(DATE(P$1,1,1),Shock_dev!$A$1:$CI$1,0),FALSE)</f>
        <v>181.82769999996526</v>
      </c>
      <c r="Q58" s="52">
        <f>VLOOKUP($B58,Shock_dev!$A$1:$CI$300,MATCH(DATE(Q$1,1,1),Shock_dev!$A$1:$CI$1,0),FALSE)</f>
        <v>53.07650000002468</v>
      </c>
      <c r="R58" s="52">
        <f>VLOOKUP($B58,Shock_dev!$A$1:$CI$300,MATCH(DATE(R$1,1,1),Shock_dev!$A$1:$CI$1,0),FALSE)</f>
        <v>-137.03909999999451</v>
      </c>
      <c r="S58" s="52">
        <f>VLOOKUP($B58,Shock_dev!$A$1:$CI$300,MATCH(DATE(S$1,1,1),Shock_dev!$A$1:$CI$1,0),FALSE)</f>
        <v>-256.1756999999634</v>
      </c>
      <c r="T58" s="52">
        <f>VLOOKUP($B58,Shock_dev!$A$1:$CI$300,MATCH(DATE(T$1,1,1),Shock_dev!$A$1:$CI$1,0),FALSE)</f>
        <v>-310.06829999998445</v>
      </c>
      <c r="U58" s="52">
        <f>VLOOKUP($B58,Shock_dev!$A$1:$CI$300,MATCH(DATE(U$1,1,1),Shock_dev!$A$1:$CI$1,0),FALSE)</f>
        <v>-383.26700000005076</v>
      </c>
      <c r="V58" s="52">
        <f>VLOOKUP($B58,Shock_dev!$A$1:$CI$300,MATCH(DATE(V$1,1,1),Shock_dev!$A$1:$CI$1,0),FALSE)</f>
        <v>-395.11489999998594</v>
      </c>
      <c r="W58" s="52">
        <f>VLOOKUP($B58,Shock_dev!$A$1:$CI$300,MATCH(DATE(W$1,1,1),Shock_dev!$A$1:$CI$1,0),FALSE)</f>
        <v>-374.94250000000466</v>
      </c>
      <c r="X58" s="52">
        <f>VLOOKUP($B58,Shock_dev!$A$1:$CI$300,MATCH(DATE(X$1,1,1),Shock_dev!$A$1:$CI$1,0),FALSE)</f>
        <v>-346.33169999998063</v>
      </c>
      <c r="Y58" s="52">
        <f>VLOOKUP($B58,Shock_dev!$A$1:$CI$300,MATCH(DATE(Y$1,1,1),Shock_dev!$A$1:$CI$1,0),FALSE)</f>
        <v>-316.65029999997932</v>
      </c>
      <c r="Z58" s="52">
        <f>VLOOKUP($B58,Shock_dev!$A$1:$CI$300,MATCH(DATE(Z$1,1,1),Shock_dev!$A$1:$CI$1,0),FALSE)</f>
        <v>-315.39769999997225</v>
      </c>
      <c r="AA58" s="52">
        <f>VLOOKUP($B58,Shock_dev!$A$1:$CI$300,MATCH(DATE(AA$1,1,1),Shock_dev!$A$1:$CI$1,0),FALSE)</f>
        <v>-292.55859999998938</v>
      </c>
      <c r="AB58" s="52">
        <f>VLOOKUP($B58,Shock_dev!$A$1:$CI$300,MATCH(DATE(AB$1,1,1),Shock_dev!$A$1:$CI$1,0),FALSE)</f>
        <v>-238.74609999998938</v>
      </c>
      <c r="AC58" s="52">
        <f>VLOOKUP($B58,Shock_dev!$A$1:$CI$300,MATCH(DATE(AC$1,1,1),Shock_dev!$A$1:$CI$1,0),FALSE)</f>
        <v>-187.56040000007488</v>
      </c>
      <c r="AD58" s="52">
        <f>VLOOKUP($B58,Shock_dev!$A$1:$CI$300,MATCH(DATE(AD$1,1,1),Shock_dev!$A$1:$CI$1,0),FALSE)</f>
        <v>-148.89539999992121</v>
      </c>
      <c r="AE58" s="52">
        <f>VLOOKUP($B58,Shock_dev!$A$1:$CI$300,MATCH(DATE(AE$1,1,1),Shock_dev!$A$1:$CI$1,0),FALSE)</f>
        <v>-111.95489999989513</v>
      </c>
      <c r="AF58" s="52">
        <f>VLOOKUP($B58,Shock_dev!$A$1:$CI$300,MATCH(DATE(AF$1,1,1),Shock_dev!$A$1:$CI$1,0),FALSE)</f>
        <v>-103.55589999991935</v>
      </c>
      <c r="AG58" s="52"/>
      <c r="AH58" s="65">
        <f t="shared" si="1"/>
        <v>1371.5800600000075</v>
      </c>
      <c r="AI58" s="65">
        <f t="shared" si="2"/>
        <v>1277.6746400000061</v>
      </c>
      <c r="AJ58" s="65">
        <f t="shared" si="3"/>
        <v>408.13403999999866</v>
      </c>
      <c r="AK58" s="65">
        <f t="shared" si="4"/>
        <v>-296.33299999999582</v>
      </c>
      <c r="AL58" s="65">
        <f t="shared" si="5"/>
        <v>-329.17615999998526</v>
      </c>
      <c r="AM58" s="65">
        <f t="shared" si="6"/>
        <v>-158.14253999995998</v>
      </c>
      <c r="AN58" s="66"/>
      <c r="AO58" s="65">
        <f t="shared" si="7"/>
        <v>1324.6273500000068</v>
      </c>
      <c r="AP58" s="65">
        <f t="shared" si="8"/>
        <v>55.900520000001421</v>
      </c>
      <c r="AQ58" s="65">
        <f t="shared" si="9"/>
        <v>-243.65934999997262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545.48540000000503</v>
      </c>
      <c r="D59" s="52">
        <f>VLOOKUP($B59,Shock_dev!$A$1:$CI$300,MATCH(DATE(D$1,1,1),Shock_dev!$A$1:$CI$1,0),FALSE)</f>
        <v>963.7166000000143</v>
      </c>
      <c r="E59" s="52">
        <f>VLOOKUP($B59,Shock_dev!$A$1:$CI$300,MATCH(DATE(E$1,1,1),Shock_dev!$A$1:$CI$1,0),FALSE)</f>
        <v>1208.9937999999966</v>
      </c>
      <c r="F59" s="52">
        <f>VLOOKUP($B59,Shock_dev!$A$1:$CI$300,MATCH(DATE(F$1,1,1),Shock_dev!$A$1:$CI$1,0),FALSE)</f>
        <v>1329.2056999999913</v>
      </c>
      <c r="G59" s="52">
        <f>VLOOKUP($B59,Shock_dev!$A$1:$CI$300,MATCH(DATE(G$1,1,1),Shock_dev!$A$1:$CI$1,0),FALSE)</f>
        <v>1389.7605999999796</v>
      </c>
      <c r="H59" s="52">
        <f>VLOOKUP($B59,Shock_dev!$A$1:$CI$300,MATCH(DATE(H$1,1,1),Shock_dev!$A$1:$CI$1,0),FALSE)</f>
        <v>1467.2398000000103</v>
      </c>
      <c r="I59" s="52">
        <f>VLOOKUP($B59,Shock_dev!$A$1:$CI$300,MATCH(DATE(I$1,1,1),Shock_dev!$A$1:$CI$1,0),FALSE)</f>
        <v>1490.2006999999867</v>
      </c>
      <c r="J59" s="52">
        <f>VLOOKUP($B59,Shock_dev!$A$1:$CI$300,MATCH(DATE(J$1,1,1),Shock_dev!$A$1:$CI$1,0),FALSE)</f>
        <v>1540.9006999999983</v>
      </c>
      <c r="K59" s="52">
        <f>VLOOKUP($B59,Shock_dev!$A$1:$CI$300,MATCH(DATE(K$1,1,1),Shock_dev!$A$1:$CI$1,0),FALSE)</f>
        <v>1555.453600000008</v>
      </c>
      <c r="L59" s="52">
        <f>VLOOKUP($B59,Shock_dev!$A$1:$CI$300,MATCH(DATE(L$1,1,1),Shock_dev!$A$1:$CI$1,0),FALSE)</f>
        <v>1587.038600000029</v>
      </c>
      <c r="M59" s="52">
        <f>VLOOKUP($B59,Shock_dev!$A$1:$CI$300,MATCH(DATE(M$1,1,1),Shock_dev!$A$1:$CI$1,0),FALSE)</f>
        <v>1677.6428000000305</v>
      </c>
      <c r="N59" s="52">
        <f>VLOOKUP($B59,Shock_dev!$A$1:$CI$300,MATCH(DATE(N$1,1,1),Shock_dev!$A$1:$CI$1,0),FALSE)</f>
        <v>1728.0519999999669</v>
      </c>
      <c r="O59" s="52">
        <f>VLOOKUP($B59,Shock_dev!$A$1:$CI$300,MATCH(DATE(O$1,1,1),Shock_dev!$A$1:$CI$1,0),FALSE)</f>
        <v>1729.6512000000221</v>
      </c>
      <c r="P59" s="52">
        <f>VLOOKUP($B59,Shock_dev!$A$1:$CI$300,MATCH(DATE(P$1,1,1),Shock_dev!$A$1:$CI$1,0),FALSE)</f>
        <v>1718.8762999999453</v>
      </c>
      <c r="Q59" s="52">
        <f>VLOOKUP($B59,Shock_dev!$A$1:$CI$300,MATCH(DATE(Q$1,1,1),Shock_dev!$A$1:$CI$1,0),FALSE)</f>
        <v>1754.0752000000211</v>
      </c>
      <c r="R59" s="52">
        <f>VLOOKUP($B59,Shock_dev!$A$1:$CI$300,MATCH(DATE(R$1,1,1),Shock_dev!$A$1:$CI$1,0),FALSE)</f>
        <v>1735.0268999999971</v>
      </c>
      <c r="S59" s="52">
        <f>VLOOKUP($B59,Shock_dev!$A$1:$CI$300,MATCH(DATE(S$1,1,1),Shock_dev!$A$1:$CI$1,0),FALSE)</f>
        <v>1738.416200000036</v>
      </c>
      <c r="T59" s="52">
        <f>VLOOKUP($B59,Shock_dev!$A$1:$CI$300,MATCH(DATE(T$1,1,1),Shock_dev!$A$1:$CI$1,0),FALSE)</f>
        <v>1772.0862000000197</v>
      </c>
      <c r="U59" s="52">
        <f>VLOOKUP($B59,Shock_dev!$A$1:$CI$300,MATCH(DATE(U$1,1,1),Shock_dev!$A$1:$CI$1,0),FALSE)</f>
        <v>1775.0310000000172</v>
      </c>
      <c r="V59" s="52">
        <f>VLOOKUP($B59,Shock_dev!$A$1:$CI$300,MATCH(DATE(V$1,1,1),Shock_dev!$A$1:$CI$1,0),FALSE)</f>
        <v>1797.0183000000543</v>
      </c>
      <c r="W59" s="52">
        <f>VLOOKUP($B59,Shock_dev!$A$1:$CI$300,MATCH(DATE(W$1,1,1),Shock_dev!$A$1:$CI$1,0),FALSE)</f>
        <v>1827.2730999999912</v>
      </c>
      <c r="X59" s="52">
        <f>VLOOKUP($B59,Shock_dev!$A$1:$CI$300,MATCH(DATE(X$1,1,1),Shock_dev!$A$1:$CI$1,0),FALSE)</f>
        <v>1848.7369000000181</v>
      </c>
      <c r="Y59" s="52">
        <f>VLOOKUP($B59,Shock_dev!$A$1:$CI$300,MATCH(DATE(Y$1,1,1),Shock_dev!$A$1:$CI$1,0),FALSE)</f>
        <v>1857.4934000000358</v>
      </c>
      <c r="Z59" s="52">
        <f>VLOOKUP($B59,Shock_dev!$A$1:$CI$300,MATCH(DATE(Z$1,1,1),Shock_dev!$A$1:$CI$1,0),FALSE)</f>
        <v>1835.5722999999998</v>
      </c>
      <c r="AA59" s="52">
        <f>VLOOKUP($B59,Shock_dev!$A$1:$CI$300,MATCH(DATE(AA$1,1,1),Shock_dev!$A$1:$CI$1,0),FALSE)</f>
        <v>1818.9517999999807</v>
      </c>
      <c r="AB59" s="52">
        <f>VLOOKUP($B59,Shock_dev!$A$1:$CI$300,MATCH(DATE(AB$1,1,1),Shock_dev!$A$1:$CI$1,0),FALSE)</f>
        <v>1821.0580999999656</v>
      </c>
      <c r="AC59" s="52">
        <f>VLOOKUP($B59,Shock_dev!$A$1:$CI$300,MATCH(DATE(AC$1,1,1),Shock_dev!$A$1:$CI$1,0),FALSE)</f>
        <v>1820.2174000000232</v>
      </c>
      <c r="AD59" s="52">
        <f>VLOOKUP($B59,Shock_dev!$A$1:$CI$300,MATCH(DATE(AD$1,1,1),Shock_dev!$A$1:$CI$1,0),FALSE)</f>
        <v>1807.4687999999733</v>
      </c>
      <c r="AE59" s="52">
        <f>VLOOKUP($B59,Shock_dev!$A$1:$CI$300,MATCH(DATE(AE$1,1,1),Shock_dev!$A$1:$CI$1,0),FALSE)</f>
        <v>1791.4808999999659</v>
      </c>
      <c r="AF59" s="52">
        <f>VLOOKUP($B59,Shock_dev!$A$1:$CI$300,MATCH(DATE(AF$1,1,1),Shock_dev!$A$1:$CI$1,0),FALSE)</f>
        <v>1756.117200000037</v>
      </c>
      <c r="AG59" s="52"/>
      <c r="AH59" s="65">
        <f t="shared" si="1"/>
        <v>1087.4324199999974</v>
      </c>
      <c r="AI59" s="65">
        <f t="shared" si="2"/>
        <v>1528.1666800000064</v>
      </c>
      <c r="AJ59" s="65">
        <f t="shared" si="3"/>
        <v>1721.6594999999973</v>
      </c>
      <c r="AK59" s="65">
        <f t="shared" si="4"/>
        <v>1763.5157200000249</v>
      </c>
      <c r="AL59" s="65">
        <f t="shared" si="5"/>
        <v>1837.6055000000051</v>
      </c>
      <c r="AM59" s="65">
        <f t="shared" si="6"/>
        <v>1799.2684799999929</v>
      </c>
      <c r="AN59" s="66"/>
      <c r="AO59" s="65">
        <f t="shared" si="7"/>
        <v>1307.799550000002</v>
      </c>
      <c r="AP59" s="65">
        <f t="shared" si="8"/>
        <v>1742.587610000011</v>
      </c>
      <c r="AQ59" s="65">
        <f t="shared" si="9"/>
        <v>1818.436989999999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4696.6894900000007</v>
      </c>
      <c r="D60" s="52">
        <f>VLOOKUP($B60,Shock_dev!$A$1:$CI$300,MATCH(DATE(D$1,1,1),Shock_dev!$A$1:$CI$1,0),FALSE)</f>
        <v>4859.4842699999972</v>
      </c>
      <c r="E60" s="52">
        <f>VLOOKUP($B60,Shock_dev!$A$1:$CI$300,MATCH(DATE(E$1,1,1),Shock_dev!$A$1:$CI$1,0),FALSE)</f>
        <v>4912.0178400000004</v>
      </c>
      <c r="F60" s="52">
        <f>VLOOKUP($B60,Shock_dev!$A$1:$CI$300,MATCH(DATE(F$1,1,1),Shock_dev!$A$1:$CI$1,0),FALSE)</f>
        <v>4944.7254200000025</v>
      </c>
      <c r="G60" s="52">
        <f>VLOOKUP($B60,Shock_dev!$A$1:$CI$300,MATCH(DATE(G$1,1,1),Shock_dev!$A$1:$CI$1,0),FALSE)</f>
        <v>5673.6156599999995</v>
      </c>
      <c r="H60" s="52">
        <f>VLOOKUP($B60,Shock_dev!$A$1:$CI$300,MATCH(DATE(H$1,1,1),Shock_dev!$A$1:$CI$1,0),FALSE)</f>
        <v>7580.3157900000006</v>
      </c>
      <c r="I60" s="52">
        <f>VLOOKUP($B60,Shock_dev!$A$1:$CI$300,MATCH(DATE(I$1,1,1),Shock_dev!$A$1:$CI$1,0),FALSE)</f>
        <v>7676.8069400000022</v>
      </c>
      <c r="J60" s="52">
        <f>VLOOKUP($B60,Shock_dev!$A$1:$CI$300,MATCH(DATE(J$1,1,1),Shock_dev!$A$1:$CI$1,0),FALSE)</f>
        <v>7744.2886599999983</v>
      </c>
      <c r="K60" s="52">
        <f>VLOOKUP($B60,Shock_dev!$A$1:$CI$300,MATCH(DATE(K$1,1,1),Shock_dev!$A$1:$CI$1,0),FALSE)</f>
        <v>7813.391209999998</v>
      </c>
      <c r="L60" s="52">
        <f>VLOOKUP($B60,Shock_dev!$A$1:$CI$300,MATCH(DATE(L$1,1,1),Shock_dev!$A$1:$CI$1,0),FALSE)</f>
        <v>7774.4500999999982</v>
      </c>
      <c r="M60" s="52">
        <f>VLOOKUP($B60,Shock_dev!$A$1:$CI$300,MATCH(DATE(M$1,1,1),Shock_dev!$A$1:$CI$1,0),FALSE)</f>
        <v>6458.6478299999981</v>
      </c>
      <c r="N60" s="52">
        <f>VLOOKUP($B60,Shock_dev!$A$1:$CI$300,MATCH(DATE(N$1,1,1),Shock_dev!$A$1:$CI$1,0),FALSE)</f>
        <v>6525.303609999999</v>
      </c>
      <c r="O60" s="52">
        <f>VLOOKUP($B60,Shock_dev!$A$1:$CI$300,MATCH(DATE(O$1,1,1),Shock_dev!$A$1:$CI$1,0),FALSE)</f>
        <v>6625.0446799999991</v>
      </c>
      <c r="P60" s="52">
        <f>VLOOKUP($B60,Shock_dev!$A$1:$CI$300,MATCH(DATE(P$1,1,1),Shock_dev!$A$1:$CI$1,0),FALSE)</f>
        <v>6734.3929299999982</v>
      </c>
      <c r="Q60" s="52">
        <f>VLOOKUP($B60,Shock_dev!$A$1:$CI$300,MATCH(DATE(Q$1,1,1),Shock_dev!$A$1:$CI$1,0),FALSE)</f>
        <v>7145.972520000003</v>
      </c>
      <c r="R60" s="52">
        <f>VLOOKUP($B60,Shock_dev!$A$1:$CI$300,MATCH(DATE(R$1,1,1),Shock_dev!$A$1:$CI$1,0),FALSE)</f>
        <v>6771.9483</v>
      </c>
      <c r="S60" s="52">
        <f>VLOOKUP($B60,Shock_dev!$A$1:$CI$300,MATCH(DATE(S$1,1,1),Shock_dev!$A$1:$CI$1,0),FALSE)</f>
        <v>6871.0117800000007</v>
      </c>
      <c r="T60" s="52">
        <f>VLOOKUP($B60,Shock_dev!$A$1:$CI$300,MATCH(DATE(T$1,1,1),Shock_dev!$A$1:$CI$1,0),FALSE)</f>
        <v>6973.0860300000022</v>
      </c>
      <c r="U60" s="52">
        <f>VLOOKUP($B60,Shock_dev!$A$1:$CI$300,MATCH(DATE(U$1,1,1),Shock_dev!$A$1:$CI$1,0),FALSE)</f>
        <v>7062.694489999998</v>
      </c>
      <c r="V60" s="52">
        <f>VLOOKUP($B60,Shock_dev!$A$1:$CI$300,MATCH(DATE(V$1,1,1),Shock_dev!$A$1:$CI$1,0),FALSE)</f>
        <v>8341.3781500000005</v>
      </c>
      <c r="W60" s="52">
        <f>VLOOKUP($B60,Shock_dev!$A$1:$CI$300,MATCH(DATE(W$1,1,1),Shock_dev!$A$1:$CI$1,0),FALSE)</f>
        <v>8448.5712100000019</v>
      </c>
      <c r="X60" s="52">
        <f>VLOOKUP($B60,Shock_dev!$A$1:$CI$300,MATCH(DATE(X$1,1,1),Shock_dev!$A$1:$CI$1,0),FALSE)</f>
        <v>8489.1313399999999</v>
      </c>
      <c r="Y60" s="52">
        <f>VLOOKUP($B60,Shock_dev!$A$1:$CI$300,MATCH(DATE(Y$1,1,1),Shock_dev!$A$1:$CI$1,0),FALSE)</f>
        <v>8501.4092999999993</v>
      </c>
      <c r="Z60" s="52">
        <f>VLOOKUP($B60,Shock_dev!$A$1:$CI$300,MATCH(DATE(Z$1,1,1),Shock_dev!$A$1:$CI$1,0),FALSE)</f>
        <v>8487.5007100000003</v>
      </c>
      <c r="AA60" s="52">
        <f>VLOOKUP($B60,Shock_dev!$A$1:$CI$300,MATCH(DATE(AA$1,1,1),Shock_dev!$A$1:$CI$1,0),FALSE)</f>
        <v>8450.9491999999991</v>
      </c>
      <c r="AB60" s="52">
        <f>VLOOKUP($B60,Shock_dev!$A$1:$CI$300,MATCH(DATE(AB$1,1,1),Shock_dev!$A$1:$CI$1,0),FALSE)</f>
        <v>8929.4603700000007</v>
      </c>
      <c r="AC60" s="52">
        <f>VLOOKUP($B60,Shock_dev!$A$1:$CI$300,MATCH(DATE(AC$1,1,1),Shock_dev!$A$1:$CI$1,0),FALSE)</f>
        <v>8866.8614099999977</v>
      </c>
      <c r="AD60" s="52">
        <f>VLOOKUP($B60,Shock_dev!$A$1:$CI$300,MATCH(DATE(AD$1,1,1),Shock_dev!$A$1:$CI$1,0),FALSE)</f>
        <v>8776.8986399999994</v>
      </c>
      <c r="AE60" s="52">
        <f>VLOOKUP($B60,Shock_dev!$A$1:$CI$300,MATCH(DATE(AE$1,1,1),Shock_dev!$A$1:$CI$1,0),FALSE)</f>
        <v>8672.9913300000007</v>
      </c>
      <c r="AF60" s="52">
        <f>VLOOKUP($B60,Shock_dev!$A$1:$CI$300,MATCH(DATE(AF$1,1,1),Shock_dev!$A$1:$CI$1,0),FALSE)</f>
        <v>8559.566139999999</v>
      </c>
      <c r="AG60" s="52"/>
      <c r="AH60" s="65">
        <f t="shared" si="1"/>
        <v>5017.3065360000001</v>
      </c>
      <c r="AI60" s="65">
        <f t="shared" si="2"/>
        <v>7717.8505399999995</v>
      </c>
      <c r="AJ60" s="65">
        <f t="shared" si="3"/>
        <v>6697.8723139999984</v>
      </c>
      <c r="AK60" s="65">
        <f t="shared" si="4"/>
        <v>7204.0237500000003</v>
      </c>
      <c r="AL60" s="65">
        <f t="shared" si="5"/>
        <v>8475.5123519999997</v>
      </c>
      <c r="AM60" s="65">
        <f t="shared" si="6"/>
        <v>8761.1555779999999</v>
      </c>
      <c r="AN60" s="66"/>
      <c r="AO60" s="65">
        <f t="shared" si="7"/>
        <v>6367.5785379999998</v>
      </c>
      <c r="AP60" s="65">
        <f t="shared" si="8"/>
        <v>6950.9480319999993</v>
      </c>
      <c r="AQ60" s="65">
        <f t="shared" si="9"/>
        <v>8618.3339649999998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1818.2032832000002</v>
      </c>
      <c r="D61" s="52">
        <f>VLOOKUP($B61,Shock_dev!$A$1:$CI$300,MATCH(DATE(D$1,1,1),Shock_dev!$A$1:$CI$1,0),FALSE)</f>
        <v>1892.7470579000001</v>
      </c>
      <c r="E61" s="52">
        <f>VLOOKUP($B61,Shock_dev!$A$1:$CI$300,MATCH(DATE(E$1,1,1),Shock_dev!$A$1:$CI$1,0),FALSE)</f>
        <v>1909.0069595999998</v>
      </c>
      <c r="F61" s="52">
        <f>VLOOKUP($B61,Shock_dev!$A$1:$CI$300,MATCH(DATE(F$1,1,1),Shock_dev!$A$1:$CI$1,0),FALSE)</f>
        <v>1913.9067868</v>
      </c>
      <c r="G61" s="52">
        <f>VLOOKUP($B61,Shock_dev!$A$1:$CI$300,MATCH(DATE(G$1,1,1),Shock_dev!$A$1:$CI$1,0),FALSE)</f>
        <v>1916.6567077</v>
      </c>
      <c r="H61" s="52">
        <f>VLOOKUP($B61,Shock_dev!$A$1:$CI$300,MATCH(DATE(H$1,1,1),Shock_dev!$A$1:$CI$1,0),FALSE)</f>
        <v>1919.3191046000002</v>
      </c>
      <c r="I61" s="52">
        <f>VLOOKUP($B61,Shock_dev!$A$1:$CI$300,MATCH(DATE(I$1,1,1),Shock_dev!$A$1:$CI$1,0),FALSE)</f>
        <v>1630.7902558999999</v>
      </c>
      <c r="J61" s="52">
        <f>VLOOKUP($B61,Shock_dev!$A$1:$CI$300,MATCH(DATE(J$1,1,1),Shock_dev!$A$1:$CI$1,0),FALSE)</f>
        <v>1625.7942949999997</v>
      </c>
      <c r="K61" s="52">
        <f>VLOOKUP($B61,Shock_dev!$A$1:$CI$300,MATCH(DATE(K$1,1,1),Shock_dev!$A$1:$CI$1,0),FALSE)</f>
        <v>1275.3910738</v>
      </c>
      <c r="L61" s="52">
        <f>VLOOKUP($B61,Shock_dev!$A$1:$CI$300,MATCH(DATE(L$1,1,1),Shock_dev!$A$1:$CI$1,0),FALSE)</f>
        <v>1268.6315506999999</v>
      </c>
      <c r="M61" s="52">
        <f>VLOOKUP($B61,Shock_dev!$A$1:$CI$300,MATCH(DATE(M$1,1,1),Shock_dev!$A$1:$CI$1,0),FALSE)</f>
        <v>6255.7289835000001</v>
      </c>
      <c r="N61" s="52">
        <f>VLOOKUP($B61,Shock_dev!$A$1:$CI$300,MATCH(DATE(N$1,1,1),Shock_dev!$A$1:$CI$1,0),FALSE)</f>
        <v>5728.660621</v>
      </c>
      <c r="O61" s="52">
        <f>VLOOKUP($B61,Shock_dev!$A$1:$CI$300,MATCH(DATE(O$1,1,1),Shock_dev!$A$1:$CI$1,0),FALSE)</f>
        <v>5756.2299890000004</v>
      </c>
      <c r="P61" s="52">
        <f>VLOOKUP($B61,Shock_dev!$A$1:$CI$300,MATCH(DATE(P$1,1,1),Shock_dev!$A$1:$CI$1,0),FALSE)</f>
        <v>5767.7566719999995</v>
      </c>
      <c r="Q61" s="52">
        <f>VLOOKUP($B61,Shock_dev!$A$1:$CI$300,MATCH(DATE(Q$1,1,1),Shock_dev!$A$1:$CI$1,0),FALSE)</f>
        <v>5775.2092709999997</v>
      </c>
      <c r="R61" s="52">
        <f>VLOOKUP($B61,Shock_dev!$A$1:$CI$300,MATCH(DATE(R$1,1,1),Shock_dev!$A$1:$CI$1,0),FALSE)</f>
        <v>5781.0820989999993</v>
      </c>
      <c r="S61" s="52">
        <f>VLOOKUP($B61,Shock_dev!$A$1:$CI$300,MATCH(DATE(S$1,1,1),Shock_dev!$A$1:$CI$1,0),FALSE)</f>
        <v>6216.3620129999999</v>
      </c>
      <c r="T61" s="52">
        <f>VLOOKUP($B61,Shock_dev!$A$1:$CI$300,MATCH(DATE(T$1,1,1),Shock_dev!$A$1:$CI$1,0),FALSE)</f>
        <v>6234.2464170000003</v>
      </c>
      <c r="U61" s="52">
        <f>VLOOKUP($B61,Shock_dev!$A$1:$CI$300,MATCH(DATE(U$1,1,1),Shock_dev!$A$1:$CI$1,0),FALSE)</f>
        <v>6240.5185670000001</v>
      </c>
      <c r="V61" s="52">
        <f>VLOOKUP($B61,Shock_dev!$A$1:$CI$300,MATCH(DATE(V$1,1,1),Shock_dev!$A$1:$CI$1,0),FALSE)</f>
        <v>6243.5832920000003</v>
      </c>
      <c r="W61" s="52">
        <f>VLOOKUP($B61,Shock_dev!$A$1:$CI$300,MATCH(DATE(W$1,1,1),Shock_dev!$A$1:$CI$1,0),FALSE)</f>
        <v>6244.9003489999996</v>
      </c>
      <c r="X61" s="52">
        <f>VLOOKUP($B61,Shock_dev!$A$1:$CI$300,MATCH(DATE(X$1,1,1),Shock_dev!$A$1:$CI$1,0),FALSE)</f>
        <v>6696.991239</v>
      </c>
      <c r="Y61" s="52">
        <f>VLOOKUP($B61,Shock_dev!$A$1:$CI$300,MATCH(DATE(Y$1,1,1),Shock_dev!$A$1:$CI$1,0),FALSE)</f>
        <v>6709.5220129999998</v>
      </c>
      <c r="Z61" s="52">
        <f>VLOOKUP($B61,Shock_dev!$A$1:$CI$300,MATCH(DATE(Z$1,1,1),Shock_dev!$A$1:$CI$1,0),FALSE)</f>
        <v>6709.5272109999996</v>
      </c>
      <c r="AA61" s="52">
        <f>VLOOKUP($B61,Shock_dev!$A$1:$CI$300,MATCH(DATE(AA$1,1,1),Shock_dev!$A$1:$CI$1,0),FALSE)</f>
        <v>6706.0875480000004</v>
      </c>
      <c r="AB61" s="52">
        <f>VLOOKUP($B61,Shock_dev!$A$1:$CI$300,MATCH(DATE(AB$1,1,1),Shock_dev!$A$1:$CI$1,0),FALSE)</f>
        <v>6701.0575420000005</v>
      </c>
      <c r="AC61" s="52">
        <f>VLOOKUP($B61,Shock_dev!$A$1:$CI$300,MATCH(DATE(AC$1,1,1),Shock_dev!$A$1:$CI$1,0),FALSE)</f>
        <v>6694.8789390000002</v>
      </c>
      <c r="AD61" s="52">
        <f>VLOOKUP($B61,Shock_dev!$A$1:$CI$300,MATCH(DATE(AD$1,1,1),Shock_dev!$A$1:$CI$1,0),FALSE)</f>
        <v>6687.7736019999993</v>
      </c>
      <c r="AE61" s="52">
        <f>VLOOKUP($B61,Shock_dev!$A$1:$CI$300,MATCH(DATE(AE$1,1,1),Shock_dev!$A$1:$CI$1,0),FALSE)</f>
        <v>6679.9680000000008</v>
      </c>
      <c r="AF61" s="52">
        <f>VLOOKUP($B61,Shock_dev!$A$1:$CI$300,MATCH(DATE(AF$1,1,1),Shock_dev!$A$1:$CI$1,0),FALSE)</f>
        <v>6671.5969079999995</v>
      </c>
      <c r="AG61" s="52"/>
      <c r="AH61" s="65">
        <f t="shared" si="1"/>
        <v>1890.10415904</v>
      </c>
      <c r="AI61" s="65">
        <f t="shared" si="2"/>
        <v>1543.9852559999999</v>
      </c>
      <c r="AJ61" s="65">
        <f t="shared" si="3"/>
        <v>5856.7171073</v>
      </c>
      <c r="AK61" s="65">
        <f t="shared" si="4"/>
        <v>6143.1584776</v>
      </c>
      <c r="AL61" s="65">
        <f t="shared" si="5"/>
        <v>6613.4056720000008</v>
      </c>
      <c r="AM61" s="65">
        <f t="shared" si="6"/>
        <v>6687.0549981999993</v>
      </c>
      <c r="AN61" s="66"/>
      <c r="AO61" s="65">
        <f t="shared" si="7"/>
        <v>1717.04470752</v>
      </c>
      <c r="AP61" s="65">
        <f t="shared" si="8"/>
        <v>5999.9377924500004</v>
      </c>
      <c r="AQ61" s="65">
        <f t="shared" si="9"/>
        <v>6650.2303351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822.31312800000001</v>
      </c>
      <c r="D62" s="52">
        <f>VLOOKUP($B62,Shock_dev!$A$1:$CI$300,MATCH(DATE(D$1,1,1),Shock_dev!$A$1:$CI$1,0),FALSE)</f>
        <v>911.39259099999981</v>
      </c>
      <c r="E62" s="52">
        <f>VLOOKUP($B62,Shock_dev!$A$1:$CI$300,MATCH(DATE(E$1,1,1),Shock_dev!$A$1:$CI$1,0),FALSE)</f>
        <v>973.58722499999999</v>
      </c>
      <c r="F62" s="52">
        <f>VLOOKUP($B62,Shock_dev!$A$1:$CI$300,MATCH(DATE(F$1,1,1),Shock_dev!$A$1:$CI$1,0),FALSE)</f>
        <v>1025.1166090000002</v>
      </c>
      <c r="G62" s="52">
        <f>VLOOKUP($B62,Shock_dev!$A$1:$CI$300,MATCH(DATE(G$1,1,1),Shock_dev!$A$1:$CI$1,0),FALSE)</f>
        <v>1067.2798190000001</v>
      </c>
      <c r="H62" s="52">
        <f>VLOOKUP($B62,Shock_dev!$A$1:$CI$300,MATCH(DATE(H$1,1,1),Shock_dev!$A$1:$CI$1,0),FALSE)</f>
        <v>1163.107941</v>
      </c>
      <c r="I62" s="52">
        <f>VLOOKUP($B62,Shock_dev!$A$1:$CI$300,MATCH(DATE(I$1,1,1),Shock_dev!$A$1:$CI$1,0),FALSE)</f>
        <v>1185.0840239999998</v>
      </c>
      <c r="J62" s="52">
        <f>VLOOKUP($B62,Shock_dev!$A$1:$CI$300,MATCH(DATE(J$1,1,1),Shock_dev!$A$1:$CI$1,0),FALSE)</f>
        <v>1193.2539669999999</v>
      </c>
      <c r="K62" s="52">
        <f>VLOOKUP($B62,Shock_dev!$A$1:$CI$300,MATCH(DATE(K$1,1,1),Shock_dev!$A$1:$CI$1,0),FALSE)</f>
        <v>1188.1329410000001</v>
      </c>
      <c r="L62" s="52">
        <f>VLOOKUP($B62,Shock_dev!$A$1:$CI$300,MATCH(DATE(L$1,1,1),Shock_dev!$A$1:$CI$1,0),FALSE)</f>
        <v>1170.421887</v>
      </c>
      <c r="M62" s="52">
        <f>VLOOKUP($B62,Shock_dev!$A$1:$CI$300,MATCH(DATE(M$1,1,1),Shock_dev!$A$1:$CI$1,0),FALSE)</f>
        <v>1097.9242760000002</v>
      </c>
      <c r="N62" s="52">
        <f>VLOOKUP($B62,Shock_dev!$A$1:$CI$300,MATCH(DATE(N$1,1,1),Shock_dev!$A$1:$CI$1,0),FALSE)</f>
        <v>1056.8115449999998</v>
      </c>
      <c r="O62" s="52">
        <f>VLOOKUP($B62,Shock_dev!$A$1:$CI$300,MATCH(DATE(O$1,1,1),Shock_dev!$A$1:$CI$1,0),FALSE)</f>
        <v>1007.7031040000002</v>
      </c>
      <c r="P62" s="52">
        <f>VLOOKUP($B62,Shock_dev!$A$1:$CI$300,MATCH(DATE(P$1,1,1),Shock_dev!$A$1:$CI$1,0),FALSE)</f>
        <v>952.03541999999993</v>
      </c>
      <c r="Q62" s="52">
        <f>VLOOKUP($B62,Shock_dev!$A$1:$CI$300,MATCH(DATE(Q$1,1,1),Shock_dev!$A$1:$CI$1,0),FALSE)</f>
        <v>892.16218400000002</v>
      </c>
      <c r="R62" s="52">
        <f>VLOOKUP($B62,Shock_dev!$A$1:$CI$300,MATCH(DATE(R$1,1,1),Shock_dev!$A$1:$CI$1,0),FALSE)</f>
        <v>803.40081200000009</v>
      </c>
      <c r="S62" s="52">
        <f>VLOOKUP($B62,Shock_dev!$A$1:$CI$300,MATCH(DATE(S$1,1,1),Shock_dev!$A$1:$CI$1,0),FALSE)</f>
        <v>740.17422899999997</v>
      </c>
      <c r="T62" s="52">
        <f>VLOOKUP($B62,Shock_dev!$A$1:$CI$300,MATCH(DATE(T$1,1,1),Shock_dev!$A$1:$CI$1,0),FALSE)</f>
        <v>679.32553000000007</v>
      </c>
      <c r="U62" s="52">
        <f>VLOOKUP($B62,Shock_dev!$A$1:$CI$300,MATCH(DATE(U$1,1,1),Shock_dev!$A$1:$CI$1,0),FALSE)</f>
        <v>621.58423399999992</v>
      </c>
      <c r="V62" s="52">
        <f>VLOOKUP($B62,Shock_dev!$A$1:$CI$300,MATCH(DATE(V$1,1,1),Shock_dev!$A$1:$CI$1,0),FALSE)</f>
        <v>570.36508800000001</v>
      </c>
      <c r="W62" s="52">
        <f>VLOOKUP($B62,Shock_dev!$A$1:$CI$300,MATCH(DATE(W$1,1,1),Shock_dev!$A$1:$CI$1,0),FALSE)</f>
        <v>523.36554300000012</v>
      </c>
      <c r="X62" s="52">
        <f>VLOOKUP($B62,Shock_dev!$A$1:$CI$300,MATCH(DATE(X$1,1,1),Shock_dev!$A$1:$CI$1,0),FALSE)</f>
        <v>480.78842499999996</v>
      </c>
      <c r="Y62" s="52">
        <f>VLOOKUP($B62,Shock_dev!$A$1:$CI$300,MATCH(DATE(Y$1,1,1),Shock_dev!$A$1:$CI$1,0),FALSE)</f>
        <v>443.80486599999995</v>
      </c>
      <c r="Z62" s="52">
        <f>VLOOKUP($B62,Shock_dev!$A$1:$CI$300,MATCH(DATE(Z$1,1,1),Shock_dev!$A$1:$CI$1,0),FALSE)</f>
        <v>412.21715099999983</v>
      </c>
      <c r="AA62" s="52">
        <f>VLOOKUP($B62,Shock_dev!$A$1:$CI$300,MATCH(DATE(AA$1,1,1),Shock_dev!$A$1:$CI$1,0),FALSE)</f>
        <v>385.87485200000015</v>
      </c>
      <c r="AB62" s="52">
        <f>VLOOKUP($B62,Shock_dev!$A$1:$CI$300,MATCH(DATE(AB$1,1,1),Shock_dev!$A$1:$CI$1,0),FALSE)</f>
        <v>392.84576399999992</v>
      </c>
      <c r="AC62" s="52">
        <f>VLOOKUP($B62,Shock_dev!$A$1:$CI$300,MATCH(DATE(AC$1,1,1),Shock_dev!$A$1:$CI$1,0),FALSE)</f>
        <v>376.27930600000013</v>
      </c>
      <c r="AD62" s="52">
        <f>VLOOKUP($B62,Shock_dev!$A$1:$CI$300,MATCH(DATE(AD$1,1,1),Shock_dev!$A$1:$CI$1,0),FALSE)</f>
        <v>362.61056000000031</v>
      </c>
      <c r="AE62" s="52">
        <f>VLOOKUP($B62,Shock_dev!$A$1:$CI$300,MATCH(DATE(AE$1,1,1),Shock_dev!$A$1:$CI$1,0),FALSE)</f>
        <v>351.82214499999986</v>
      </c>
      <c r="AF62" s="52">
        <f>VLOOKUP($B62,Shock_dev!$A$1:$CI$300,MATCH(DATE(AF$1,1,1),Shock_dev!$A$1:$CI$1,0),FALSE)</f>
        <v>343.37808899999982</v>
      </c>
      <c r="AG62" s="52"/>
      <c r="AH62" s="65">
        <f t="shared" si="1"/>
        <v>959.93787439999994</v>
      </c>
      <c r="AI62" s="65">
        <f t="shared" si="2"/>
        <v>1180.0001519999998</v>
      </c>
      <c r="AJ62" s="65">
        <f t="shared" si="3"/>
        <v>1001.3273058000001</v>
      </c>
      <c r="AK62" s="65">
        <f t="shared" si="4"/>
        <v>682.96997859999999</v>
      </c>
      <c r="AL62" s="65">
        <f t="shared" si="5"/>
        <v>449.21016739999993</v>
      </c>
      <c r="AM62" s="65">
        <f t="shared" si="6"/>
        <v>365.38717280000003</v>
      </c>
      <c r="AN62" s="66"/>
      <c r="AO62" s="65">
        <f t="shared" si="7"/>
        <v>1069.9690131999998</v>
      </c>
      <c r="AP62" s="65">
        <f t="shared" si="8"/>
        <v>842.14864220000004</v>
      </c>
      <c r="AQ62" s="65">
        <f t="shared" si="9"/>
        <v>407.29867009999998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102.20235999999932</v>
      </c>
      <c r="D63" s="52">
        <f>VLOOKUP($B63,Shock_dev!$A$1:$CI$300,MATCH(DATE(D$1,1,1),Shock_dev!$A$1:$CI$1,0),FALSE)</f>
        <v>145.4853320000002</v>
      </c>
      <c r="E63" s="52">
        <f>VLOOKUP($B63,Shock_dev!$A$1:$CI$300,MATCH(DATE(E$1,1,1),Shock_dev!$A$1:$CI$1,0),FALSE)</f>
        <v>184.66820800000005</v>
      </c>
      <c r="F63" s="52">
        <f>VLOOKUP($B63,Shock_dev!$A$1:$CI$300,MATCH(DATE(F$1,1,1),Shock_dev!$A$1:$CI$1,0),FALSE)</f>
        <v>221.66405500000019</v>
      </c>
      <c r="G63" s="52">
        <f>VLOOKUP($B63,Shock_dev!$A$1:$CI$300,MATCH(DATE(G$1,1,1),Shock_dev!$A$1:$CI$1,0),FALSE)</f>
        <v>264.18318199999976</v>
      </c>
      <c r="H63" s="52">
        <f>VLOOKUP($B63,Shock_dev!$A$1:$CI$300,MATCH(DATE(H$1,1,1),Shock_dev!$A$1:$CI$1,0),FALSE)</f>
        <v>341.01517599999988</v>
      </c>
      <c r="I63" s="52">
        <f>VLOOKUP($B63,Shock_dev!$A$1:$CI$300,MATCH(DATE(I$1,1,1),Shock_dev!$A$1:$CI$1,0),FALSE)</f>
        <v>398.55800900000031</v>
      </c>
      <c r="J63" s="52">
        <f>VLOOKUP($B63,Shock_dev!$A$1:$CI$300,MATCH(DATE(J$1,1,1),Shock_dev!$A$1:$CI$1,0),FALSE)</f>
        <v>456.5696109999999</v>
      </c>
      <c r="K63" s="52">
        <f>VLOOKUP($B63,Shock_dev!$A$1:$CI$300,MATCH(DATE(K$1,1,1),Shock_dev!$A$1:$CI$1,0),FALSE)</f>
        <v>514.32211899999947</v>
      </c>
      <c r="L63" s="52">
        <f>VLOOKUP($B63,Shock_dev!$A$1:$CI$300,MATCH(DATE(L$1,1,1),Shock_dev!$A$1:$CI$1,0),FALSE)</f>
        <v>931.14405099999931</v>
      </c>
      <c r="M63" s="52">
        <f>VLOOKUP($B63,Shock_dev!$A$1:$CI$300,MATCH(DATE(M$1,1,1),Shock_dev!$A$1:$CI$1,0),FALSE)</f>
        <v>426.86091000000033</v>
      </c>
      <c r="N63" s="52">
        <f>VLOOKUP($B63,Shock_dev!$A$1:$CI$300,MATCH(DATE(N$1,1,1),Shock_dev!$A$1:$CI$1,0),FALSE)</f>
        <v>431.28415000000041</v>
      </c>
      <c r="O63" s="52">
        <f>VLOOKUP($B63,Shock_dev!$A$1:$CI$300,MATCH(DATE(O$1,1,1),Shock_dev!$A$1:$CI$1,0),FALSE)</f>
        <v>445.67674199999965</v>
      </c>
      <c r="P63" s="52">
        <f>VLOOKUP($B63,Shock_dev!$A$1:$CI$300,MATCH(DATE(P$1,1,1),Shock_dev!$A$1:$CI$1,0),FALSE)</f>
        <v>462.00492500000018</v>
      </c>
      <c r="Q63" s="52">
        <f>VLOOKUP($B63,Shock_dev!$A$1:$CI$300,MATCH(DATE(Q$1,1,1),Shock_dev!$A$1:$CI$1,0),FALSE)</f>
        <v>617.49782699999923</v>
      </c>
      <c r="R63" s="52">
        <f>VLOOKUP($B63,Shock_dev!$A$1:$CI$300,MATCH(DATE(R$1,1,1),Shock_dev!$A$1:$CI$1,0),FALSE)</f>
        <v>638.84853000000021</v>
      </c>
      <c r="S63" s="52">
        <f>VLOOKUP($B63,Shock_dev!$A$1:$CI$300,MATCH(DATE(S$1,1,1),Shock_dev!$A$1:$CI$1,0),FALSE)</f>
        <v>657.23134200000004</v>
      </c>
      <c r="T63" s="52">
        <f>VLOOKUP($B63,Shock_dev!$A$1:$CI$300,MATCH(DATE(T$1,1,1),Shock_dev!$A$1:$CI$1,0),FALSE)</f>
        <v>675.48086700000022</v>
      </c>
      <c r="U63" s="52">
        <f>VLOOKUP($B63,Shock_dev!$A$1:$CI$300,MATCH(DATE(U$1,1,1),Shock_dev!$A$1:$CI$1,0),FALSE)</f>
        <v>693.0950870000006</v>
      </c>
      <c r="V63" s="52">
        <f>VLOOKUP($B63,Shock_dev!$A$1:$CI$300,MATCH(DATE(V$1,1,1),Shock_dev!$A$1:$CI$1,0),FALSE)</f>
        <v>466.02035599999999</v>
      </c>
      <c r="W63" s="52">
        <f>VLOOKUP($B63,Shock_dev!$A$1:$CI$300,MATCH(DATE(W$1,1,1),Shock_dev!$A$1:$CI$1,0),FALSE)</f>
        <v>476.32187499999964</v>
      </c>
      <c r="X63" s="52">
        <f>VLOOKUP($B63,Shock_dev!$A$1:$CI$300,MATCH(DATE(X$1,1,1),Shock_dev!$A$1:$CI$1,0),FALSE)</f>
        <v>492.38377700000001</v>
      </c>
      <c r="Y63" s="52">
        <f>VLOOKUP($B63,Shock_dev!$A$1:$CI$300,MATCH(DATE(Y$1,1,1),Shock_dev!$A$1:$CI$1,0),FALSE)</f>
        <v>509.40842100000009</v>
      </c>
      <c r="Z63" s="52">
        <f>VLOOKUP($B63,Shock_dev!$A$1:$CI$300,MATCH(DATE(Z$1,1,1),Shock_dev!$A$1:$CI$1,0),FALSE)</f>
        <v>526.20171600000049</v>
      </c>
      <c r="AA63" s="52">
        <f>VLOOKUP($B63,Shock_dev!$A$1:$CI$300,MATCH(DATE(AA$1,1,1),Shock_dev!$A$1:$CI$1,0),FALSE)</f>
        <v>543.16941399999996</v>
      </c>
      <c r="AB63" s="52">
        <f>VLOOKUP($B63,Shock_dev!$A$1:$CI$300,MATCH(DATE(AB$1,1,1),Shock_dev!$A$1:$CI$1,0),FALSE)</f>
        <v>560.50776099999985</v>
      </c>
      <c r="AC63" s="52">
        <f>VLOOKUP($B63,Shock_dev!$A$1:$CI$300,MATCH(DATE(AC$1,1,1),Shock_dev!$A$1:$CI$1,0),FALSE)</f>
        <v>577.85186700000031</v>
      </c>
      <c r="AD63" s="52">
        <f>VLOOKUP($B63,Shock_dev!$A$1:$CI$300,MATCH(DATE(AD$1,1,1),Shock_dev!$A$1:$CI$1,0),FALSE)</f>
        <v>595.05105300000014</v>
      </c>
      <c r="AE63" s="52">
        <f>VLOOKUP($B63,Shock_dev!$A$1:$CI$300,MATCH(DATE(AE$1,1,1),Shock_dev!$A$1:$CI$1,0),FALSE)</f>
        <v>612.25647600000048</v>
      </c>
      <c r="AF63" s="52">
        <f>VLOOKUP($B63,Shock_dev!$A$1:$CI$300,MATCH(DATE(AF$1,1,1),Shock_dev!$A$1:$CI$1,0),FALSE)</f>
        <v>629.21568400000069</v>
      </c>
      <c r="AG63" s="52"/>
      <c r="AH63" s="65">
        <f t="shared" si="1"/>
        <v>183.64062739999991</v>
      </c>
      <c r="AI63" s="65">
        <f t="shared" si="2"/>
        <v>528.32179319999977</v>
      </c>
      <c r="AJ63" s="65">
        <f t="shared" si="3"/>
        <v>476.66491079999997</v>
      </c>
      <c r="AK63" s="65">
        <f t="shared" si="4"/>
        <v>626.13523640000017</v>
      </c>
      <c r="AL63" s="65">
        <f t="shared" si="5"/>
        <v>509.49704060000005</v>
      </c>
      <c r="AM63" s="65">
        <f t="shared" si="6"/>
        <v>594.97656820000032</v>
      </c>
      <c r="AN63" s="66"/>
      <c r="AO63" s="65">
        <f t="shared" si="7"/>
        <v>355.98121029999982</v>
      </c>
      <c r="AP63" s="65">
        <f t="shared" si="8"/>
        <v>551.40007360000004</v>
      </c>
      <c r="AQ63" s="65">
        <f t="shared" si="9"/>
        <v>552.23680440000021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2879.6562210000002</v>
      </c>
      <c r="D64" s="52">
        <f>VLOOKUP($B64,Shock_dev!$A$1:$CI$300,MATCH(DATE(D$1,1,1),Shock_dev!$A$1:$CI$1,0),FALSE)</f>
        <v>2973.5277649999998</v>
      </c>
      <c r="E64" s="52">
        <f>VLOOKUP($B64,Shock_dev!$A$1:$CI$300,MATCH(DATE(E$1,1,1),Shock_dev!$A$1:$CI$1,0),FALSE)</f>
        <v>2998.4378019999995</v>
      </c>
      <c r="F64" s="52">
        <f>VLOOKUP($B64,Shock_dev!$A$1:$CI$300,MATCH(DATE(F$1,1,1),Shock_dev!$A$1:$CI$1,0),FALSE)</f>
        <v>3010.4416329999995</v>
      </c>
      <c r="G64" s="52">
        <f>VLOOKUP($B64,Shock_dev!$A$1:$CI$300,MATCH(DATE(G$1,1,1),Shock_dev!$A$1:$CI$1,0),FALSE)</f>
        <v>3019.8665299999993</v>
      </c>
      <c r="H64" s="52">
        <f>VLOOKUP($B64,Shock_dev!$A$1:$CI$300,MATCH(DATE(H$1,1,1),Shock_dev!$A$1:$CI$1,0),FALSE)</f>
        <v>3025.754645</v>
      </c>
      <c r="I64" s="52">
        <f>VLOOKUP($B64,Shock_dev!$A$1:$CI$300,MATCH(DATE(I$1,1,1),Shock_dev!$A$1:$CI$1,0),FALSE)</f>
        <v>3034.6361530000004</v>
      </c>
      <c r="J64" s="52">
        <f>VLOOKUP($B64,Shock_dev!$A$1:$CI$300,MATCH(DATE(J$1,1,1),Shock_dev!$A$1:$CI$1,0),FALSE)</f>
        <v>3044.1750360000005</v>
      </c>
      <c r="K64" s="52">
        <f>VLOOKUP($B64,Shock_dev!$A$1:$CI$300,MATCH(DATE(K$1,1,1),Shock_dev!$A$1:$CI$1,0),FALSE)</f>
        <v>3053.1897250000002</v>
      </c>
      <c r="L64" s="52">
        <f>VLOOKUP($B64,Shock_dev!$A$1:$CI$300,MATCH(DATE(L$1,1,1),Shock_dev!$A$1:$CI$1,0),FALSE)</f>
        <v>3040.9220400000004</v>
      </c>
      <c r="M64" s="52">
        <f>VLOOKUP($B64,Shock_dev!$A$1:$CI$300,MATCH(DATE(M$1,1,1),Shock_dev!$A$1:$CI$1,0),FALSE)</f>
        <v>3456.9457789999997</v>
      </c>
      <c r="N64" s="52">
        <f>VLOOKUP($B64,Shock_dev!$A$1:$CI$300,MATCH(DATE(N$1,1,1),Shock_dev!$A$1:$CI$1,0),FALSE)</f>
        <v>3462.5013379999991</v>
      </c>
      <c r="O64" s="52">
        <f>VLOOKUP($B64,Shock_dev!$A$1:$CI$300,MATCH(DATE(O$1,1,1),Shock_dev!$A$1:$CI$1,0),FALSE)</f>
        <v>3458.8937410000008</v>
      </c>
      <c r="P64" s="52">
        <f>VLOOKUP($B64,Shock_dev!$A$1:$CI$300,MATCH(DATE(P$1,1,1),Shock_dev!$A$1:$CI$1,0),FALSE)</f>
        <v>3453.6318810000012</v>
      </c>
      <c r="Q64" s="52">
        <f>VLOOKUP($B64,Shock_dev!$A$1:$CI$300,MATCH(DATE(Q$1,1,1),Shock_dev!$A$1:$CI$1,0),FALSE)</f>
        <v>3940.604718999999</v>
      </c>
      <c r="R64" s="52">
        <f>VLOOKUP($B64,Shock_dev!$A$1:$CI$300,MATCH(DATE(R$1,1,1),Shock_dev!$A$1:$CI$1,0),FALSE)</f>
        <v>3946.2383529999997</v>
      </c>
      <c r="S64" s="52">
        <f>VLOOKUP($B64,Shock_dev!$A$1:$CI$300,MATCH(DATE(S$1,1,1),Shock_dev!$A$1:$CI$1,0),FALSE)</f>
        <v>3942.053127000001</v>
      </c>
      <c r="T64" s="52">
        <f>VLOOKUP($B64,Shock_dev!$A$1:$CI$300,MATCH(DATE(T$1,1,1),Shock_dev!$A$1:$CI$1,0),FALSE)</f>
        <v>3936.1686690000006</v>
      </c>
      <c r="U64" s="52">
        <f>VLOOKUP($B64,Shock_dev!$A$1:$CI$300,MATCH(DATE(U$1,1,1),Shock_dev!$A$1:$CI$1,0),FALSE)</f>
        <v>3928.6797740000002</v>
      </c>
      <c r="V64" s="52">
        <f>VLOOKUP($B64,Shock_dev!$A$1:$CI$300,MATCH(DATE(V$1,1,1),Shock_dev!$A$1:$CI$1,0),FALSE)</f>
        <v>3920.4261610000003</v>
      </c>
      <c r="W64" s="52">
        <f>VLOOKUP($B64,Shock_dev!$A$1:$CI$300,MATCH(DATE(W$1,1,1),Shock_dev!$A$1:$CI$1,0),FALSE)</f>
        <v>3911.0714470000003</v>
      </c>
      <c r="X64" s="52">
        <f>VLOOKUP($B64,Shock_dev!$A$1:$CI$300,MATCH(DATE(X$1,1,1),Shock_dev!$A$1:$CI$1,0),FALSE)</f>
        <v>3900.1663580000004</v>
      </c>
      <c r="Y64" s="52">
        <f>VLOOKUP($B64,Shock_dev!$A$1:$CI$300,MATCH(DATE(Y$1,1,1),Shock_dev!$A$1:$CI$1,0),FALSE)</f>
        <v>3887.529488000001</v>
      </c>
      <c r="Z64" s="52">
        <f>VLOOKUP($B64,Shock_dev!$A$1:$CI$300,MATCH(DATE(Z$1,1,1),Shock_dev!$A$1:$CI$1,0),FALSE)</f>
        <v>3872.8217229999991</v>
      </c>
      <c r="AA64" s="52">
        <f>VLOOKUP($B64,Shock_dev!$A$1:$CI$300,MATCH(DATE(AA$1,1,1),Shock_dev!$A$1:$CI$1,0),FALSE)</f>
        <v>3856.6769700000004</v>
      </c>
      <c r="AB64" s="52">
        <f>VLOOKUP($B64,Shock_dev!$A$1:$CI$300,MATCH(DATE(AB$1,1,1),Shock_dev!$A$1:$CI$1,0),FALSE)</f>
        <v>3839.4278789999998</v>
      </c>
      <c r="AC64" s="52">
        <f>VLOOKUP($B64,Shock_dev!$A$1:$CI$300,MATCH(DATE(AC$1,1,1),Shock_dev!$A$1:$CI$1,0),FALSE)</f>
        <v>3820.8698869999998</v>
      </c>
      <c r="AD64" s="52">
        <f>VLOOKUP($B64,Shock_dev!$A$1:$CI$300,MATCH(DATE(AD$1,1,1),Shock_dev!$A$1:$CI$1,0),FALSE)</f>
        <v>3801.0654850000001</v>
      </c>
      <c r="AE64" s="52">
        <f>VLOOKUP($B64,Shock_dev!$A$1:$CI$300,MATCH(DATE(AE$1,1,1),Shock_dev!$A$1:$CI$1,0),FALSE)</f>
        <v>3780.4198899999992</v>
      </c>
      <c r="AF64" s="52">
        <f>VLOOKUP($B64,Shock_dev!$A$1:$CI$300,MATCH(DATE(AF$1,1,1),Shock_dev!$A$1:$CI$1,0),FALSE)</f>
        <v>3758.9504319999996</v>
      </c>
      <c r="AG64" s="52"/>
      <c r="AH64" s="65">
        <f t="shared" si="1"/>
        <v>2976.3859901999995</v>
      </c>
      <c r="AI64" s="65">
        <f t="shared" si="2"/>
        <v>3039.7355198000005</v>
      </c>
      <c r="AJ64" s="65">
        <f t="shared" si="3"/>
        <v>3554.5154916000001</v>
      </c>
      <c r="AK64" s="65">
        <f t="shared" si="4"/>
        <v>3934.7132168000003</v>
      </c>
      <c r="AL64" s="65">
        <f t="shared" si="5"/>
        <v>3885.6531971999998</v>
      </c>
      <c r="AM64" s="65">
        <f t="shared" si="6"/>
        <v>3800.1467145999995</v>
      </c>
      <c r="AN64" s="66"/>
      <c r="AO64" s="65">
        <f t="shared" si="7"/>
        <v>3008.060755</v>
      </c>
      <c r="AP64" s="65">
        <f t="shared" si="8"/>
        <v>3744.6143542</v>
      </c>
      <c r="AQ64" s="65">
        <f t="shared" si="9"/>
        <v>3842.8999558999994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3134.1334429999997</v>
      </c>
      <c r="D65" s="52">
        <f>VLOOKUP($B65,Shock_dev!$A$1:$CI$300,MATCH(DATE(D$1,1,1),Shock_dev!$A$1:$CI$1,0),FALSE)</f>
        <v>3342.982696</v>
      </c>
      <c r="E65" s="52">
        <f>VLOOKUP($B65,Shock_dev!$A$1:$CI$300,MATCH(DATE(E$1,1,1),Shock_dev!$A$1:$CI$1,0),FALSE)</f>
        <v>3411.175416</v>
      </c>
      <c r="F65" s="52">
        <f>VLOOKUP($B65,Shock_dev!$A$1:$CI$300,MATCH(DATE(F$1,1,1),Shock_dev!$A$1:$CI$1,0),FALSE)</f>
        <v>3457.1424339999994</v>
      </c>
      <c r="G65" s="52">
        <f>VLOOKUP($B65,Shock_dev!$A$1:$CI$300,MATCH(DATE(G$1,1,1),Shock_dev!$A$1:$CI$1,0),FALSE)</f>
        <v>3493.5026390000003</v>
      </c>
      <c r="H65" s="52">
        <f>VLOOKUP($B65,Shock_dev!$A$1:$CI$300,MATCH(DATE(H$1,1,1),Shock_dev!$A$1:$CI$1,0),FALSE)</f>
        <v>3521.0879619999996</v>
      </c>
      <c r="I65" s="52">
        <f>VLOOKUP($B65,Shock_dev!$A$1:$CI$300,MATCH(DATE(I$1,1,1),Shock_dev!$A$1:$CI$1,0),FALSE)</f>
        <v>3538.1830490000002</v>
      </c>
      <c r="J65" s="52">
        <f>VLOOKUP($B65,Shock_dev!$A$1:$CI$300,MATCH(DATE(J$1,1,1),Shock_dev!$A$1:$CI$1,0),FALSE)</f>
        <v>3544.3185880000001</v>
      </c>
      <c r="K65" s="52">
        <f>VLOOKUP($B65,Shock_dev!$A$1:$CI$300,MATCH(DATE(K$1,1,1),Shock_dev!$A$1:$CI$1,0),FALSE)</f>
        <v>3538.5757609999996</v>
      </c>
      <c r="L65" s="52">
        <f>VLOOKUP($B65,Shock_dev!$A$1:$CI$300,MATCH(DATE(L$1,1,1),Shock_dev!$A$1:$CI$1,0),FALSE)</f>
        <v>3521.4199129999997</v>
      </c>
      <c r="M65" s="52">
        <f>VLOOKUP($B65,Shock_dev!$A$1:$CI$300,MATCH(DATE(M$1,1,1),Shock_dev!$A$1:$CI$1,0),FALSE)</f>
        <v>2980.3353819999998</v>
      </c>
      <c r="N65" s="52">
        <f>VLOOKUP($B65,Shock_dev!$A$1:$CI$300,MATCH(DATE(N$1,1,1),Shock_dev!$A$1:$CI$1,0),FALSE)</f>
        <v>2930.8560050000001</v>
      </c>
      <c r="O65" s="52">
        <f>VLOOKUP($B65,Shock_dev!$A$1:$CI$300,MATCH(DATE(O$1,1,1),Shock_dev!$A$1:$CI$1,0),FALSE)</f>
        <v>2883.5495729999998</v>
      </c>
      <c r="P65" s="52">
        <f>VLOOKUP($B65,Shock_dev!$A$1:$CI$300,MATCH(DATE(P$1,1,1),Shock_dev!$A$1:$CI$1,0),FALSE)</f>
        <v>2831.5116649999995</v>
      </c>
      <c r="Q65" s="52">
        <f>VLOOKUP($B65,Shock_dev!$A$1:$CI$300,MATCH(DATE(Q$1,1,1),Shock_dev!$A$1:$CI$1,0),FALSE)</f>
        <v>2775.8392849999996</v>
      </c>
      <c r="R65" s="52">
        <f>VLOOKUP($B65,Shock_dev!$A$1:$CI$300,MATCH(DATE(R$1,1,1),Shock_dev!$A$1:$CI$1,0),FALSE)</f>
        <v>2717.6952290000004</v>
      </c>
      <c r="S65" s="52">
        <f>VLOOKUP($B65,Shock_dev!$A$1:$CI$300,MATCH(DATE(S$1,1,1),Shock_dev!$A$1:$CI$1,0),FALSE)</f>
        <v>2659.5070039999996</v>
      </c>
      <c r="T65" s="52">
        <f>VLOOKUP($B65,Shock_dev!$A$1:$CI$300,MATCH(DATE(T$1,1,1),Shock_dev!$A$1:$CI$1,0),FALSE)</f>
        <v>2603.0507899999998</v>
      </c>
      <c r="U65" s="52">
        <f>VLOOKUP($B65,Shock_dev!$A$1:$CI$300,MATCH(DATE(U$1,1,1),Shock_dev!$A$1:$CI$1,0),FALSE)</f>
        <v>2549.3305290000003</v>
      </c>
      <c r="V65" s="52">
        <f>VLOOKUP($B65,Shock_dev!$A$1:$CI$300,MATCH(DATE(V$1,1,1),Shock_dev!$A$1:$CI$1,0),FALSE)</f>
        <v>2539.5413620000004</v>
      </c>
      <c r="W65" s="52">
        <f>VLOOKUP($B65,Shock_dev!$A$1:$CI$300,MATCH(DATE(W$1,1,1),Shock_dev!$A$1:$CI$1,0),FALSE)</f>
        <v>2495.768298</v>
      </c>
      <c r="X65" s="52">
        <f>VLOOKUP($B65,Shock_dev!$A$1:$CI$300,MATCH(DATE(X$1,1,1),Shock_dev!$A$1:$CI$1,0),FALSE)</f>
        <v>2456.2724589999998</v>
      </c>
      <c r="Y65" s="52">
        <f>VLOOKUP($B65,Shock_dev!$A$1:$CI$300,MATCH(DATE(Y$1,1,1),Shock_dev!$A$1:$CI$1,0),FALSE)</f>
        <v>2421.8681270000006</v>
      </c>
      <c r="Z65" s="52">
        <f>VLOOKUP($B65,Shock_dev!$A$1:$CI$300,MATCH(DATE(Z$1,1,1),Shock_dev!$A$1:$CI$1,0),FALSE)</f>
        <v>2392.4133719999995</v>
      </c>
      <c r="AA65" s="52">
        <f>VLOOKUP($B65,Shock_dev!$A$1:$CI$300,MATCH(DATE(AA$1,1,1),Shock_dev!$A$1:$CI$1,0),FALSE)</f>
        <v>2367.8539889999997</v>
      </c>
      <c r="AB65" s="52">
        <f>VLOOKUP($B65,Shock_dev!$A$1:$CI$300,MATCH(DATE(AB$1,1,1),Shock_dev!$A$1:$CI$1,0),FALSE)</f>
        <v>2347.8390000000004</v>
      </c>
      <c r="AC65" s="52">
        <f>VLOOKUP($B65,Shock_dev!$A$1:$CI$300,MATCH(DATE(AC$1,1,1),Shock_dev!$A$1:$CI$1,0),FALSE)</f>
        <v>2331.6921279999997</v>
      </c>
      <c r="AD65" s="52">
        <f>VLOOKUP($B65,Shock_dev!$A$1:$CI$300,MATCH(DATE(AD$1,1,1),Shock_dev!$A$1:$CI$1,0),FALSE)</f>
        <v>2318.7944459999994</v>
      </c>
      <c r="AE65" s="52">
        <f>VLOOKUP($B65,Shock_dev!$A$1:$CI$300,MATCH(DATE(AE$1,1,1),Shock_dev!$A$1:$CI$1,0),FALSE)</f>
        <v>2308.6598920000006</v>
      </c>
      <c r="AF65" s="52">
        <f>VLOOKUP($B65,Shock_dev!$A$1:$CI$300,MATCH(DATE(AF$1,1,1),Shock_dev!$A$1:$CI$1,0),FALSE)</f>
        <v>2300.6705689999999</v>
      </c>
      <c r="AG65" s="52"/>
      <c r="AH65" s="65">
        <f t="shared" si="1"/>
        <v>3367.7873255999998</v>
      </c>
      <c r="AI65" s="65">
        <f t="shared" si="2"/>
        <v>3532.7170545999993</v>
      </c>
      <c r="AJ65" s="65">
        <f t="shared" si="3"/>
        <v>2880.4183819999998</v>
      </c>
      <c r="AK65" s="65">
        <f t="shared" si="4"/>
        <v>2613.8249827999998</v>
      </c>
      <c r="AL65" s="65">
        <f t="shared" si="5"/>
        <v>2426.8352489999997</v>
      </c>
      <c r="AM65" s="65">
        <f t="shared" si="6"/>
        <v>2321.5312070000004</v>
      </c>
      <c r="AN65" s="66"/>
      <c r="AO65" s="65">
        <f t="shared" si="7"/>
        <v>3450.2521900999996</v>
      </c>
      <c r="AP65" s="65">
        <f t="shared" si="8"/>
        <v>2747.1216823999998</v>
      </c>
      <c r="AQ65" s="65">
        <f t="shared" si="9"/>
        <v>2374.1832279999999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1343.1867200000006</v>
      </c>
      <c r="D66" s="52">
        <f>VLOOKUP($B66,Shock_dev!$A$1:$CI$300,MATCH(DATE(D$1,1,1),Shock_dev!$A$1:$CI$1,0),FALSE)</f>
        <v>1400.8601049999997</v>
      </c>
      <c r="E66" s="52">
        <f>VLOOKUP($B66,Shock_dev!$A$1:$CI$300,MATCH(DATE(E$1,1,1),Shock_dev!$A$1:$CI$1,0),FALSE)</f>
        <v>1415.7972760000002</v>
      </c>
      <c r="F66" s="52">
        <f>VLOOKUP($B66,Shock_dev!$A$1:$CI$300,MATCH(DATE(F$1,1,1),Shock_dev!$A$1:$CI$1,0),FALSE)</f>
        <v>1420.7850989999997</v>
      </c>
      <c r="G66" s="52">
        <f>VLOOKUP($B66,Shock_dev!$A$1:$CI$300,MATCH(DATE(G$1,1,1),Shock_dev!$A$1:$CI$1,0),FALSE)</f>
        <v>1423.1414569999997</v>
      </c>
      <c r="H66" s="52">
        <f>VLOOKUP($B66,Shock_dev!$A$1:$CI$300,MATCH(DATE(H$1,1,1),Shock_dev!$A$1:$CI$1,0),FALSE)</f>
        <v>1425.5686949999999</v>
      </c>
      <c r="I66" s="52">
        <f>VLOOKUP($B66,Shock_dev!$A$1:$CI$300,MATCH(DATE(I$1,1,1),Shock_dev!$A$1:$CI$1,0),FALSE)</f>
        <v>1427.0572330000005</v>
      </c>
      <c r="J66" s="52">
        <f>VLOOKUP($B66,Shock_dev!$A$1:$CI$300,MATCH(DATE(J$1,1,1),Shock_dev!$A$1:$CI$1,0),FALSE)</f>
        <v>1429.0851569999995</v>
      </c>
      <c r="K66" s="52">
        <f>VLOOKUP($B66,Shock_dev!$A$1:$CI$300,MATCH(DATE(K$1,1,1),Shock_dev!$A$1:$CI$1,0),FALSE)</f>
        <v>1430.4896760000001</v>
      </c>
      <c r="L66" s="52">
        <f>VLOOKUP($B66,Shock_dev!$A$1:$CI$300,MATCH(DATE(L$1,1,1),Shock_dev!$A$1:$CI$1,0),FALSE)</f>
        <v>742.78918599999997</v>
      </c>
      <c r="M66" s="52">
        <f>VLOOKUP($B66,Shock_dev!$A$1:$CI$300,MATCH(DATE(M$1,1,1),Shock_dev!$A$1:$CI$1,0),FALSE)</f>
        <v>722.3789740000002</v>
      </c>
      <c r="N66" s="52">
        <f>VLOOKUP($B66,Shock_dev!$A$1:$CI$300,MATCH(DATE(N$1,1,1),Shock_dev!$A$1:$CI$1,0),FALSE)</f>
        <v>719.23750099999961</v>
      </c>
      <c r="O66" s="52">
        <f>VLOOKUP($B66,Shock_dev!$A$1:$CI$300,MATCH(DATE(O$1,1,1),Shock_dev!$A$1:$CI$1,0),FALSE)</f>
        <v>718.48312799999985</v>
      </c>
      <c r="P66" s="52">
        <f>VLOOKUP($B66,Shock_dev!$A$1:$CI$300,MATCH(DATE(P$1,1,1),Shock_dev!$A$1:$CI$1,0),FALSE)</f>
        <v>718.07603800000015</v>
      </c>
      <c r="Q66" s="52">
        <f>VLOOKUP($B66,Shock_dev!$A$1:$CI$300,MATCH(DATE(Q$1,1,1),Shock_dev!$A$1:$CI$1,0),FALSE)</f>
        <v>718.52903700000024</v>
      </c>
      <c r="R66" s="52">
        <f>VLOOKUP($B66,Shock_dev!$A$1:$CI$300,MATCH(DATE(R$1,1,1),Shock_dev!$A$1:$CI$1,0),FALSE)</f>
        <v>717.9305830000003</v>
      </c>
      <c r="S66" s="52">
        <f>VLOOKUP($B66,Shock_dev!$A$1:$CI$300,MATCH(DATE(S$1,1,1),Shock_dev!$A$1:$CI$1,0),FALSE)</f>
        <v>717.620003</v>
      </c>
      <c r="T66" s="52">
        <f>VLOOKUP($B66,Shock_dev!$A$1:$CI$300,MATCH(DATE(T$1,1,1),Shock_dev!$A$1:$CI$1,0),FALSE)</f>
        <v>717.77134300000034</v>
      </c>
      <c r="U66" s="52">
        <f>VLOOKUP($B66,Shock_dev!$A$1:$CI$300,MATCH(DATE(U$1,1,1),Shock_dev!$A$1:$CI$1,0),FALSE)</f>
        <v>717.28911200000039</v>
      </c>
      <c r="V66" s="52">
        <f>VLOOKUP($B66,Shock_dev!$A$1:$CI$300,MATCH(DATE(V$1,1,1),Shock_dev!$A$1:$CI$1,0),FALSE)</f>
        <v>717.06040300000041</v>
      </c>
      <c r="W66" s="52">
        <f>VLOOKUP($B66,Shock_dev!$A$1:$CI$300,MATCH(DATE(W$1,1,1),Shock_dev!$A$1:$CI$1,0),FALSE)</f>
        <v>716.91134200000033</v>
      </c>
      <c r="X66" s="52">
        <f>VLOOKUP($B66,Shock_dev!$A$1:$CI$300,MATCH(DATE(X$1,1,1),Shock_dev!$A$1:$CI$1,0),FALSE)</f>
        <v>716.53885699999955</v>
      </c>
      <c r="Y66" s="52">
        <f>VLOOKUP($B66,Shock_dev!$A$1:$CI$300,MATCH(DATE(Y$1,1,1),Shock_dev!$A$1:$CI$1,0),FALSE)</f>
        <v>715.87454799999978</v>
      </c>
      <c r="Z66" s="52">
        <f>VLOOKUP($B66,Shock_dev!$A$1:$CI$300,MATCH(DATE(Z$1,1,1),Shock_dev!$A$1:$CI$1,0),FALSE)</f>
        <v>714.60976599999958</v>
      </c>
      <c r="AA66" s="52">
        <f>VLOOKUP($B66,Shock_dev!$A$1:$CI$300,MATCH(DATE(AA$1,1,1),Shock_dev!$A$1:$CI$1,0),FALSE)</f>
        <v>713.40562099999988</v>
      </c>
      <c r="AB66" s="52">
        <f>VLOOKUP($B66,Shock_dev!$A$1:$CI$300,MATCH(DATE(AB$1,1,1),Shock_dev!$A$1:$CI$1,0),FALSE)</f>
        <v>712.52799700000014</v>
      </c>
      <c r="AC66" s="52">
        <f>VLOOKUP($B66,Shock_dev!$A$1:$CI$300,MATCH(DATE(AC$1,1,1),Shock_dev!$A$1:$CI$1,0),FALSE)</f>
        <v>711.58819299999959</v>
      </c>
      <c r="AD66" s="52">
        <f>VLOOKUP($B66,Shock_dev!$A$1:$CI$300,MATCH(DATE(AD$1,1,1),Shock_dev!$A$1:$CI$1,0),FALSE)</f>
        <v>710.41909899999973</v>
      </c>
      <c r="AE66" s="52">
        <f>VLOOKUP($B66,Shock_dev!$A$1:$CI$300,MATCH(DATE(AE$1,1,1),Shock_dev!$A$1:$CI$1,0),FALSE)</f>
        <v>709.18165099999987</v>
      </c>
      <c r="AF66" s="52">
        <f>VLOOKUP($B66,Shock_dev!$A$1:$CI$300,MATCH(DATE(AF$1,1,1),Shock_dev!$A$1:$CI$1,0),FALSE)</f>
        <v>707.59789699999965</v>
      </c>
      <c r="AG66" s="52"/>
      <c r="AH66" s="65">
        <f t="shared" si="1"/>
        <v>1400.7541314</v>
      </c>
      <c r="AI66" s="65">
        <f t="shared" si="2"/>
        <v>1290.9979894000001</v>
      </c>
      <c r="AJ66" s="65">
        <f t="shared" si="3"/>
        <v>719.34093559999997</v>
      </c>
      <c r="AK66" s="65">
        <f t="shared" si="4"/>
        <v>717.53428880000024</v>
      </c>
      <c r="AL66" s="65">
        <f t="shared" si="5"/>
        <v>715.46802679999985</v>
      </c>
      <c r="AM66" s="65">
        <f t="shared" si="6"/>
        <v>710.26296739999975</v>
      </c>
      <c r="AN66" s="66"/>
      <c r="AO66" s="65">
        <f t="shared" si="7"/>
        <v>1345.8760603999999</v>
      </c>
      <c r="AP66" s="65">
        <f t="shared" si="8"/>
        <v>718.4376122000001</v>
      </c>
      <c r="AQ66" s="65">
        <f t="shared" si="9"/>
        <v>712.86549709999986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2061.4543137999999</v>
      </c>
      <c r="D67" s="52">
        <f>VLOOKUP($B67,Shock_dev!$A$1:$CI$300,MATCH(DATE(D$1,1,1),Shock_dev!$A$1:$CI$1,0),FALSE)</f>
        <v>2077.6971524999999</v>
      </c>
      <c r="E67" s="52">
        <f>VLOOKUP($B67,Shock_dev!$A$1:$CI$300,MATCH(DATE(E$1,1,1),Shock_dev!$A$1:$CI$1,0),FALSE)</f>
        <v>2266.0431822</v>
      </c>
      <c r="F67" s="52">
        <f>VLOOKUP($B67,Shock_dev!$A$1:$CI$300,MATCH(DATE(F$1,1,1),Shock_dev!$A$1:$CI$1,0),FALSE)</f>
        <v>2403.852527</v>
      </c>
      <c r="G67" s="52">
        <f>VLOOKUP($B67,Shock_dev!$A$1:$CI$300,MATCH(DATE(G$1,1,1),Shock_dev!$A$1:$CI$1,0),FALSE)</f>
        <v>2485.5501817000004</v>
      </c>
      <c r="H67" s="52">
        <f>VLOOKUP($B67,Shock_dev!$A$1:$CI$300,MATCH(DATE(H$1,1,1),Shock_dev!$A$1:$CI$1,0),FALSE)</f>
        <v>2690.8228236</v>
      </c>
      <c r="I67" s="52">
        <f>VLOOKUP($B67,Shock_dev!$A$1:$CI$300,MATCH(DATE(I$1,1,1),Shock_dev!$A$1:$CI$1,0),FALSE)</f>
        <v>2584.2210997000002</v>
      </c>
      <c r="J67" s="52">
        <f>VLOOKUP($B67,Shock_dev!$A$1:$CI$300,MATCH(DATE(J$1,1,1),Shock_dev!$A$1:$CI$1,0),FALSE)</f>
        <v>3169.0252587</v>
      </c>
      <c r="K67" s="52">
        <f>VLOOKUP($B67,Shock_dev!$A$1:$CI$300,MATCH(DATE(K$1,1,1),Shock_dev!$A$1:$CI$1,0),FALSE)</f>
        <v>3008.6319559000003</v>
      </c>
      <c r="L67" s="52">
        <f>VLOOKUP($B67,Shock_dev!$A$1:$CI$300,MATCH(DATE(L$1,1,1),Shock_dev!$A$1:$CI$1,0),FALSE)</f>
        <v>3337.4200442000001</v>
      </c>
      <c r="M67" s="52">
        <f>VLOOKUP($B67,Shock_dev!$A$1:$CI$300,MATCH(DATE(M$1,1,1),Shock_dev!$A$1:$CI$1,0),FALSE)</f>
        <v>3287.6389382000007</v>
      </c>
      <c r="N67" s="52">
        <f>VLOOKUP($B67,Shock_dev!$A$1:$CI$300,MATCH(DATE(N$1,1,1),Shock_dev!$A$1:$CI$1,0),FALSE)</f>
        <v>3046.4014252999996</v>
      </c>
      <c r="O67" s="52">
        <f>VLOOKUP($B67,Shock_dev!$A$1:$CI$300,MATCH(DATE(O$1,1,1),Shock_dev!$A$1:$CI$1,0),FALSE)</f>
        <v>2546.2246220000002</v>
      </c>
      <c r="P67" s="52">
        <f>VLOOKUP($B67,Shock_dev!$A$1:$CI$300,MATCH(DATE(P$1,1,1),Shock_dev!$A$1:$CI$1,0),FALSE)</f>
        <v>2292.2476960999998</v>
      </c>
      <c r="Q67" s="52">
        <f>VLOOKUP($B67,Shock_dev!$A$1:$CI$300,MATCH(DATE(Q$1,1,1),Shock_dev!$A$1:$CI$1,0),FALSE)</f>
        <v>2399.8144463000003</v>
      </c>
      <c r="R67" s="52">
        <f>VLOOKUP($B67,Shock_dev!$A$1:$CI$300,MATCH(DATE(R$1,1,1),Shock_dev!$A$1:$CI$1,0),FALSE)</f>
        <v>1859.8104504000003</v>
      </c>
      <c r="S67" s="52">
        <f>VLOOKUP($B67,Shock_dev!$A$1:$CI$300,MATCH(DATE(S$1,1,1),Shock_dev!$A$1:$CI$1,0),FALSE)</f>
        <v>1871.2845726</v>
      </c>
      <c r="T67" s="52">
        <f>VLOOKUP($B67,Shock_dev!$A$1:$CI$300,MATCH(DATE(T$1,1,1),Shock_dev!$A$1:$CI$1,0),FALSE)</f>
        <v>2176.3362305000001</v>
      </c>
      <c r="U67" s="52">
        <f>VLOOKUP($B67,Shock_dev!$A$1:$CI$300,MATCH(DATE(U$1,1,1),Shock_dev!$A$1:$CI$1,0),FALSE)</f>
        <v>1882.6994591000002</v>
      </c>
      <c r="V67" s="52">
        <f>VLOOKUP($B67,Shock_dev!$A$1:$CI$300,MATCH(DATE(V$1,1,1),Shock_dev!$A$1:$CI$1,0),FALSE)</f>
        <v>1874.4664630000002</v>
      </c>
      <c r="W67" s="52">
        <f>VLOOKUP($B67,Shock_dev!$A$1:$CI$300,MATCH(DATE(W$1,1,1),Shock_dev!$A$1:$CI$1,0),FALSE)</f>
        <v>2128.5639919999999</v>
      </c>
      <c r="X67" s="52">
        <f>VLOOKUP($B67,Shock_dev!$A$1:$CI$300,MATCH(DATE(X$1,1,1),Shock_dev!$A$1:$CI$1,0),FALSE)</f>
        <v>2133.9924790000005</v>
      </c>
      <c r="Y67" s="52">
        <f>VLOOKUP($B67,Shock_dev!$A$1:$CI$300,MATCH(DATE(Y$1,1,1),Shock_dev!$A$1:$CI$1,0),FALSE)</f>
        <v>2256.7263249999996</v>
      </c>
      <c r="Z67" s="52">
        <f>VLOOKUP($B67,Shock_dev!$A$1:$CI$300,MATCH(DATE(Z$1,1,1),Shock_dev!$A$1:$CI$1,0),FALSE)</f>
        <v>2131.9469630000003</v>
      </c>
      <c r="AA67" s="52">
        <f>VLOOKUP($B67,Shock_dev!$A$1:$CI$300,MATCH(DATE(AA$1,1,1),Shock_dev!$A$1:$CI$1,0),FALSE)</f>
        <v>2365.6163369999999</v>
      </c>
      <c r="AB67" s="52">
        <f>VLOOKUP($B67,Shock_dev!$A$1:$CI$300,MATCH(DATE(AB$1,1,1),Shock_dev!$A$1:$CI$1,0),FALSE)</f>
        <v>2594.2034110000004</v>
      </c>
      <c r="AC67" s="52">
        <f>VLOOKUP($B67,Shock_dev!$A$1:$CI$300,MATCH(DATE(AC$1,1,1),Shock_dev!$A$1:$CI$1,0),FALSE)</f>
        <v>2824.163493</v>
      </c>
      <c r="AD67" s="52">
        <f>VLOOKUP($B67,Shock_dev!$A$1:$CI$300,MATCH(DATE(AD$1,1,1),Shock_dev!$A$1:$CI$1,0),FALSE)</f>
        <v>2975.8212970000004</v>
      </c>
      <c r="AE67" s="52">
        <f>VLOOKUP($B67,Shock_dev!$A$1:$CI$300,MATCH(DATE(AE$1,1,1),Shock_dev!$A$1:$CI$1,0),FALSE)</f>
        <v>3207.8232199999998</v>
      </c>
      <c r="AF67" s="52">
        <f>VLOOKUP($B67,Shock_dev!$A$1:$CI$300,MATCH(DATE(AF$1,1,1),Shock_dev!$A$1:$CI$1,0),FALSE)</f>
        <v>3213.8194339999995</v>
      </c>
      <c r="AG67" s="52"/>
      <c r="AH67" s="65">
        <f t="shared" si="1"/>
        <v>2258.9194714400001</v>
      </c>
      <c r="AI67" s="65">
        <f t="shared" si="2"/>
        <v>2958.0242364199999</v>
      </c>
      <c r="AJ67" s="65">
        <f t="shared" si="3"/>
        <v>2714.4654255800001</v>
      </c>
      <c r="AK67" s="65">
        <f t="shared" si="4"/>
        <v>1932.9194351200003</v>
      </c>
      <c r="AL67" s="65">
        <f t="shared" si="5"/>
        <v>2203.3692191999999</v>
      </c>
      <c r="AM67" s="65">
        <f t="shared" si="6"/>
        <v>2963.1661709999998</v>
      </c>
      <c r="AN67" s="66"/>
      <c r="AO67" s="65">
        <f t="shared" si="7"/>
        <v>2608.4718539300002</v>
      </c>
      <c r="AP67" s="65">
        <f t="shared" si="8"/>
        <v>2323.69243035</v>
      </c>
      <c r="AQ67" s="65">
        <f t="shared" si="9"/>
        <v>2583.2676950999999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3182.6949600000007</v>
      </c>
      <c r="D68" s="52">
        <f>VLOOKUP($B68,Shock_dev!$A$1:$CI$300,MATCH(DATE(D$1,1,1),Shock_dev!$A$1:$CI$1,0),FALSE)</f>
        <v>3230.1748800000005</v>
      </c>
      <c r="E68" s="52">
        <f>VLOOKUP($B68,Shock_dev!$A$1:$CI$300,MATCH(DATE(E$1,1,1),Shock_dev!$A$1:$CI$1,0),FALSE)</f>
        <v>3432.6525600000004</v>
      </c>
      <c r="F68" s="52">
        <f>VLOOKUP($B68,Shock_dev!$A$1:$CI$300,MATCH(DATE(F$1,1,1),Shock_dev!$A$1:$CI$1,0),FALSE)</f>
        <v>3577.2722699999995</v>
      </c>
      <c r="G68" s="52">
        <f>VLOOKUP($B68,Shock_dev!$A$1:$CI$300,MATCH(DATE(G$1,1,1),Shock_dev!$A$1:$CI$1,0),FALSE)</f>
        <v>3662.6971200000007</v>
      </c>
      <c r="H68" s="52">
        <f>VLOOKUP($B68,Shock_dev!$A$1:$CI$300,MATCH(DATE(H$1,1,1),Shock_dev!$A$1:$CI$1,0),FALSE)</f>
        <v>3872.5771600000007</v>
      </c>
      <c r="I68" s="52">
        <f>VLOOKUP($B68,Shock_dev!$A$1:$CI$300,MATCH(DATE(I$1,1,1),Shock_dev!$A$1:$CI$1,0),FALSE)</f>
        <v>3767.9372299999995</v>
      </c>
      <c r="J68" s="52">
        <f>VLOOKUP($B68,Shock_dev!$A$1:$CI$300,MATCH(DATE(J$1,1,1),Shock_dev!$A$1:$CI$1,0),FALSE)</f>
        <v>4357.5322299999989</v>
      </c>
      <c r="K68" s="52">
        <f>VLOOKUP($B68,Shock_dev!$A$1:$CI$300,MATCH(DATE(K$1,1,1),Shock_dev!$A$1:$CI$1,0),FALSE)</f>
        <v>4198.5869799999982</v>
      </c>
      <c r="L68" s="52">
        <f>VLOOKUP($B68,Shock_dev!$A$1:$CI$300,MATCH(DATE(L$1,1,1),Shock_dev!$A$1:$CI$1,0),FALSE)</f>
        <v>4807.8956900000012</v>
      </c>
      <c r="M68" s="52">
        <f>VLOOKUP($B68,Shock_dev!$A$1:$CI$300,MATCH(DATE(M$1,1,1),Shock_dev!$A$1:$CI$1,0),FALSE)</f>
        <v>4771.7731899999999</v>
      </c>
      <c r="N68" s="52">
        <f>VLOOKUP($B68,Shock_dev!$A$1:$CI$300,MATCH(DATE(N$1,1,1),Shock_dev!$A$1:$CI$1,0),FALSE)</f>
        <v>4536.2888199999998</v>
      </c>
      <c r="O68" s="52">
        <f>VLOOKUP($B68,Shock_dev!$A$1:$CI$300,MATCH(DATE(O$1,1,1),Shock_dev!$A$1:$CI$1,0),FALSE)</f>
        <v>4038.9127499999995</v>
      </c>
      <c r="P68" s="52">
        <f>VLOOKUP($B68,Shock_dev!$A$1:$CI$300,MATCH(DATE(P$1,1,1),Shock_dev!$A$1:$CI$1,0),FALSE)</f>
        <v>3785.7946900000006</v>
      </c>
      <c r="Q68" s="52">
        <f>VLOOKUP($B68,Shock_dev!$A$1:$CI$300,MATCH(DATE(Q$1,1,1),Shock_dev!$A$1:$CI$1,0),FALSE)</f>
        <v>3896.2002999999986</v>
      </c>
      <c r="R68" s="52">
        <f>VLOOKUP($B68,Shock_dev!$A$1:$CI$300,MATCH(DATE(R$1,1,1),Shock_dev!$A$1:$CI$1,0),FALSE)</f>
        <v>3357.0793900000008</v>
      </c>
      <c r="S68" s="52">
        <f>VLOOKUP($B68,Shock_dev!$A$1:$CI$300,MATCH(DATE(S$1,1,1),Shock_dev!$A$1:$CI$1,0),FALSE)</f>
        <v>3368.854800000001</v>
      </c>
      <c r="T68" s="52">
        <f>VLOOKUP($B68,Shock_dev!$A$1:$CI$300,MATCH(DATE(T$1,1,1),Shock_dev!$A$1:$CI$1,0),FALSE)</f>
        <v>3677.0868000000009</v>
      </c>
      <c r="U68" s="52">
        <f>VLOOKUP($B68,Shock_dev!$A$1:$CI$300,MATCH(DATE(U$1,1,1),Shock_dev!$A$1:$CI$1,0),FALSE)</f>
        <v>3383.7413300000007</v>
      </c>
      <c r="V68" s="52">
        <f>VLOOKUP($B68,Shock_dev!$A$1:$CI$300,MATCH(DATE(V$1,1,1),Shock_dev!$A$1:$CI$1,0),FALSE)</f>
        <v>3376.3043200000011</v>
      </c>
      <c r="W68" s="52">
        <f>VLOOKUP($B68,Shock_dev!$A$1:$CI$300,MATCH(DATE(W$1,1,1),Shock_dev!$A$1:$CI$1,0),FALSE)</f>
        <v>3632.6759999999977</v>
      </c>
      <c r="X68" s="52">
        <f>VLOOKUP($B68,Shock_dev!$A$1:$CI$300,MATCH(DATE(X$1,1,1),Shock_dev!$A$1:$CI$1,0),FALSE)</f>
        <v>3638.9924999999985</v>
      </c>
      <c r="Y68" s="52">
        <f>VLOOKUP($B68,Shock_dev!$A$1:$CI$300,MATCH(DATE(Y$1,1,1),Shock_dev!$A$1:$CI$1,0),FALSE)</f>
        <v>3762.33223</v>
      </c>
      <c r="Z68" s="52">
        <f>VLOOKUP($B68,Shock_dev!$A$1:$CI$300,MATCH(DATE(Z$1,1,1),Shock_dev!$A$1:$CI$1,0),FALSE)</f>
        <v>3635.8434500000003</v>
      </c>
      <c r="AA68" s="52">
        <f>VLOOKUP($B68,Shock_dev!$A$1:$CI$300,MATCH(DATE(AA$1,1,1),Shock_dev!$A$1:$CI$1,0),FALSE)</f>
        <v>3869.0987900000018</v>
      </c>
      <c r="AB68" s="52">
        <f>VLOOKUP($B68,Shock_dev!$A$1:$CI$300,MATCH(DATE(AB$1,1,1),Shock_dev!$A$1:$CI$1,0),FALSE)</f>
        <v>4098.3453800000007</v>
      </c>
      <c r="AC68" s="52">
        <f>VLOOKUP($B68,Shock_dev!$A$1:$CI$300,MATCH(DATE(AC$1,1,1),Shock_dev!$A$1:$CI$1,0),FALSE)</f>
        <v>4328.9197699999986</v>
      </c>
      <c r="AD68" s="52">
        <f>VLOOKUP($B68,Shock_dev!$A$1:$CI$300,MATCH(DATE(AD$1,1,1),Shock_dev!$A$1:$CI$1,0),FALSE)</f>
        <v>4480.2860700000001</v>
      </c>
      <c r="AE68" s="52">
        <f>VLOOKUP($B68,Shock_dev!$A$1:$CI$300,MATCH(DATE(AE$1,1,1),Shock_dev!$A$1:$CI$1,0),FALSE)</f>
        <v>4712.2156300000006</v>
      </c>
      <c r="AF68" s="52">
        <f>VLOOKUP($B68,Shock_dev!$A$1:$CI$300,MATCH(DATE(AF$1,1,1),Shock_dev!$A$1:$CI$1,0),FALSE)</f>
        <v>4716.2485599999982</v>
      </c>
      <c r="AG68" s="52"/>
      <c r="AH68" s="65">
        <f t="shared" si="1"/>
        <v>3417.0983580000002</v>
      </c>
      <c r="AI68" s="65">
        <f t="shared" si="2"/>
        <v>4200.9058580000001</v>
      </c>
      <c r="AJ68" s="65">
        <f t="shared" si="3"/>
        <v>4205.7939499999993</v>
      </c>
      <c r="AK68" s="65">
        <f t="shared" si="4"/>
        <v>3432.6133280000008</v>
      </c>
      <c r="AL68" s="65">
        <f t="shared" si="5"/>
        <v>3707.7885939999992</v>
      </c>
      <c r="AM68" s="65">
        <f t="shared" si="6"/>
        <v>4467.203082</v>
      </c>
      <c r="AN68" s="66"/>
      <c r="AO68" s="65">
        <f t="shared" si="7"/>
        <v>3809.0021080000001</v>
      </c>
      <c r="AP68" s="65">
        <f t="shared" si="8"/>
        <v>3819.2036390000003</v>
      </c>
      <c r="AQ68" s="65">
        <f t="shared" si="9"/>
        <v>4087.4958379999998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2069.9303280999998</v>
      </c>
      <c r="D69" s="52">
        <f>VLOOKUP($B69,Shock_dev!$A$1:$CI$300,MATCH(DATE(D$1,1,1),Shock_dev!$A$1:$CI$1,0),FALSE)</f>
        <v>2105.6294349</v>
      </c>
      <c r="E69" s="52">
        <f>VLOOKUP($B69,Shock_dev!$A$1:$CI$300,MATCH(DATE(E$1,1,1),Shock_dev!$A$1:$CI$1,0),FALSE)</f>
        <v>2302.1510966000001</v>
      </c>
      <c r="F69" s="52">
        <f>VLOOKUP($B69,Shock_dev!$A$1:$CI$300,MATCH(DATE(F$1,1,1),Shock_dev!$A$1:$CI$1,0),FALSE)</f>
        <v>2444.6461357000003</v>
      </c>
      <c r="G69" s="52">
        <f>VLOOKUP($B69,Shock_dev!$A$1:$CI$300,MATCH(DATE(G$1,1,1),Shock_dev!$A$1:$CI$1,0),FALSE)</f>
        <v>2529.3361682999998</v>
      </c>
      <c r="H69" s="52">
        <f>VLOOKUP($B69,Shock_dev!$A$1:$CI$300,MATCH(DATE(H$1,1,1),Shock_dev!$A$1:$CI$1,0),FALSE)</f>
        <v>2738.9060927999999</v>
      </c>
      <c r="I69" s="52">
        <f>VLOOKUP($B69,Shock_dev!$A$1:$CI$300,MATCH(DATE(I$1,1,1),Shock_dev!$A$1:$CI$1,0),FALSE)</f>
        <v>2632.3930018000001</v>
      </c>
      <c r="J69" s="52">
        <f>VLOOKUP($B69,Shock_dev!$A$1:$CI$300,MATCH(DATE(J$1,1,1),Shock_dev!$A$1:$CI$1,0),FALSE)</f>
        <v>3226.3141793</v>
      </c>
      <c r="K69" s="52">
        <f>VLOOKUP($B69,Shock_dev!$A$1:$CI$300,MATCH(DATE(K$1,1,1),Shock_dev!$A$1:$CI$1,0),FALSE)</f>
        <v>3066.6174954000003</v>
      </c>
      <c r="L69" s="52">
        <f>VLOOKUP($B69,Shock_dev!$A$1:$CI$300,MATCH(DATE(L$1,1,1),Shock_dev!$A$1:$CI$1,0),FALSE)</f>
        <v>3401.0525268000001</v>
      </c>
      <c r="M69" s="52">
        <f>VLOOKUP($B69,Shock_dev!$A$1:$CI$300,MATCH(DATE(M$1,1,1),Shock_dev!$A$1:$CI$1,0),FALSE)</f>
        <v>3352.2819247000002</v>
      </c>
      <c r="N69" s="52">
        <f>VLOOKUP($B69,Shock_dev!$A$1:$CI$300,MATCH(DATE(N$1,1,1),Shock_dev!$A$1:$CI$1,0),FALSE)</f>
        <v>3107.5856165</v>
      </c>
      <c r="O69" s="52">
        <f>VLOOKUP($B69,Shock_dev!$A$1:$CI$300,MATCH(DATE(O$1,1,1),Shock_dev!$A$1:$CI$1,0),FALSE)</f>
        <v>2598.3019915999998</v>
      </c>
      <c r="P69" s="52">
        <f>VLOOKUP($B69,Shock_dev!$A$1:$CI$300,MATCH(DATE(P$1,1,1),Shock_dev!$A$1:$CI$1,0),FALSE)</f>
        <v>2337.8330089000001</v>
      </c>
      <c r="Q69" s="52">
        <f>VLOOKUP($B69,Shock_dev!$A$1:$CI$300,MATCH(DATE(Q$1,1,1),Shock_dev!$A$1:$CI$1,0),FALSE)</f>
        <v>2445.0362339000003</v>
      </c>
      <c r="R69" s="52">
        <f>VLOOKUP($B69,Shock_dev!$A$1:$CI$300,MATCH(DATE(R$1,1,1),Shock_dev!$A$1:$CI$1,0),FALSE)</f>
        <v>1895.8532779999998</v>
      </c>
      <c r="S69" s="52">
        <f>VLOOKUP($B69,Shock_dev!$A$1:$CI$300,MATCH(DATE(S$1,1,1),Shock_dev!$A$1:$CI$1,0),FALSE)</f>
        <v>1905.0139014000001</v>
      </c>
      <c r="T69" s="52">
        <f>VLOOKUP($B69,Shock_dev!$A$1:$CI$300,MATCH(DATE(T$1,1,1),Shock_dev!$A$1:$CI$1,0),FALSE)</f>
        <v>2213.2872429999998</v>
      </c>
      <c r="U69" s="52">
        <f>VLOOKUP($B69,Shock_dev!$A$1:$CI$300,MATCH(DATE(U$1,1,1),Shock_dev!$A$1:$CI$1,0),FALSE)</f>
        <v>1915.7090459999999</v>
      </c>
      <c r="V69" s="52">
        <f>VLOOKUP($B69,Shock_dev!$A$1:$CI$300,MATCH(DATE(V$1,1,1),Shock_dev!$A$1:$CI$1,0),FALSE)</f>
        <v>1905.9622322999999</v>
      </c>
      <c r="W69" s="52">
        <f>VLOOKUP($B69,Shock_dev!$A$1:$CI$300,MATCH(DATE(W$1,1,1),Shock_dev!$A$1:$CI$1,0),FALSE)</f>
        <v>2162.6762595999999</v>
      </c>
      <c r="X69" s="52">
        <f>VLOOKUP($B69,Shock_dev!$A$1:$CI$300,MATCH(DATE(X$1,1,1),Shock_dev!$A$1:$CI$1,0),FALSE)</f>
        <v>2168.4221583000003</v>
      </c>
      <c r="Y69" s="52">
        <f>VLOOKUP($B69,Shock_dev!$A$1:$CI$300,MATCH(DATE(Y$1,1,1),Shock_dev!$A$1:$CI$1,0),FALSE)</f>
        <v>2292.4941475000001</v>
      </c>
      <c r="Z69" s="52">
        <f>VLOOKUP($B69,Shock_dev!$A$1:$CI$300,MATCH(DATE(Z$1,1,1),Shock_dev!$A$1:$CI$1,0),FALSE)</f>
        <v>2165.9929024000003</v>
      </c>
      <c r="AA69" s="52">
        <f>VLOOKUP($B69,Shock_dev!$A$1:$CI$300,MATCH(DATE(AA$1,1,1),Shock_dev!$A$1:$CI$1,0),FALSE)</f>
        <v>2401.9902588</v>
      </c>
      <c r="AB69" s="52">
        <f>VLOOKUP($B69,Shock_dev!$A$1:$CI$300,MATCH(DATE(AB$1,1,1),Shock_dev!$A$1:$CI$1,0),FALSE)</f>
        <v>2633.7810285</v>
      </c>
      <c r="AC69" s="52">
        <f>VLOOKUP($B69,Shock_dev!$A$1:$CI$300,MATCH(DATE(AC$1,1,1),Shock_dev!$A$1:$CI$1,0),FALSE)</f>
        <v>2867.2360434000002</v>
      </c>
      <c r="AD69" s="52">
        <f>VLOOKUP($B69,Shock_dev!$A$1:$CI$300,MATCH(DATE(AD$1,1,1),Shock_dev!$A$1:$CI$1,0),FALSE)</f>
        <v>3021.5081622999996</v>
      </c>
      <c r="AE69" s="52">
        <f>VLOOKUP($B69,Shock_dev!$A$1:$CI$300,MATCH(DATE(AE$1,1,1),Shock_dev!$A$1:$CI$1,0),FALSE)</f>
        <v>3256.9367708</v>
      </c>
      <c r="AF69" s="52">
        <f>VLOOKUP($B69,Shock_dev!$A$1:$CI$300,MATCH(DATE(AF$1,1,1),Shock_dev!$A$1:$CI$1,0),FALSE)</f>
        <v>3263.7135742999999</v>
      </c>
      <c r="AG69" s="52"/>
      <c r="AH69" s="65">
        <f t="shared" si="1"/>
        <v>2290.3386327200001</v>
      </c>
      <c r="AI69" s="65">
        <f t="shared" si="2"/>
        <v>3013.0566592200003</v>
      </c>
      <c r="AJ69" s="65">
        <f t="shared" si="3"/>
        <v>2768.20775512</v>
      </c>
      <c r="AK69" s="65">
        <f t="shared" si="4"/>
        <v>1967.1651401399999</v>
      </c>
      <c r="AL69" s="65">
        <f t="shared" si="5"/>
        <v>2238.3151453199998</v>
      </c>
      <c r="AM69" s="65">
        <f t="shared" si="6"/>
        <v>3008.6351158599996</v>
      </c>
      <c r="AN69" s="66"/>
      <c r="AO69" s="65">
        <f t="shared" si="7"/>
        <v>2651.6976459699999</v>
      </c>
      <c r="AP69" s="65">
        <f t="shared" si="8"/>
        <v>2367.6864476299997</v>
      </c>
      <c r="AQ69" s="65">
        <f t="shared" si="9"/>
        <v>2623.4751305899999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306.97999999999593</v>
      </c>
      <c r="D70" s="52">
        <f>VLOOKUP($B70,Shock_dev!$A$1:$CI$300,MATCH(DATE(D$1,1,1),Shock_dev!$A$1:$CI$1,0),FALSE)</f>
        <v>480.6990000000078</v>
      </c>
      <c r="E70" s="52">
        <f>VLOOKUP($B70,Shock_dev!$A$1:$CI$300,MATCH(DATE(E$1,1,1),Shock_dev!$A$1:$CI$1,0),FALSE)</f>
        <v>573.97159999998985</v>
      </c>
      <c r="F70" s="52">
        <f>VLOOKUP($B70,Shock_dev!$A$1:$CI$300,MATCH(DATE(F$1,1,1),Shock_dev!$A$1:$CI$1,0),FALSE)</f>
        <v>607.35730000000331</v>
      </c>
      <c r="G70" s="52">
        <f>VLOOKUP($B70,Shock_dev!$A$1:$CI$300,MATCH(DATE(G$1,1,1),Shock_dev!$A$1:$CI$1,0),FALSE)</f>
        <v>606.00070000000414</v>
      </c>
      <c r="H70" s="52">
        <f>VLOOKUP($B70,Shock_dev!$A$1:$CI$300,MATCH(DATE(H$1,1,1),Shock_dev!$A$1:$CI$1,0),FALSE)</f>
        <v>604.99830000000657</v>
      </c>
      <c r="I70" s="52">
        <f>VLOOKUP($B70,Shock_dev!$A$1:$CI$300,MATCH(DATE(I$1,1,1),Shock_dev!$A$1:$CI$1,0),FALSE)</f>
        <v>557.4826999999932</v>
      </c>
      <c r="J70" s="52">
        <f>VLOOKUP($B70,Shock_dev!$A$1:$CI$300,MATCH(DATE(J$1,1,1),Shock_dev!$A$1:$CI$1,0),FALSE)</f>
        <v>521.82000000000698</v>
      </c>
      <c r="K70" s="52">
        <f>VLOOKUP($B70,Shock_dev!$A$1:$CI$300,MATCH(DATE(K$1,1,1),Shock_dev!$A$1:$CI$1,0),FALSE)</f>
        <v>455.32740000000922</v>
      </c>
      <c r="L70" s="52">
        <f>VLOOKUP($B70,Shock_dev!$A$1:$CI$300,MATCH(DATE(L$1,1,1),Shock_dev!$A$1:$CI$1,0),FALSE)</f>
        <v>399.4542000000074</v>
      </c>
      <c r="M70" s="52">
        <f>VLOOKUP($B70,Shock_dev!$A$1:$CI$300,MATCH(DATE(M$1,1,1),Shock_dev!$A$1:$CI$1,0),FALSE)</f>
        <v>373.39239999998244</v>
      </c>
      <c r="N70" s="52">
        <f>VLOOKUP($B70,Shock_dev!$A$1:$CI$300,MATCH(DATE(N$1,1,1),Shock_dev!$A$1:$CI$1,0),FALSE)</f>
        <v>319.99569999999949</v>
      </c>
      <c r="O70" s="52">
        <f>VLOOKUP($B70,Shock_dev!$A$1:$CI$300,MATCH(DATE(O$1,1,1),Shock_dev!$A$1:$CI$1,0),FALSE)</f>
        <v>248.10709999999381</v>
      </c>
      <c r="P70" s="52">
        <f>VLOOKUP($B70,Shock_dev!$A$1:$CI$300,MATCH(DATE(P$1,1,1),Shock_dev!$A$1:$CI$1,0),FALSE)</f>
        <v>179.58059999998659</v>
      </c>
      <c r="Q70" s="52">
        <f>VLOOKUP($B70,Shock_dev!$A$1:$CI$300,MATCH(DATE(Q$1,1,1),Shock_dev!$A$1:$CI$1,0),FALSE)</f>
        <v>144.36189999998896</v>
      </c>
      <c r="R70" s="52">
        <f>VLOOKUP($B70,Shock_dev!$A$1:$CI$300,MATCH(DATE(R$1,1,1),Shock_dev!$A$1:$CI$1,0),FALSE)</f>
        <v>80.807199999981094</v>
      </c>
      <c r="S70" s="52">
        <f>VLOOKUP($B70,Shock_dev!$A$1:$CI$300,MATCH(DATE(S$1,1,1),Shock_dev!$A$1:$CI$1,0),FALSE)</f>
        <v>44.995399999985239</v>
      </c>
      <c r="T70" s="52">
        <f>VLOOKUP($B70,Shock_dev!$A$1:$CI$300,MATCH(DATE(T$1,1,1),Shock_dev!$A$1:$CI$1,0),FALSE)</f>
        <v>32.433400000008987</v>
      </c>
      <c r="U70" s="52">
        <f>VLOOKUP($B70,Shock_dev!$A$1:$CI$300,MATCH(DATE(U$1,1,1),Shock_dev!$A$1:$CI$1,0),FALSE)</f>
        <v>8.5892000000167172</v>
      </c>
      <c r="V70" s="52">
        <f>VLOOKUP($B70,Shock_dev!$A$1:$CI$300,MATCH(DATE(V$1,1,1),Shock_dev!$A$1:$CI$1,0),FALSE)</f>
        <v>8.2412000000185799</v>
      </c>
      <c r="W70" s="52">
        <f>VLOOKUP($B70,Shock_dev!$A$1:$CI$300,MATCH(DATE(W$1,1,1),Shock_dev!$A$1:$CI$1,0),FALSE)</f>
        <v>18.315999999991618</v>
      </c>
      <c r="X70" s="52">
        <f>VLOOKUP($B70,Shock_dev!$A$1:$CI$300,MATCH(DATE(X$1,1,1),Shock_dev!$A$1:$CI$1,0),FALSE)</f>
        <v>29.725500000000466</v>
      </c>
      <c r="Y70" s="52">
        <f>VLOOKUP($B70,Shock_dev!$A$1:$CI$300,MATCH(DATE(Y$1,1,1),Shock_dev!$A$1:$CI$1,0),FALSE)</f>
        <v>40.868300000001909</v>
      </c>
      <c r="Z70" s="52">
        <f>VLOOKUP($B70,Shock_dev!$A$1:$CI$300,MATCH(DATE(Z$1,1,1),Shock_dev!$A$1:$CI$1,0),FALSE)</f>
        <v>40.537899999995716</v>
      </c>
      <c r="AA70" s="52">
        <f>VLOOKUP($B70,Shock_dev!$A$1:$CI$300,MATCH(DATE(AA$1,1,1),Shock_dev!$A$1:$CI$1,0),FALSE)</f>
        <v>49.728400000021793</v>
      </c>
      <c r="AB70" s="52">
        <f>VLOOKUP($B70,Shock_dev!$A$1:$CI$300,MATCH(DATE(AB$1,1,1),Shock_dev!$A$1:$CI$1,0),FALSE)</f>
        <v>71.001300000003539</v>
      </c>
      <c r="AC70" s="52">
        <f>VLOOKUP($B70,Shock_dev!$A$1:$CI$300,MATCH(DATE(AC$1,1,1),Shock_dev!$A$1:$CI$1,0),FALSE)</f>
        <v>90.252300000021933</v>
      </c>
      <c r="AD70" s="52">
        <f>VLOOKUP($B70,Shock_dev!$A$1:$CI$300,MATCH(DATE(AD$1,1,1),Shock_dev!$A$1:$CI$1,0),FALSE)</f>
        <v>104.39930000001914</v>
      </c>
      <c r="AE70" s="52">
        <f>VLOOKUP($B70,Shock_dev!$A$1:$CI$300,MATCH(DATE(AE$1,1,1),Shock_dev!$A$1:$CI$1,0),FALSE)</f>
        <v>118.4199999999837</v>
      </c>
      <c r="AF70" s="52">
        <f>VLOOKUP($B70,Shock_dev!$A$1:$CI$300,MATCH(DATE(AF$1,1,1),Shock_dev!$A$1:$CI$1,0),FALSE)</f>
        <v>121.4598999999871</v>
      </c>
      <c r="AG70" s="52"/>
      <c r="AH70" s="65">
        <f t="shared" si="1"/>
        <v>515.0017200000002</v>
      </c>
      <c r="AI70" s="65">
        <f t="shared" si="2"/>
        <v>507.81652000000469</v>
      </c>
      <c r="AJ70" s="65">
        <f t="shared" si="3"/>
        <v>253.08753999999027</v>
      </c>
      <c r="AK70" s="65">
        <f t="shared" si="4"/>
        <v>35.013280000002126</v>
      </c>
      <c r="AL70" s="65">
        <f t="shared" si="5"/>
        <v>35.835220000002302</v>
      </c>
      <c r="AM70" s="65">
        <f t="shared" si="6"/>
        <v>101.10656000000309</v>
      </c>
      <c r="AN70" s="66"/>
      <c r="AO70" s="65">
        <f t="shared" si="7"/>
        <v>511.40912000000242</v>
      </c>
      <c r="AP70" s="65">
        <f t="shared" si="8"/>
        <v>144.05040999999619</v>
      </c>
      <c r="AQ70" s="65">
        <f t="shared" si="9"/>
        <v>68.470890000002697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9426.2779999999329</v>
      </c>
      <c r="D71" s="52">
        <f>VLOOKUP($B71,Shock_dev!$A$1:$CI$300,MATCH(DATE(D$1,1,1),Shock_dev!$A$1:$CI$1,0),FALSE)</f>
        <v>14130.103000000119</v>
      </c>
      <c r="E71" s="52">
        <f>VLOOKUP($B71,Shock_dev!$A$1:$CI$300,MATCH(DATE(E$1,1,1),Shock_dev!$A$1:$CI$1,0),FALSE)</f>
        <v>16810.029000000097</v>
      </c>
      <c r="F71" s="52">
        <f>VLOOKUP($B71,Shock_dev!$A$1:$CI$300,MATCH(DATE(F$1,1,1),Shock_dev!$A$1:$CI$1,0),FALSE)</f>
        <v>18231.54899999965</v>
      </c>
      <c r="G71" s="52">
        <f>VLOOKUP($B71,Shock_dev!$A$1:$CI$300,MATCH(DATE(G$1,1,1),Shock_dev!$A$1:$CI$1,0),FALSE)</f>
        <v>19074.023000000045</v>
      </c>
      <c r="H71" s="52">
        <f>VLOOKUP($B71,Shock_dev!$A$1:$CI$300,MATCH(DATE(H$1,1,1),Shock_dev!$A$1:$CI$1,0),FALSE)</f>
        <v>20238.964999999851</v>
      </c>
      <c r="I71" s="52">
        <f>VLOOKUP($B71,Shock_dev!$A$1:$CI$300,MATCH(DATE(I$1,1,1),Shock_dev!$A$1:$CI$1,0),FALSE)</f>
        <v>20114.929000000004</v>
      </c>
      <c r="J71" s="52">
        <f>VLOOKUP($B71,Shock_dev!$A$1:$CI$300,MATCH(DATE(J$1,1,1),Shock_dev!$A$1:$CI$1,0),FALSE)</f>
        <v>20503.027999999933</v>
      </c>
      <c r="K71" s="52">
        <f>VLOOKUP($B71,Shock_dev!$A$1:$CI$300,MATCH(DATE(K$1,1,1),Shock_dev!$A$1:$CI$1,0),FALSE)</f>
        <v>19930.830000000075</v>
      </c>
      <c r="L71" s="52">
        <f>VLOOKUP($B71,Shock_dev!$A$1:$CI$300,MATCH(DATE(L$1,1,1),Shock_dev!$A$1:$CI$1,0),FALSE)</f>
        <v>19684.18899999978</v>
      </c>
      <c r="M71" s="52">
        <f>VLOOKUP($B71,Shock_dev!$A$1:$CI$300,MATCH(DATE(M$1,1,1),Shock_dev!$A$1:$CI$1,0),FALSE)</f>
        <v>20252.233000000007</v>
      </c>
      <c r="N71" s="52">
        <f>VLOOKUP($B71,Shock_dev!$A$1:$CI$300,MATCH(DATE(N$1,1,1),Shock_dev!$A$1:$CI$1,0),FALSE)</f>
        <v>19790.100999999791</v>
      </c>
      <c r="O71" s="52">
        <f>VLOOKUP($B71,Shock_dev!$A$1:$CI$300,MATCH(DATE(O$1,1,1),Shock_dev!$A$1:$CI$1,0),FALSE)</f>
        <v>18703.408999999985</v>
      </c>
      <c r="P71" s="52">
        <f>VLOOKUP($B71,Shock_dev!$A$1:$CI$300,MATCH(DATE(P$1,1,1),Shock_dev!$A$1:$CI$1,0),FALSE)</f>
        <v>17651.825999999885</v>
      </c>
      <c r="Q71" s="52">
        <f>VLOOKUP($B71,Shock_dev!$A$1:$CI$300,MATCH(DATE(Q$1,1,1),Shock_dev!$A$1:$CI$1,0),FALSE)</f>
        <v>17474.35999999987</v>
      </c>
      <c r="R71" s="52">
        <f>VLOOKUP($B71,Shock_dev!$A$1:$CI$300,MATCH(DATE(R$1,1,1),Shock_dev!$A$1:$CI$1,0),FALSE)</f>
        <v>16205.514999999665</v>
      </c>
      <c r="S71" s="52">
        <f>VLOOKUP($B71,Shock_dev!$A$1:$CI$300,MATCH(DATE(S$1,1,1),Shock_dev!$A$1:$CI$1,0),FALSE)</f>
        <v>15687.61800000025</v>
      </c>
      <c r="T71" s="52">
        <f>VLOOKUP($B71,Shock_dev!$A$1:$CI$300,MATCH(DATE(T$1,1,1),Shock_dev!$A$1:$CI$1,0),FALSE)</f>
        <v>15678.787000000011</v>
      </c>
      <c r="U71" s="52">
        <f>VLOOKUP($B71,Shock_dev!$A$1:$CI$300,MATCH(DATE(U$1,1,1),Shock_dev!$A$1:$CI$1,0),FALSE)</f>
        <v>15134.798000000417</v>
      </c>
      <c r="V71" s="52">
        <f>VLOOKUP($B71,Shock_dev!$A$1:$CI$300,MATCH(DATE(V$1,1,1),Shock_dev!$A$1:$CI$1,0),FALSE)</f>
        <v>15220.628999999724</v>
      </c>
      <c r="W71" s="52">
        <f>VLOOKUP($B71,Shock_dev!$A$1:$CI$300,MATCH(DATE(W$1,1,1),Shock_dev!$A$1:$CI$1,0),FALSE)</f>
        <v>15490.611999999732</v>
      </c>
      <c r="X71" s="52">
        <f>VLOOKUP($B71,Shock_dev!$A$1:$CI$300,MATCH(DATE(X$1,1,1),Shock_dev!$A$1:$CI$1,0),FALSE)</f>
        <v>15713.222000000067</v>
      </c>
      <c r="Y71" s="52">
        <f>VLOOKUP($B71,Shock_dev!$A$1:$CI$300,MATCH(DATE(Y$1,1,1),Shock_dev!$A$1:$CI$1,0),FALSE)</f>
        <v>15887.410000000149</v>
      </c>
      <c r="Z71" s="52">
        <f>VLOOKUP($B71,Shock_dev!$A$1:$CI$300,MATCH(DATE(Z$1,1,1),Shock_dev!$A$1:$CI$1,0),FALSE)</f>
        <v>15698.578000000212</v>
      </c>
      <c r="AA71" s="52">
        <f>VLOOKUP($B71,Shock_dev!$A$1:$CI$300,MATCH(DATE(AA$1,1,1),Shock_dev!$A$1:$CI$1,0),FALSE)</f>
        <v>15822.318999999668</v>
      </c>
      <c r="AB71" s="52">
        <f>VLOOKUP($B71,Shock_dev!$A$1:$CI$300,MATCH(DATE(AB$1,1,1),Shock_dev!$A$1:$CI$1,0),FALSE)</f>
        <v>16296.720000000205</v>
      </c>
      <c r="AC71" s="52">
        <f>VLOOKUP($B71,Shock_dev!$A$1:$CI$300,MATCH(DATE(AC$1,1,1),Shock_dev!$A$1:$CI$1,0),FALSE)</f>
        <v>16686.077000000048</v>
      </c>
      <c r="AD71" s="52">
        <f>VLOOKUP($B71,Shock_dev!$A$1:$CI$300,MATCH(DATE(AD$1,1,1),Shock_dev!$A$1:$CI$1,0),FALSE)</f>
        <v>16940.691000000108</v>
      </c>
      <c r="AE71" s="52">
        <f>VLOOKUP($B71,Shock_dev!$A$1:$CI$300,MATCH(DATE(AE$1,1,1),Shock_dev!$A$1:$CI$1,0),FALSE)</f>
        <v>17233.663999999873</v>
      </c>
      <c r="AF71" s="52">
        <f>VLOOKUP($B71,Shock_dev!$A$1:$CI$300,MATCH(DATE(AF$1,1,1),Shock_dev!$A$1:$CI$1,0),FALSE)</f>
        <v>17227.274000000209</v>
      </c>
      <c r="AG71" s="52"/>
      <c r="AH71" s="65">
        <f t="shared" si="1"/>
        <v>15534.396399999969</v>
      </c>
      <c r="AI71" s="65">
        <f t="shared" si="2"/>
        <v>20094.388199999928</v>
      </c>
      <c r="AJ71" s="65">
        <f t="shared" si="3"/>
        <v>18774.385799999909</v>
      </c>
      <c r="AK71" s="65">
        <f t="shared" si="4"/>
        <v>15585.469400000013</v>
      </c>
      <c r="AL71" s="65">
        <f t="shared" si="5"/>
        <v>15722.428199999966</v>
      </c>
      <c r="AM71" s="65">
        <f t="shared" si="6"/>
        <v>16876.885200000088</v>
      </c>
      <c r="AN71" s="66"/>
      <c r="AO71" s="65">
        <f t="shared" si="7"/>
        <v>17814.392299999949</v>
      </c>
      <c r="AP71" s="65">
        <f t="shared" si="8"/>
        <v>17179.927599999959</v>
      </c>
      <c r="AQ71" s="65">
        <f t="shared" si="9"/>
        <v>16299.656700000027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565.37669999999343</v>
      </c>
      <c r="D72" s="52">
        <f>VLOOKUP($B72,Shock_dev!$A$1:$CI$300,MATCH(DATE(D$1,1,1),Shock_dev!$A$1:$CI$1,0),FALSE)</f>
        <v>912.3914999999979</v>
      </c>
      <c r="E72" s="52">
        <f>VLOOKUP($B72,Shock_dev!$A$1:$CI$300,MATCH(DATE(E$1,1,1),Shock_dev!$A$1:$CI$1,0),FALSE)</f>
        <v>1140.1159000000043</v>
      </c>
      <c r="F72" s="52">
        <f>VLOOKUP($B72,Shock_dev!$A$1:$CI$300,MATCH(DATE(F$1,1,1),Shock_dev!$A$1:$CI$1,0),FALSE)</f>
        <v>1288.3012999999919</v>
      </c>
      <c r="G72" s="52">
        <f>VLOOKUP($B72,Shock_dev!$A$1:$CI$300,MATCH(DATE(G$1,1,1),Shock_dev!$A$1:$CI$1,0),FALSE)</f>
        <v>1397.8681999999972</v>
      </c>
      <c r="H72" s="52">
        <f>VLOOKUP($B72,Shock_dev!$A$1:$CI$300,MATCH(DATE(H$1,1,1),Shock_dev!$A$1:$CI$1,0),FALSE)</f>
        <v>1527.5370000000112</v>
      </c>
      <c r="I72" s="52">
        <f>VLOOKUP($B72,Shock_dev!$A$1:$CI$300,MATCH(DATE(I$1,1,1),Shock_dev!$A$1:$CI$1,0),FALSE)</f>
        <v>1588.5615999999864</v>
      </c>
      <c r="J72" s="52">
        <f>VLOOKUP($B72,Shock_dev!$A$1:$CI$300,MATCH(DATE(J$1,1,1),Shock_dev!$A$1:$CI$1,0),FALSE)</f>
        <v>1684.6637999999803</v>
      </c>
      <c r="K72" s="52">
        <f>VLOOKUP($B72,Shock_dev!$A$1:$CI$300,MATCH(DATE(K$1,1,1),Shock_dev!$A$1:$CI$1,0),FALSE)</f>
        <v>1719.2992000000086</v>
      </c>
      <c r="L72" s="52">
        <f>VLOOKUP($B72,Shock_dev!$A$1:$CI$300,MATCH(DATE(L$1,1,1),Shock_dev!$A$1:$CI$1,0),FALSE)</f>
        <v>1774.8735000000161</v>
      </c>
      <c r="M72" s="52">
        <f>VLOOKUP($B72,Shock_dev!$A$1:$CI$300,MATCH(DATE(M$1,1,1),Shock_dev!$A$1:$CI$1,0),FALSE)</f>
        <v>1860.4029000000155</v>
      </c>
      <c r="N72" s="52">
        <f>VLOOKUP($B72,Shock_dev!$A$1:$CI$300,MATCH(DATE(N$1,1,1),Shock_dev!$A$1:$CI$1,0),FALSE)</f>
        <v>1889.3727000000072</v>
      </c>
      <c r="O72" s="52">
        <f>VLOOKUP($B72,Shock_dev!$A$1:$CI$300,MATCH(DATE(O$1,1,1),Shock_dev!$A$1:$CI$1,0),FALSE)</f>
        <v>1866.8838000000105</v>
      </c>
      <c r="P72" s="52">
        <f>VLOOKUP($B72,Shock_dev!$A$1:$CI$300,MATCH(DATE(P$1,1,1),Shock_dev!$A$1:$CI$1,0),FALSE)</f>
        <v>1835.9482999999891</v>
      </c>
      <c r="Q72" s="52">
        <f>VLOOKUP($B72,Shock_dev!$A$1:$CI$300,MATCH(DATE(Q$1,1,1),Shock_dev!$A$1:$CI$1,0),FALSE)</f>
        <v>1850.5481999999902</v>
      </c>
      <c r="R72" s="52">
        <f>VLOOKUP($B72,Shock_dev!$A$1:$CI$300,MATCH(DATE(R$1,1,1),Shock_dev!$A$1:$CI$1,0),FALSE)</f>
        <v>1791.5932999999786</v>
      </c>
      <c r="S72" s="52">
        <f>VLOOKUP($B72,Shock_dev!$A$1:$CI$300,MATCH(DATE(S$1,1,1),Shock_dev!$A$1:$CI$1,0),FALSE)</f>
        <v>1767.4290000000037</v>
      </c>
      <c r="T72" s="52">
        <f>VLOOKUP($B72,Shock_dev!$A$1:$CI$300,MATCH(DATE(T$1,1,1),Shock_dev!$A$1:$CI$1,0),FALSE)</f>
        <v>1774.0197000000044</v>
      </c>
      <c r="U72" s="52">
        <f>VLOOKUP($B72,Shock_dev!$A$1:$CI$300,MATCH(DATE(U$1,1,1),Shock_dev!$A$1:$CI$1,0),FALSE)</f>
        <v>1739.2154999999912</v>
      </c>
      <c r="V72" s="52">
        <f>VLOOKUP($B72,Shock_dev!$A$1:$CI$300,MATCH(DATE(V$1,1,1),Shock_dev!$A$1:$CI$1,0),FALSE)</f>
        <v>1734.2562000000034</v>
      </c>
      <c r="W72" s="52">
        <f>VLOOKUP($B72,Shock_dev!$A$1:$CI$300,MATCH(DATE(W$1,1,1),Shock_dev!$A$1:$CI$1,0),FALSE)</f>
        <v>1744.6473000000115</v>
      </c>
      <c r="X72" s="52">
        <f>VLOOKUP($B72,Shock_dev!$A$1:$CI$300,MATCH(DATE(X$1,1,1),Shock_dev!$A$1:$CI$1,0),FALSE)</f>
        <v>1747.8280000000086</v>
      </c>
      <c r="Y72" s="52">
        <f>VLOOKUP($B72,Shock_dev!$A$1:$CI$300,MATCH(DATE(Y$1,1,1),Shock_dev!$A$1:$CI$1,0),FALSE)</f>
        <v>1748.7740000000049</v>
      </c>
      <c r="Z72" s="52">
        <f>VLOOKUP($B72,Shock_dev!$A$1:$CI$300,MATCH(DATE(Z$1,1,1),Shock_dev!$A$1:$CI$1,0),FALSE)</f>
        <v>1724.414300000004</v>
      </c>
      <c r="AA72" s="52">
        <f>VLOOKUP($B72,Shock_dev!$A$1:$CI$300,MATCH(DATE(AA$1,1,1),Shock_dev!$A$1:$CI$1,0),FALSE)</f>
        <v>1720.4512999999861</v>
      </c>
      <c r="AB72" s="52">
        <f>VLOOKUP($B72,Shock_dev!$A$1:$CI$300,MATCH(DATE(AB$1,1,1),Shock_dev!$A$1:$CI$1,0),FALSE)</f>
        <v>1738.7646999999997</v>
      </c>
      <c r="AC72" s="52">
        <f>VLOOKUP($B72,Shock_dev!$A$1:$CI$300,MATCH(DATE(AC$1,1,1),Shock_dev!$A$1:$CI$1,0),FALSE)</f>
        <v>1756.9827000000223</v>
      </c>
      <c r="AD72" s="52">
        <f>VLOOKUP($B72,Shock_dev!$A$1:$CI$300,MATCH(DATE(AD$1,1,1),Shock_dev!$A$1:$CI$1,0),FALSE)</f>
        <v>1768.4425999999803</v>
      </c>
      <c r="AE72" s="52">
        <f>VLOOKUP($B72,Shock_dev!$A$1:$CI$300,MATCH(DATE(AE$1,1,1),Shock_dev!$A$1:$CI$1,0),FALSE)</f>
        <v>1784.4855000000098</v>
      </c>
      <c r="AF72" s="52">
        <f>VLOOKUP($B72,Shock_dev!$A$1:$CI$300,MATCH(DATE(AF$1,1,1),Shock_dev!$A$1:$CI$1,0),FALSE)</f>
        <v>1782.2866999999969</v>
      </c>
      <c r="AG72" s="52"/>
      <c r="AH72" s="65">
        <f t="shared" si="1"/>
        <v>1060.810719999997</v>
      </c>
      <c r="AI72" s="65">
        <f t="shared" si="2"/>
        <v>1658.9870200000005</v>
      </c>
      <c r="AJ72" s="65">
        <f t="shared" si="3"/>
        <v>1860.6311800000026</v>
      </c>
      <c r="AK72" s="65">
        <f t="shared" si="4"/>
        <v>1761.3027399999962</v>
      </c>
      <c r="AL72" s="65">
        <f t="shared" si="5"/>
        <v>1737.222980000003</v>
      </c>
      <c r="AM72" s="65">
        <f t="shared" si="6"/>
        <v>1766.1924400000019</v>
      </c>
      <c r="AN72" s="66"/>
      <c r="AO72" s="65">
        <f t="shared" si="7"/>
        <v>1359.8988699999986</v>
      </c>
      <c r="AP72" s="65">
        <f t="shared" si="8"/>
        <v>1810.9669599999993</v>
      </c>
      <c r="AQ72" s="65">
        <f t="shared" si="9"/>
        <v>1751.7077100000024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22110.464247100001</v>
      </c>
      <c r="D77" s="52">
        <f t="shared" ref="D77:AF77" si="11">SUM(D60:D69)</f>
        <v>22939.981284299996</v>
      </c>
      <c r="E77" s="52">
        <f t="shared" si="11"/>
        <v>23805.537565399994</v>
      </c>
      <c r="F77" s="52">
        <f t="shared" si="11"/>
        <v>24419.5529695</v>
      </c>
      <c r="G77" s="52">
        <f t="shared" si="11"/>
        <v>25535.8294647</v>
      </c>
      <c r="H77" s="52">
        <f t="shared" si="11"/>
        <v>28278.475390000003</v>
      </c>
      <c r="I77" s="52">
        <f t="shared" si="11"/>
        <v>27875.666995399999</v>
      </c>
      <c r="J77" s="52">
        <f t="shared" si="11"/>
        <v>29790.356981999994</v>
      </c>
      <c r="K77" s="52">
        <f t="shared" si="11"/>
        <v>29087.328937099999</v>
      </c>
      <c r="L77" s="52">
        <f t="shared" si="11"/>
        <v>29996.146988700006</v>
      </c>
      <c r="M77" s="52">
        <f t="shared" si="11"/>
        <v>32810.516187400004</v>
      </c>
      <c r="N77" s="52">
        <f t="shared" si="11"/>
        <v>31544.930631799994</v>
      </c>
      <c r="O77" s="52">
        <f t="shared" si="11"/>
        <v>30079.020320600001</v>
      </c>
      <c r="P77" s="52">
        <f t="shared" si="11"/>
        <v>29335.284926</v>
      </c>
      <c r="Q77" s="52">
        <f t="shared" si="11"/>
        <v>30606.865823199994</v>
      </c>
      <c r="R77" s="52">
        <f t="shared" si="11"/>
        <v>28489.887024400003</v>
      </c>
      <c r="S77" s="52">
        <f t="shared" si="11"/>
        <v>28949.112772000004</v>
      </c>
      <c r="T77" s="52">
        <f t="shared" si="11"/>
        <v>29885.839919500006</v>
      </c>
      <c r="U77" s="52">
        <f t="shared" si="11"/>
        <v>28995.341628099999</v>
      </c>
      <c r="V77" s="52">
        <f t="shared" si="11"/>
        <v>29955.107827300002</v>
      </c>
      <c r="W77" s="52">
        <f t="shared" si="11"/>
        <v>30740.826315599999</v>
      </c>
      <c r="X77" s="52">
        <f t="shared" si="11"/>
        <v>31173.679592299999</v>
      </c>
      <c r="Y77" s="52">
        <f t="shared" si="11"/>
        <v>31500.969465500002</v>
      </c>
      <c r="Z77" s="52">
        <f t="shared" si="11"/>
        <v>31049.074964400003</v>
      </c>
      <c r="AA77" s="52">
        <f t="shared" si="11"/>
        <v>31660.722979800001</v>
      </c>
      <c r="AB77" s="52">
        <f t="shared" si="11"/>
        <v>32809.996132500004</v>
      </c>
      <c r="AC77" s="52">
        <f t="shared" si="11"/>
        <v>33400.341036399994</v>
      </c>
      <c r="AD77" s="52">
        <f t="shared" si="11"/>
        <v>33730.2284143</v>
      </c>
      <c r="AE77" s="52">
        <f t="shared" si="11"/>
        <v>34292.275004800002</v>
      </c>
      <c r="AF77" s="52">
        <f t="shared" si="11"/>
        <v>34164.757287300003</v>
      </c>
      <c r="AG77" s="67"/>
      <c r="AH77" s="65">
        <f>AVERAGE(C77:G77)</f>
        <v>23762.273106199998</v>
      </c>
      <c r="AI77" s="65">
        <f>AVERAGE(H77:L77)</f>
        <v>29005.595058639999</v>
      </c>
      <c r="AJ77" s="65">
        <f>AVERAGE(M77:Q77)</f>
        <v>30875.323577799998</v>
      </c>
      <c r="AK77" s="65">
        <f>AVERAGE(R77:V77)</f>
        <v>29255.057834260002</v>
      </c>
      <c r="AL77" s="65">
        <f>AVERAGE(W77:AA77)</f>
        <v>31225.054663519997</v>
      </c>
      <c r="AM77" s="65">
        <f>AVERAGE(AB77:AF77)</f>
        <v>33679.519575060011</v>
      </c>
      <c r="AN77" s="66"/>
      <c r="AO77" s="65">
        <f>AVERAGE(AH77:AI77)</f>
        <v>26383.934082419997</v>
      </c>
      <c r="AP77" s="65">
        <f>AVERAGE(AJ77:AK77)</f>
        <v>30065.19070603</v>
      </c>
      <c r="AQ77" s="65">
        <f>AVERAGE(AL77:AM77)</f>
        <v>32452.287119290006</v>
      </c>
    </row>
    <row r="78" spans="1:43" s="9" customFormat="1" x14ac:dyDescent="0.25">
      <c r="A78" s="13" t="s">
        <v>399</v>
      </c>
      <c r="B78" s="13"/>
      <c r="C78" s="52">
        <f>SUM(C70:C71)</f>
        <v>9733.2579999999289</v>
      </c>
      <c r="D78" s="52">
        <f t="shared" ref="D78:AF78" si="12">SUM(D70:D71)</f>
        <v>14610.802000000127</v>
      </c>
      <c r="E78" s="52">
        <f t="shared" si="12"/>
        <v>17384.000600000087</v>
      </c>
      <c r="F78" s="52">
        <f t="shared" si="12"/>
        <v>18838.906299999653</v>
      </c>
      <c r="G78" s="52">
        <f t="shared" si="12"/>
        <v>19680.023700000049</v>
      </c>
      <c r="H78" s="52">
        <f t="shared" si="12"/>
        <v>20843.963299999858</v>
      </c>
      <c r="I78" s="52">
        <f t="shared" si="12"/>
        <v>20672.411699999997</v>
      </c>
      <c r="J78" s="52">
        <f t="shared" si="12"/>
        <v>21024.84799999994</v>
      </c>
      <c r="K78" s="52">
        <f t="shared" si="12"/>
        <v>20386.157400000084</v>
      </c>
      <c r="L78" s="52">
        <f t="shared" si="12"/>
        <v>20083.643199999788</v>
      </c>
      <c r="M78" s="52">
        <f t="shared" si="12"/>
        <v>20625.62539999999</v>
      </c>
      <c r="N78" s="52">
        <f t="shared" si="12"/>
        <v>20110.096699999791</v>
      </c>
      <c r="O78" s="52">
        <f t="shared" si="12"/>
        <v>18951.516099999979</v>
      </c>
      <c r="P78" s="52">
        <f t="shared" si="12"/>
        <v>17831.406599999871</v>
      </c>
      <c r="Q78" s="52">
        <f t="shared" si="12"/>
        <v>17618.721899999859</v>
      </c>
      <c r="R78" s="52">
        <f t="shared" si="12"/>
        <v>16286.322199999646</v>
      </c>
      <c r="S78" s="52">
        <f t="shared" si="12"/>
        <v>15732.613400000235</v>
      </c>
      <c r="T78" s="52">
        <f t="shared" si="12"/>
        <v>15711.22040000002</v>
      </c>
      <c r="U78" s="52">
        <f t="shared" si="12"/>
        <v>15143.387200000434</v>
      </c>
      <c r="V78" s="52">
        <f t="shared" si="12"/>
        <v>15228.870199999743</v>
      </c>
      <c r="W78" s="52">
        <f t="shared" si="12"/>
        <v>15508.927999999723</v>
      </c>
      <c r="X78" s="52">
        <f t="shared" si="12"/>
        <v>15742.947500000068</v>
      </c>
      <c r="Y78" s="52">
        <f t="shared" si="12"/>
        <v>15928.278300000151</v>
      </c>
      <c r="Z78" s="52">
        <f t="shared" si="12"/>
        <v>15739.115900000208</v>
      </c>
      <c r="AA78" s="52">
        <f t="shared" si="12"/>
        <v>15872.04739999969</v>
      </c>
      <c r="AB78" s="52">
        <f t="shared" si="12"/>
        <v>16367.721300000208</v>
      </c>
      <c r="AC78" s="52">
        <f t="shared" si="12"/>
        <v>16776.32930000007</v>
      </c>
      <c r="AD78" s="52">
        <f t="shared" si="12"/>
        <v>17045.090300000127</v>
      </c>
      <c r="AE78" s="52">
        <f t="shared" si="12"/>
        <v>17352.083999999857</v>
      </c>
      <c r="AF78" s="52">
        <f t="shared" si="12"/>
        <v>17348.733900000196</v>
      </c>
      <c r="AG78" s="67"/>
      <c r="AH78" s="65">
        <f>AVERAGE(C78:G78)</f>
        <v>16049.398119999969</v>
      </c>
      <c r="AI78" s="65">
        <f>AVERAGE(H78:L78)</f>
        <v>20602.204719999932</v>
      </c>
      <c r="AJ78" s="65">
        <f>AVERAGE(M78:Q78)</f>
        <v>19027.473339999899</v>
      </c>
      <c r="AK78" s="65">
        <f>AVERAGE(R78:V78)</f>
        <v>15620.482680000016</v>
      </c>
      <c r="AL78" s="65">
        <f>AVERAGE(W78:AA78)</f>
        <v>15758.263419999968</v>
      </c>
      <c r="AM78" s="65">
        <f>AVERAGE(AB78:AF78)</f>
        <v>16977.991760000092</v>
      </c>
      <c r="AN78" s="66"/>
      <c r="AO78" s="65">
        <f>AVERAGE(AH78:AI78)</f>
        <v>18325.801419999952</v>
      </c>
      <c r="AP78" s="65">
        <f>AVERAGE(AJ78:AK78)</f>
        <v>17323.978009999955</v>
      </c>
      <c r="AQ78" s="65">
        <f>AVERAGE(AL78:AM78)</f>
        <v>16368.127590000029</v>
      </c>
    </row>
    <row r="79" spans="1:43" s="9" customFormat="1" x14ac:dyDescent="0.25">
      <c r="A79" s="13" t="s">
        <v>421</v>
      </c>
      <c r="B79" s="13"/>
      <c r="C79" s="52">
        <f>SUM(C53:C58)</f>
        <v>3136.9069100000052</v>
      </c>
      <c r="D79" s="52">
        <f t="shared" ref="D79:AF79" si="13">SUM(D53:D58)</f>
        <v>4217.7214499999718</v>
      </c>
      <c r="E79" s="52">
        <f t="shared" si="13"/>
        <v>4660.4957300000242</v>
      </c>
      <c r="F79" s="52">
        <f t="shared" si="13"/>
        <v>4764.8718299999709</v>
      </c>
      <c r="G79" s="52">
        <f t="shared" si="13"/>
        <v>4734.693120000029</v>
      </c>
      <c r="H79" s="52">
        <f t="shared" si="13"/>
        <v>4830.9821300000331</v>
      </c>
      <c r="I79" s="52">
        <f t="shared" si="13"/>
        <v>4473.8671599999943</v>
      </c>
      <c r="J79" s="52">
        <f t="shared" si="13"/>
        <v>4328.7133000000103</v>
      </c>
      <c r="K79" s="52">
        <f t="shared" si="13"/>
        <v>3858.5806300000222</v>
      </c>
      <c r="L79" s="52">
        <f t="shared" si="13"/>
        <v>3542.8713399999615</v>
      </c>
      <c r="M79" s="52">
        <f t="shared" si="13"/>
        <v>3519.177590000003</v>
      </c>
      <c r="N79" s="52">
        <f t="shared" si="13"/>
        <v>3131.3370199999918</v>
      </c>
      <c r="O79" s="52">
        <f t="shared" si="13"/>
        <v>2598.9278200000008</v>
      </c>
      <c r="P79" s="52">
        <f t="shared" si="13"/>
        <v>2149.977939999997</v>
      </c>
      <c r="Q79" s="52">
        <f t="shared" si="13"/>
        <v>2032.5498000000007</v>
      </c>
      <c r="R79" s="52">
        <f t="shared" si="13"/>
        <v>1550.9610100000136</v>
      </c>
      <c r="S79" s="52">
        <f t="shared" si="13"/>
        <v>1388.5303200000344</v>
      </c>
      <c r="T79" s="52">
        <f t="shared" si="13"/>
        <v>1398.8729500000227</v>
      </c>
      <c r="U79" s="52">
        <f t="shared" si="13"/>
        <v>1227.7937899999488</v>
      </c>
      <c r="V79" s="52">
        <f t="shared" si="13"/>
        <v>1301.9629399999976</v>
      </c>
      <c r="W79" s="52">
        <f t="shared" si="13"/>
        <v>1426.8568400000004</v>
      </c>
      <c r="X79" s="52">
        <f t="shared" si="13"/>
        <v>1531.3948799999998</v>
      </c>
      <c r="Y79" s="52">
        <f t="shared" si="13"/>
        <v>1622.0149500000407</v>
      </c>
      <c r="Z79" s="52">
        <f t="shared" si="13"/>
        <v>1596.4556700000248</v>
      </c>
      <c r="AA79" s="52">
        <f t="shared" si="13"/>
        <v>1690.5702900000215</v>
      </c>
      <c r="AB79" s="52">
        <f t="shared" si="13"/>
        <v>1888.9815100000196</v>
      </c>
      <c r="AC79" s="52">
        <f t="shared" si="13"/>
        <v>2035.2910899999333</v>
      </c>
      <c r="AD79" s="52">
        <f t="shared" si="13"/>
        <v>2129.3112900000961</v>
      </c>
      <c r="AE79" s="52">
        <f t="shared" si="13"/>
        <v>2234.7056900000971</v>
      </c>
      <c r="AF79" s="52">
        <f t="shared" si="13"/>
        <v>2234.3609000000652</v>
      </c>
      <c r="AG79" s="67"/>
      <c r="AH79" s="65">
        <f t="shared" si="1"/>
        <v>4302.9378080000006</v>
      </c>
      <c r="AI79" s="65">
        <f t="shared" si="2"/>
        <v>4207.0029120000045</v>
      </c>
      <c r="AJ79" s="65">
        <f t="shared" si="3"/>
        <v>2686.3940339999986</v>
      </c>
      <c r="AK79" s="65">
        <f t="shared" si="4"/>
        <v>1373.6242020000034</v>
      </c>
      <c r="AL79" s="65">
        <f t="shared" si="5"/>
        <v>1573.4585260000174</v>
      </c>
      <c r="AM79" s="65">
        <f t="shared" si="6"/>
        <v>2104.5300960000422</v>
      </c>
      <c r="AN79" s="66"/>
      <c r="AO79" s="65">
        <f t="shared" si="7"/>
        <v>4254.970360000003</v>
      </c>
      <c r="AP79" s="65">
        <f t="shared" si="8"/>
        <v>2030.0091180000009</v>
      </c>
      <c r="AQ79" s="65">
        <f t="shared" si="9"/>
        <v>1838.9943110000299</v>
      </c>
    </row>
    <row r="80" spans="1:43" s="9" customFormat="1" x14ac:dyDescent="0.25">
      <c r="A80" s="13" t="s">
        <v>423</v>
      </c>
      <c r="B80" s="13"/>
      <c r="C80" s="52">
        <f>C59</f>
        <v>545.48540000000503</v>
      </c>
      <c r="D80" s="52">
        <f t="shared" ref="D80:AF80" si="14">D59</f>
        <v>963.7166000000143</v>
      </c>
      <c r="E80" s="52">
        <f t="shared" si="14"/>
        <v>1208.9937999999966</v>
      </c>
      <c r="F80" s="52">
        <f t="shared" si="14"/>
        <v>1329.2056999999913</v>
      </c>
      <c r="G80" s="52">
        <f t="shared" si="14"/>
        <v>1389.7605999999796</v>
      </c>
      <c r="H80" s="52">
        <f t="shared" si="14"/>
        <v>1467.2398000000103</v>
      </c>
      <c r="I80" s="52">
        <f t="shared" si="14"/>
        <v>1490.2006999999867</v>
      </c>
      <c r="J80" s="52">
        <f t="shared" si="14"/>
        <v>1540.9006999999983</v>
      </c>
      <c r="K80" s="52">
        <f t="shared" si="14"/>
        <v>1555.453600000008</v>
      </c>
      <c r="L80" s="52">
        <f t="shared" si="14"/>
        <v>1587.038600000029</v>
      </c>
      <c r="M80" s="52">
        <f t="shared" si="14"/>
        <v>1677.6428000000305</v>
      </c>
      <c r="N80" s="52">
        <f t="shared" si="14"/>
        <v>1728.0519999999669</v>
      </c>
      <c r="O80" s="52">
        <f t="shared" si="14"/>
        <v>1729.6512000000221</v>
      </c>
      <c r="P80" s="52">
        <f t="shared" si="14"/>
        <v>1718.8762999999453</v>
      </c>
      <c r="Q80" s="52">
        <f t="shared" si="14"/>
        <v>1754.0752000000211</v>
      </c>
      <c r="R80" s="52">
        <f t="shared" si="14"/>
        <v>1735.0268999999971</v>
      </c>
      <c r="S80" s="52">
        <f t="shared" si="14"/>
        <v>1738.416200000036</v>
      </c>
      <c r="T80" s="52">
        <f t="shared" si="14"/>
        <v>1772.0862000000197</v>
      </c>
      <c r="U80" s="52">
        <f t="shared" si="14"/>
        <v>1775.0310000000172</v>
      </c>
      <c r="V80" s="52">
        <f t="shared" si="14"/>
        <v>1797.0183000000543</v>
      </c>
      <c r="W80" s="52">
        <f t="shared" si="14"/>
        <v>1827.2730999999912</v>
      </c>
      <c r="X80" s="52">
        <f t="shared" si="14"/>
        <v>1848.7369000000181</v>
      </c>
      <c r="Y80" s="52">
        <f t="shared" si="14"/>
        <v>1857.4934000000358</v>
      </c>
      <c r="Z80" s="52">
        <f t="shared" si="14"/>
        <v>1835.5722999999998</v>
      </c>
      <c r="AA80" s="52">
        <f t="shared" si="14"/>
        <v>1818.9517999999807</v>
      </c>
      <c r="AB80" s="52">
        <f t="shared" si="14"/>
        <v>1821.0580999999656</v>
      </c>
      <c r="AC80" s="52">
        <f t="shared" si="14"/>
        <v>1820.2174000000232</v>
      </c>
      <c r="AD80" s="52">
        <f t="shared" si="14"/>
        <v>1807.4687999999733</v>
      </c>
      <c r="AE80" s="52">
        <f t="shared" si="14"/>
        <v>1791.4808999999659</v>
      </c>
      <c r="AF80" s="52">
        <f t="shared" si="14"/>
        <v>1756.117200000037</v>
      </c>
      <c r="AG80" s="67"/>
      <c r="AH80" s="65">
        <f t="shared" si="1"/>
        <v>1087.4324199999974</v>
      </c>
      <c r="AI80" s="65">
        <f t="shared" si="2"/>
        <v>1528.1666800000064</v>
      </c>
      <c r="AJ80" s="65">
        <f t="shared" si="3"/>
        <v>1721.6594999999973</v>
      </c>
      <c r="AK80" s="65">
        <f t="shared" si="4"/>
        <v>1763.5157200000249</v>
      </c>
      <c r="AL80" s="65">
        <f t="shared" si="5"/>
        <v>1837.6055000000051</v>
      </c>
      <c r="AM80" s="65">
        <f t="shared" si="6"/>
        <v>1799.2684799999929</v>
      </c>
      <c r="AN80" s="66"/>
      <c r="AO80" s="65">
        <f t="shared" si="7"/>
        <v>1307.799550000002</v>
      </c>
      <c r="AP80" s="65">
        <f t="shared" si="8"/>
        <v>1742.587610000011</v>
      </c>
      <c r="AQ80" s="65">
        <f t="shared" si="9"/>
        <v>1818.436989999999</v>
      </c>
    </row>
    <row r="81" spans="1:43" s="9" customFormat="1" x14ac:dyDescent="0.25">
      <c r="A81" s="13" t="s">
        <v>426</v>
      </c>
      <c r="B81" s="13"/>
      <c r="C81" s="52">
        <f>C72</f>
        <v>565.37669999999343</v>
      </c>
      <c r="D81" s="52">
        <f t="shared" ref="D81:AF81" si="15">D72</f>
        <v>912.3914999999979</v>
      </c>
      <c r="E81" s="52">
        <f t="shared" si="15"/>
        <v>1140.1159000000043</v>
      </c>
      <c r="F81" s="52">
        <f t="shared" si="15"/>
        <v>1288.3012999999919</v>
      </c>
      <c r="G81" s="52">
        <f t="shared" si="15"/>
        <v>1397.8681999999972</v>
      </c>
      <c r="H81" s="52">
        <f t="shared" si="15"/>
        <v>1527.5370000000112</v>
      </c>
      <c r="I81" s="52">
        <f t="shared" si="15"/>
        <v>1588.5615999999864</v>
      </c>
      <c r="J81" s="52">
        <f t="shared" si="15"/>
        <v>1684.6637999999803</v>
      </c>
      <c r="K81" s="52">
        <f t="shared" si="15"/>
        <v>1719.2992000000086</v>
      </c>
      <c r="L81" s="52">
        <f t="shared" si="15"/>
        <v>1774.8735000000161</v>
      </c>
      <c r="M81" s="52">
        <f t="shared" si="15"/>
        <v>1860.4029000000155</v>
      </c>
      <c r="N81" s="52">
        <f t="shared" si="15"/>
        <v>1889.3727000000072</v>
      </c>
      <c r="O81" s="52">
        <f t="shared" si="15"/>
        <v>1866.8838000000105</v>
      </c>
      <c r="P81" s="52">
        <f t="shared" si="15"/>
        <v>1835.9482999999891</v>
      </c>
      <c r="Q81" s="52">
        <f t="shared" si="15"/>
        <v>1850.5481999999902</v>
      </c>
      <c r="R81" s="52">
        <f t="shared" si="15"/>
        <v>1791.5932999999786</v>
      </c>
      <c r="S81" s="52">
        <f t="shared" si="15"/>
        <v>1767.4290000000037</v>
      </c>
      <c r="T81" s="52">
        <f t="shared" si="15"/>
        <v>1774.0197000000044</v>
      </c>
      <c r="U81" s="52">
        <f t="shared" si="15"/>
        <v>1739.2154999999912</v>
      </c>
      <c r="V81" s="52">
        <f t="shared" si="15"/>
        <v>1734.2562000000034</v>
      </c>
      <c r="W81" s="52">
        <f t="shared" si="15"/>
        <v>1744.6473000000115</v>
      </c>
      <c r="X81" s="52">
        <f t="shared" si="15"/>
        <v>1747.8280000000086</v>
      </c>
      <c r="Y81" s="52">
        <f t="shared" si="15"/>
        <v>1748.7740000000049</v>
      </c>
      <c r="Z81" s="52">
        <f t="shared" si="15"/>
        <v>1724.414300000004</v>
      </c>
      <c r="AA81" s="52">
        <f t="shared" si="15"/>
        <v>1720.4512999999861</v>
      </c>
      <c r="AB81" s="52">
        <f t="shared" si="15"/>
        <v>1738.7646999999997</v>
      </c>
      <c r="AC81" s="52">
        <f t="shared" si="15"/>
        <v>1756.9827000000223</v>
      </c>
      <c r="AD81" s="52">
        <f t="shared" si="15"/>
        <v>1768.4425999999803</v>
      </c>
      <c r="AE81" s="52">
        <f t="shared" si="15"/>
        <v>1784.4855000000098</v>
      </c>
      <c r="AF81" s="52">
        <f t="shared" si="15"/>
        <v>1782.2866999999969</v>
      </c>
      <c r="AG81" s="67"/>
      <c r="AH81" s="65">
        <f>AVERAGE(C81:G81)</f>
        <v>1060.810719999997</v>
      </c>
      <c r="AI81" s="65">
        <f>AVERAGE(H81:L81)</f>
        <v>1658.9870200000005</v>
      </c>
      <c r="AJ81" s="65">
        <f>AVERAGE(M81:Q81)</f>
        <v>1860.6311800000026</v>
      </c>
      <c r="AK81" s="65">
        <f>AVERAGE(R81:V81)</f>
        <v>1761.3027399999962</v>
      </c>
      <c r="AL81" s="65">
        <f>AVERAGE(W81:AA81)</f>
        <v>1737.222980000003</v>
      </c>
      <c r="AM81" s="65">
        <f>AVERAGE(AB81:AF81)</f>
        <v>1766.1924400000019</v>
      </c>
      <c r="AN81" s="66"/>
      <c r="AO81" s="65">
        <f>AVERAGE(AH81:AI81)</f>
        <v>1359.8988699999986</v>
      </c>
      <c r="AP81" s="65">
        <f>AVERAGE(AJ81:AK81)</f>
        <v>1810.9669599999993</v>
      </c>
      <c r="AQ81" s="65">
        <f>AVERAGE(AL81:AM81)</f>
        <v>1751.7077100000024</v>
      </c>
    </row>
    <row r="82" spans="1:43" s="9" customFormat="1" x14ac:dyDescent="0.25">
      <c r="A82" s="13" t="s">
        <v>425</v>
      </c>
      <c r="B82" s="13"/>
      <c r="C82" s="52">
        <f>SUM(C51:C52)</f>
        <v>474.40893000000142</v>
      </c>
      <c r="D82" s="52">
        <f t="shared" ref="D82:AF82" si="16">SUM(D51:D52)</f>
        <v>671.46899999999005</v>
      </c>
      <c r="E82" s="52">
        <f t="shared" si="16"/>
        <v>765.95807000000423</v>
      </c>
      <c r="F82" s="52">
        <f t="shared" si="16"/>
        <v>802.17226000000664</v>
      </c>
      <c r="G82" s="52">
        <f t="shared" si="16"/>
        <v>813.10654999999679</v>
      </c>
      <c r="H82" s="52">
        <f t="shared" si="16"/>
        <v>841.33838000000469</v>
      </c>
      <c r="I82" s="52">
        <f t="shared" si="16"/>
        <v>802.72894000001179</v>
      </c>
      <c r="J82" s="52">
        <f t="shared" si="16"/>
        <v>793.07170999998925</v>
      </c>
      <c r="K82" s="52">
        <f t="shared" si="16"/>
        <v>735.58577000001242</v>
      </c>
      <c r="L82" s="52">
        <f t="shared" si="16"/>
        <v>698.58901999999216</v>
      </c>
      <c r="M82" s="52">
        <f t="shared" si="16"/>
        <v>704.91159000000698</v>
      </c>
      <c r="N82" s="52">
        <f t="shared" si="16"/>
        <v>658.58416999999827</v>
      </c>
      <c r="O82" s="52">
        <f t="shared" si="16"/>
        <v>586.6051899999984</v>
      </c>
      <c r="P82" s="52">
        <f t="shared" si="16"/>
        <v>522.94048999998631</v>
      </c>
      <c r="Q82" s="52">
        <f t="shared" si="16"/>
        <v>507.22022000001016</v>
      </c>
      <c r="R82" s="52">
        <f t="shared" si="16"/>
        <v>437.47307000000364</v>
      </c>
      <c r="S82" s="52">
        <f t="shared" si="16"/>
        <v>411.27109999999448</v>
      </c>
      <c r="T82" s="52">
        <f t="shared" si="16"/>
        <v>411.54854999998861</v>
      </c>
      <c r="U82" s="52">
        <f t="shared" si="16"/>
        <v>385.204270000002</v>
      </c>
      <c r="V82" s="52">
        <f t="shared" si="16"/>
        <v>393.61855000000651</v>
      </c>
      <c r="W82" s="52">
        <f t="shared" si="16"/>
        <v>410.60739000000467</v>
      </c>
      <c r="X82" s="52">
        <f t="shared" si="16"/>
        <v>424.83418000000165</v>
      </c>
      <c r="Y82" s="52">
        <f t="shared" si="16"/>
        <v>436.76168000000689</v>
      </c>
      <c r="Z82" s="52">
        <f t="shared" si="16"/>
        <v>430.84616000000096</v>
      </c>
      <c r="AA82" s="52">
        <f t="shared" si="16"/>
        <v>441.80265999998664</v>
      </c>
      <c r="AB82" s="52">
        <f t="shared" si="16"/>
        <v>469.48160999999163</v>
      </c>
      <c r="AC82" s="52">
        <f t="shared" si="16"/>
        <v>490.93658000000505</v>
      </c>
      <c r="AD82" s="52">
        <f t="shared" si="16"/>
        <v>504.92245000000185</v>
      </c>
      <c r="AE82" s="52">
        <f t="shared" si="16"/>
        <v>520.64317000001029</v>
      </c>
      <c r="AF82" s="52">
        <f t="shared" si="16"/>
        <v>520.84743999999409</v>
      </c>
      <c r="AG82" s="67"/>
      <c r="AH82" s="65">
        <f>AVERAGE(C82:G82)</f>
        <v>705.42296199999987</v>
      </c>
      <c r="AI82" s="65">
        <f>AVERAGE(H82:L82)</f>
        <v>774.26276400000211</v>
      </c>
      <c r="AJ82" s="65">
        <f>AVERAGE(M82:Q82)</f>
        <v>596.05233199999998</v>
      </c>
      <c r="AK82" s="65">
        <f>AVERAGE(R82:V82)</f>
        <v>407.82310799999902</v>
      </c>
      <c r="AL82" s="65">
        <f>AVERAGE(W82:AA82)</f>
        <v>428.97041400000018</v>
      </c>
      <c r="AM82" s="65">
        <f>AVERAGE(AB82:AF82)</f>
        <v>501.3662500000006</v>
      </c>
      <c r="AN82" s="66"/>
      <c r="AO82" s="65">
        <f>AVERAGE(AH82:AI82)</f>
        <v>739.84286300000099</v>
      </c>
      <c r="AP82" s="65">
        <f>AVERAGE(AJ82:AK82)</f>
        <v>501.9377199999995</v>
      </c>
      <c r="AQ82" s="65">
        <f>AVERAGE(AL82:AM82)</f>
        <v>465.16833200000042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4696.6894900000007</v>
      </c>
      <c r="D87" s="52">
        <f t="shared" ref="D87:AF92" si="18">D60</f>
        <v>4859.4842699999972</v>
      </c>
      <c r="E87" s="52">
        <f t="shared" si="18"/>
        <v>4912.0178400000004</v>
      </c>
      <c r="F87" s="52">
        <f t="shared" si="18"/>
        <v>4944.7254200000025</v>
      </c>
      <c r="G87" s="52">
        <f t="shared" si="18"/>
        <v>5673.6156599999995</v>
      </c>
      <c r="H87" s="52">
        <f t="shared" si="18"/>
        <v>7580.3157900000006</v>
      </c>
      <c r="I87" s="52">
        <f t="shared" si="18"/>
        <v>7676.8069400000022</v>
      </c>
      <c r="J87" s="52">
        <f t="shared" si="18"/>
        <v>7744.2886599999983</v>
      </c>
      <c r="K87" s="52">
        <f t="shared" si="18"/>
        <v>7813.391209999998</v>
      </c>
      <c r="L87" s="52">
        <f t="shared" si="18"/>
        <v>7774.4500999999982</v>
      </c>
      <c r="M87" s="52">
        <f t="shared" si="18"/>
        <v>6458.6478299999981</v>
      </c>
      <c r="N87" s="52">
        <f t="shared" si="18"/>
        <v>6525.303609999999</v>
      </c>
      <c r="O87" s="52">
        <f t="shared" si="18"/>
        <v>6625.0446799999991</v>
      </c>
      <c r="P87" s="52">
        <f t="shared" si="18"/>
        <v>6734.3929299999982</v>
      </c>
      <c r="Q87" s="52">
        <f t="shared" si="18"/>
        <v>7145.972520000003</v>
      </c>
      <c r="R87" s="52">
        <f t="shared" si="18"/>
        <v>6771.9483</v>
      </c>
      <c r="S87" s="52">
        <f t="shared" si="18"/>
        <v>6871.0117800000007</v>
      </c>
      <c r="T87" s="52">
        <f t="shared" si="18"/>
        <v>6973.0860300000022</v>
      </c>
      <c r="U87" s="52">
        <f t="shared" si="18"/>
        <v>7062.694489999998</v>
      </c>
      <c r="V87" s="52">
        <f t="shared" si="18"/>
        <v>8341.3781500000005</v>
      </c>
      <c r="W87" s="52">
        <f t="shared" si="18"/>
        <v>8448.5712100000019</v>
      </c>
      <c r="X87" s="52">
        <f t="shared" si="18"/>
        <v>8489.1313399999999</v>
      </c>
      <c r="Y87" s="52">
        <f t="shared" si="18"/>
        <v>8501.4092999999993</v>
      </c>
      <c r="Z87" s="52">
        <f t="shared" si="18"/>
        <v>8487.5007100000003</v>
      </c>
      <c r="AA87" s="52">
        <f t="shared" si="18"/>
        <v>8450.9491999999991</v>
      </c>
      <c r="AB87" s="52">
        <f t="shared" si="18"/>
        <v>8929.4603700000007</v>
      </c>
      <c r="AC87" s="52">
        <f t="shared" si="18"/>
        <v>8866.8614099999977</v>
      </c>
      <c r="AD87" s="52">
        <f t="shared" si="18"/>
        <v>8776.8986399999994</v>
      </c>
      <c r="AE87" s="52">
        <f t="shared" si="18"/>
        <v>8672.9913300000007</v>
      </c>
      <c r="AF87" s="52">
        <f t="shared" si="18"/>
        <v>8559.566139999999</v>
      </c>
      <c r="AH87" s="65">
        <f t="shared" ref="AH87:AH93" si="19">AVERAGE(C87:G87)</f>
        <v>5017.3065360000001</v>
      </c>
      <c r="AI87" s="65">
        <f t="shared" ref="AI87:AI93" si="20">AVERAGE(H87:L87)</f>
        <v>7717.8505399999995</v>
      </c>
      <c r="AJ87" s="65">
        <f t="shared" ref="AJ87:AJ93" si="21">AVERAGE(M87:Q87)</f>
        <v>6697.8723139999984</v>
      </c>
      <c r="AK87" s="65">
        <f t="shared" ref="AK87:AK93" si="22">AVERAGE(R87:V87)</f>
        <v>7204.0237500000003</v>
      </c>
      <c r="AL87" s="65">
        <f t="shared" ref="AL87:AL93" si="23">AVERAGE(W87:AA87)</f>
        <v>8475.5123519999997</v>
      </c>
      <c r="AM87" s="65">
        <f t="shared" ref="AM87:AM93" si="24">AVERAGE(AB87:AF87)</f>
        <v>8761.1555779999999</v>
      </c>
      <c r="AN87" s="66"/>
      <c r="AO87" s="65">
        <f t="shared" ref="AO87:AO93" si="25">AVERAGE(AH87:AI87)</f>
        <v>6367.5785379999998</v>
      </c>
      <c r="AP87" s="65">
        <f t="shared" ref="AP87:AP93" si="26">AVERAGE(AJ87:AK87)</f>
        <v>6950.9480319999993</v>
      </c>
      <c r="AQ87" s="65">
        <f t="shared" ref="AQ87:AQ93" si="27">AVERAGE(AL87:AM87)</f>
        <v>8618.3339649999998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1818.2032832000002</v>
      </c>
      <c r="D88" s="52">
        <f t="shared" si="29"/>
        <v>1892.7470579000001</v>
      </c>
      <c r="E88" s="52">
        <f t="shared" si="29"/>
        <v>1909.0069595999998</v>
      </c>
      <c r="F88" s="52">
        <f t="shared" si="29"/>
        <v>1913.9067868</v>
      </c>
      <c r="G88" s="52">
        <f t="shared" si="29"/>
        <v>1916.6567077</v>
      </c>
      <c r="H88" s="52">
        <f t="shared" si="29"/>
        <v>1919.3191046000002</v>
      </c>
      <c r="I88" s="52">
        <f t="shared" si="29"/>
        <v>1630.7902558999999</v>
      </c>
      <c r="J88" s="52">
        <f t="shared" si="29"/>
        <v>1625.7942949999997</v>
      </c>
      <c r="K88" s="52">
        <f t="shared" si="29"/>
        <v>1275.3910738</v>
      </c>
      <c r="L88" s="52">
        <f t="shared" si="29"/>
        <v>1268.6315506999999</v>
      </c>
      <c r="M88" s="52">
        <f t="shared" si="29"/>
        <v>6255.7289835000001</v>
      </c>
      <c r="N88" s="52">
        <f t="shared" si="29"/>
        <v>5728.660621</v>
      </c>
      <c r="O88" s="52">
        <f t="shared" si="29"/>
        <v>5756.2299890000004</v>
      </c>
      <c r="P88" s="52">
        <f t="shared" si="29"/>
        <v>5767.7566719999995</v>
      </c>
      <c r="Q88" s="52">
        <f t="shared" si="29"/>
        <v>5775.2092709999997</v>
      </c>
      <c r="R88" s="52">
        <f t="shared" si="29"/>
        <v>5781.0820989999993</v>
      </c>
      <c r="S88" s="52">
        <f t="shared" si="18"/>
        <v>6216.3620129999999</v>
      </c>
      <c r="T88" s="52">
        <f t="shared" si="18"/>
        <v>6234.2464170000003</v>
      </c>
      <c r="U88" s="52">
        <f t="shared" si="18"/>
        <v>6240.5185670000001</v>
      </c>
      <c r="V88" s="52">
        <f t="shared" si="18"/>
        <v>6243.5832920000003</v>
      </c>
      <c r="W88" s="52">
        <f t="shared" si="18"/>
        <v>6244.9003489999996</v>
      </c>
      <c r="X88" s="52">
        <f t="shared" si="18"/>
        <v>6696.991239</v>
      </c>
      <c r="Y88" s="52">
        <f t="shared" si="18"/>
        <v>6709.5220129999998</v>
      </c>
      <c r="Z88" s="52">
        <f t="shared" si="18"/>
        <v>6709.5272109999996</v>
      </c>
      <c r="AA88" s="52">
        <f t="shared" si="18"/>
        <v>6706.0875480000004</v>
      </c>
      <c r="AB88" s="52">
        <f t="shared" si="18"/>
        <v>6701.0575420000005</v>
      </c>
      <c r="AC88" s="52">
        <f t="shared" si="18"/>
        <v>6694.8789390000002</v>
      </c>
      <c r="AD88" s="52">
        <f t="shared" si="18"/>
        <v>6687.7736019999993</v>
      </c>
      <c r="AE88" s="52">
        <f t="shared" si="18"/>
        <v>6679.9680000000008</v>
      </c>
      <c r="AF88" s="52">
        <f t="shared" si="18"/>
        <v>6671.5969079999995</v>
      </c>
      <c r="AH88" s="65">
        <f t="shared" si="19"/>
        <v>1890.10415904</v>
      </c>
      <c r="AI88" s="65">
        <f t="shared" si="20"/>
        <v>1543.9852559999999</v>
      </c>
      <c r="AJ88" s="65">
        <f t="shared" si="21"/>
        <v>5856.7171073</v>
      </c>
      <c r="AK88" s="65">
        <f t="shared" si="22"/>
        <v>6143.1584776</v>
      </c>
      <c r="AL88" s="65">
        <f t="shared" si="23"/>
        <v>6613.4056720000008</v>
      </c>
      <c r="AM88" s="65">
        <f t="shared" si="24"/>
        <v>6687.0549981999993</v>
      </c>
      <c r="AN88" s="66"/>
      <c r="AO88" s="65">
        <f t="shared" si="25"/>
        <v>1717.04470752</v>
      </c>
      <c r="AP88" s="65">
        <f t="shared" si="26"/>
        <v>5999.9377924500004</v>
      </c>
      <c r="AQ88" s="65">
        <f t="shared" si="27"/>
        <v>6650.2303351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822.31312800000001</v>
      </c>
      <c r="D89" s="52">
        <f t="shared" si="18"/>
        <v>911.39259099999981</v>
      </c>
      <c r="E89" s="52">
        <f t="shared" si="18"/>
        <v>973.58722499999999</v>
      </c>
      <c r="F89" s="52">
        <f t="shared" si="18"/>
        <v>1025.1166090000002</v>
      </c>
      <c r="G89" s="52">
        <f t="shared" si="18"/>
        <v>1067.2798190000001</v>
      </c>
      <c r="H89" s="52">
        <f t="shared" si="18"/>
        <v>1163.107941</v>
      </c>
      <c r="I89" s="52">
        <f t="shared" si="18"/>
        <v>1185.0840239999998</v>
      </c>
      <c r="J89" s="52">
        <f t="shared" si="18"/>
        <v>1193.2539669999999</v>
      </c>
      <c r="K89" s="52">
        <f t="shared" si="18"/>
        <v>1188.1329410000001</v>
      </c>
      <c r="L89" s="52">
        <f t="shared" si="18"/>
        <v>1170.421887</v>
      </c>
      <c r="M89" s="52">
        <f t="shared" si="18"/>
        <v>1097.9242760000002</v>
      </c>
      <c r="N89" s="52">
        <f t="shared" si="18"/>
        <v>1056.8115449999998</v>
      </c>
      <c r="O89" s="52">
        <f t="shared" si="18"/>
        <v>1007.7031040000002</v>
      </c>
      <c r="P89" s="52">
        <f t="shared" si="18"/>
        <v>952.03541999999993</v>
      </c>
      <c r="Q89" s="52">
        <f t="shared" si="18"/>
        <v>892.16218400000002</v>
      </c>
      <c r="R89" s="52">
        <f t="shared" si="18"/>
        <v>803.40081200000009</v>
      </c>
      <c r="S89" s="52">
        <f t="shared" si="18"/>
        <v>740.17422899999997</v>
      </c>
      <c r="T89" s="52">
        <f t="shared" si="18"/>
        <v>679.32553000000007</v>
      </c>
      <c r="U89" s="52">
        <f t="shared" si="18"/>
        <v>621.58423399999992</v>
      </c>
      <c r="V89" s="52">
        <f t="shared" si="18"/>
        <v>570.36508800000001</v>
      </c>
      <c r="W89" s="52">
        <f t="shared" si="18"/>
        <v>523.36554300000012</v>
      </c>
      <c r="X89" s="52">
        <f t="shared" si="18"/>
        <v>480.78842499999996</v>
      </c>
      <c r="Y89" s="52">
        <f t="shared" si="18"/>
        <v>443.80486599999995</v>
      </c>
      <c r="Z89" s="52">
        <f t="shared" si="18"/>
        <v>412.21715099999983</v>
      </c>
      <c r="AA89" s="52">
        <f t="shared" si="18"/>
        <v>385.87485200000015</v>
      </c>
      <c r="AB89" s="52">
        <f t="shared" si="18"/>
        <v>392.84576399999992</v>
      </c>
      <c r="AC89" s="52">
        <f t="shared" si="18"/>
        <v>376.27930600000013</v>
      </c>
      <c r="AD89" s="52">
        <f t="shared" si="18"/>
        <v>362.61056000000031</v>
      </c>
      <c r="AE89" s="52">
        <f t="shared" si="18"/>
        <v>351.82214499999986</v>
      </c>
      <c r="AF89" s="52">
        <f t="shared" si="18"/>
        <v>343.37808899999982</v>
      </c>
      <c r="AH89" s="65">
        <f t="shared" si="19"/>
        <v>959.93787439999994</v>
      </c>
      <c r="AI89" s="65">
        <f t="shared" si="20"/>
        <v>1180.0001519999998</v>
      </c>
      <c r="AJ89" s="65">
        <f t="shared" si="21"/>
        <v>1001.3273058000001</v>
      </c>
      <c r="AK89" s="65">
        <f t="shared" si="22"/>
        <v>682.96997859999999</v>
      </c>
      <c r="AL89" s="65">
        <f t="shared" si="23"/>
        <v>449.21016739999993</v>
      </c>
      <c r="AM89" s="65">
        <f t="shared" si="24"/>
        <v>365.38717280000003</v>
      </c>
      <c r="AN89" s="66"/>
      <c r="AO89" s="65">
        <f t="shared" si="25"/>
        <v>1069.9690131999998</v>
      </c>
      <c r="AP89" s="65">
        <f t="shared" si="26"/>
        <v>842.14864220000004</v>
      </c>
      <c r="AQ89" s="65">
        <f t="shared" si="27"/>
        <v>407.29867009999998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102.20235999999932</v>
      </c>
      <c r="D90" s="52">
        <f t="shared" si="18"/>
        <v>145.4853320000002</v>
      </c>
      <c r="E90" s="52">
        <f t="shared" si="18"/>
        <v>184.66820800000005</v>
      </c>
      <c r="F90" s="52">
        <f t="shared" si="18"/>
        <v>221.66405500000019</v>
      </c>
      <c r="G90" s="52">
        <f t="shared" si="18"/>
        <v>264.18318199999976</v>
      </c>
      <c r="H90" s="52">
        <f t="shared" si="18"/>
        <v>341.01517599999988</v>
      </c>
      <c r="I90" s="52">
        <f t="shared" si="18"/>
        <v>398.55800900000031</v>
      </c>
      <c r="J90" s="52">
        <f t="shared" si="18"/>
        <v>456.5696109999999</v>
      </c>
      <c r="K90" s="52">
        <f t="shared" si="18"/>
        <v>514.32211899999947</v>
      </c>
      <c r="L90" s="52">
        <f t="shared" si="18"/>
        <v>931.14405099999931</v>
      </c>
      <c r="M90" s="52">
        <f t="shared" si="18"/>
        <v>426.86091000000033</v>
      </c>
      <c r="N90" s="52">
        <f t="shared" si="18"/>
        <v>431.28415000000041</v>
      </c>
      <c r="O90" s="52">
        <f t="shared" si="18"/>
        <v>445.67674199999965</v>
      </c>
      <c r="P90" s="52">
        <f t="shared" si="18"/>
        <v>462.00492500000018</v>
      </c>
      <c r="Q90" s="52">
        <f t="shared" si="18"/>
        <v>617.49782699999923</v>
      </c>
      <c r="R90" s="52">
        <f t="shared" si="18"/>
        <v>638.84853000000021</v>
      </c>
      <c r="S90" s="52">
        <f t="shared" si="18"/>
        <v>657.23134200000004</v>
      </c>
      <c r="T90" s="52">
        <f t="shared" si="18"/>
        <v>675.48086700000022</v>
      </c>
      <c r="U90" s="52">
        <f t="shared" si="18"/>
        <v>693.0950870000006</v>
      </c>
      <c r="V90" s="52">
        <f t="shared" si="18"/>
        <v>466.02035599999999</v>
      </c>
      <c r="W90" s="52">
        <f t="shared" si="18"/>
        <v>476.32187499999964</v>
      </c>
      <c r="X90" s="52">
        <f t="shared" si="18"/>
        <v>492.38377700000001</v>
      </c>
      <c r="Y90" s="52">
        <f t="shared" si="18"/>
        <v>509.40842100000009</v>
      </c>
      <c r="Z90" s="52">
        <f t="shared" si="18"/>
        <v>526.20171600000049</v>
      </c>
      <c r="AA90" s="52">
        <f t="shared" si="18"/>
        <v>543.16941399999996</v>
      </c>
      <c r="AB90" s="52">
        <f t="shared" si="18"/>
        <v>560.50776099999985</v>
      </c>
      <c r="AC90" s="52">
        <f t="shared" si="18"/>
        <v>577.85186700000031</v>
      </c>
      <c r="AD90" s="52">
        <f t="shared" si="18"/>
        <v>595.05105300000014</v>
      </c>
      <c r="AE90" s="52">
        <f t="shared" si="18"/>
        <v>612.25647600000048</v>
      </c>
      <c r="AF90" s="52">
        <f t="shared" si="18"/>
        <v>629.21568400000069</v>
      </c>
      <c r="AH90" s="65">
        <f t="shared" si="19"/>
        <v>183.64062739999991</v>
      </c>
      <c r="AI90" s="65">
        <f t="shared" si="20"/>
        <v>528.32179319999977</v>
      </c>
      <c r="AJ90" s="65">
        <f t="shared" si="21"/>
        <v>476.66491079999997</v>
      </c>
      <c r="AK90" s="65">
        <f t="shared" si="22"/>
        <v>626.13523640000017</v>
      </c>
      <c r="AL90" s="65">
        <f t="shared" si="23"/>
        <v>509.49704060000005</v>
      </c>
      <c r="AM90" s="65">
        <f t="shared" si="24"/>
        <v>594.97656820000032</v>
      </c>
      <c r="AN90" s="66"/>
      <c r="AO90" s="65">
        <f t="shared" si="25"/>
        <v>355.98121029999982</v>
      </c>
      <c r="AP90" s="65">
        <f t="shared" si="26"/>
        <v>551.40007360000004</v>
      </c>
      <c r="AQ90" s="65">
        <f t="shared" si="27"/>
        <v>552.23680440000021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2879.6562210000002</v>
      </c>
      <c r="D91" s="52">
        <f t="shared" si="18"/>
        <v>2973.5277649999998</v>
      </c>
      <c r="E91" s="52">
        <f t="shared" si="18"/>
        <v>2998.4378019999995</v>
      </c>
      <c r="F91" s="52">
        <f t="shared" si="18"/>
        <v>3010.4416329999995</v>
      </c>
      <c r="G91" s="52">
        <f t="shared" si="18"/>
        <v>3019.8665299999993</v>
      </c>
      <c r="H91" s="52">
        <f t="shared" si="18"/>
        <v>3025.754645</v>
      </c>
      <c r="I91" s="52">
        <f t="shared" si="18"/>
        <v>3034.6361530000004</v>
      </c>
      <c r="J91" s="52">
        <f t="shared" si="18"/>
        <v>3044.1750360000005</v>
      </c>
      <c r="K91" s="52">
        <f t="shared" si="18"/>
        <v>3053.1897250000002</v>
      </c>
      <c r="L91" s="52">
        <f t="shared" si="18"/>
        <v>3040.9220400000004</v>
      </c>
      <c r="M91" s="52">
        <f t="shared" si="18"/>
        <v>3456.9457789999997</v>
      </c>
      <c r="N91" s="52">
        <f t="shared" si="18"/>
        <v>3462.5013379999991</v>
      </c>
      <c r="O91" s="52">
        <f t="shared" si="18"/>
        <v>3458.8937410000008</v>
      </c>
      <c r="P91" s="52">
        <f t="shared" si="18"/>
        <v>3453.6318810000012</v>
      </c>
      <c r="Q91" s="52">
        <f t="shared" si="18"/>
        <v>3940.604718999999</v>
      </c>
      <c r="R91" s="52">
        <f t="shared" si="18"/>
        <v>3946.2383529999997</v>
      </c>
      <c r="S91" s="52">
        <f t="shared" si="18"/>
        <v>3942.053127000001</v>
      </c>
      <c r="T91" s="52">
        <f t="shared" si="18"/>
        <v>3936.1686690000006</v>
      </c>
      <c r="U91" s="52">
        <f t="shared" si="18"/>
        <v>3928.6797740000002</v>
      </c>
      <c r="V91" s="52">
        <f t="shared" si="18"/>
        <v>3920.4261610000003</v>
      </c>
      <c r="W91" s="52">
        <f t="shared" si="18"/>
        <v>3911.0714470000003</v>
      </c>
      <c r="X91" s="52">
        <f t="shared" si="18"/>
        <v>3900.1663580000004</v>
      </c>
      <c r="Y91" s="52">
        <f t="shared" si="18"/>
        <v>3887.529488000001</v>
      </c>
      <c r="Z91" s="52">
        <f t="shared" si="18"/>
        <v>3872.8217229999991</v>
      </c>
      <c r="AA91" s="52">
        <f t="shared" si="18"/>
        <v>3856.6769700000004</v>
      </c>
      <c r="AB91" s="52">
        <f t="shared" si="18"/>
        <v>3839.4278789999998</v>
      </c>
      <c r="AC91" s="52">
        <f t="shared" si="18"/>
        <v>3820.8698869999998</v>
      </c>
      <c r="AD91" s="52">
        <f t="shared" si="18"/>
        <v>3801.0654850000001</v>
      </c>
      <c r="AE91" s="52">
        <f t="shared" si="18"/>
        <v>3780.4198899999992</v>
      </c>
      <c r="AF91" s="52">
        <f t="shared" si="18"/>
        <v>3758.9504319999996</v>
      </c>
      <c r="AH91" s="65">
        <f t="shared" si="19"/>
        <v>2976.3859901999995</v>
      </c>
      <c r="AI91" s="65">
        <f t="shared" si="20"/>
        <v>3039.7355198000005</v>
      </c>
      <c r="AJ91" s="65">
        <f t="shared" si="21"/>
        <v>3554.5154916000001</v>
      </c>
      <c r="AK91" s="65">
        <f t="shared" si="22"/>
        <v>3934.7132168000003</v>
      </c>
      <c r="AL91" s="65">
        <f t="shared" si="23"/>
        <v>3885.6531971999998</v>
      </c>
      <c r="AM91" s="65">
        <f t="shared" si="24"/>
        <v>3800.1467145999995</v>
      </c>
      <c r="AN91" s="66"/>
      <c r="AO91" s="65">
        <f t="shared" si="25"/>
        <v>3008.060755</v>
      </c>
      <c r="AP91" s="65">
        <f t="shared" si="26"/>
        <v>3744.6143542</v>
      </c>
      <c r="AQ91" s="65">
        <f t="shared" si="27"/>
        <v>3842.8999558999994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3134.1334429999997</v>
      </c>
      <c r="D92" s="52">
        <f t="shared" si="18"/>
        <v>3342.982696</v>
      </c>
      <c r="E92" s="52">
        <f t="shared" si="18"/>
        <v>3411.175416</v>
      </c>
      <c r="F92" s="52">
        <f t="shared" si="18"/>
        <v>3457.1424339999994</v>
      </c>
      <c r="G92" s="52">
        <f t="shared" si="18"/>
        <v>3493.5026390000003</v>
      </c>
      <c r="H92" s="52">
        <f t="shared" si="18"/>
        <v>3521.0879619999996</v>
      </c>
      <c r="I92" s="52">
        <f t="shared" si="18"/>
        <v>3538.1830490000002</v>
      </c>
      <c r="J92" s="52">
        <f t="shared" si="18"/>
        <v>3544.3185880000001</v>
      </c>
      <c r="K92" s="52">
        <f t="shared" si="18"/>
        <v>3538.5757609999996</v>
      </c>
      <c r="L92" s="52">
        <f t="shared" si="18"/>
        <v>3521.4199129999997</v>
      </c>
      <c r="M92" s="52">
        <f t="shared" si="18"/>
        <v>2980.3353819999998</v>
      </c>
      <c r="N92" s="52">
        <f t="shared" si="18"/>
        <v>2930.8560050000001</v>
      </c>
      <c r="O92" s="52">
        <f t="shared" si="18"/>
        <v>2883.5495729999998</v>
      </c>
      <c r="P92" s="52">
        <f t="shared" si="18"/>
        <v>2831.5116649999995</v>
      </c>
      <c r="Q92" s="52">
        <f t="shared" si="18"/>
        <v>2775.8392849999996</v>
      </c>
      <c r="R92" s="52">
        <f t="shared" si="18"/>
        <v>2717.6952290000004</v>
      </c>
      <c r="S92" s="52">
        <f t="shared" si="18"/>
        <v>2659.5070039999996</v>
      </c>
      <c r="T92" s="52">
        <f t="shared" si="18"/>
        <v>2603.0507899999998</v>
      </c>
      <c r="U92" s="52">
        <f t="shared" si="18"/>
        <v>2549.3305290000003</v>
      </c>
      <c r="V92" s="52">
        <f t="shared" si="18"/>
        <v>2539.5413620000004</v>
      </c>
      <c r="W92" s="52">
        <f t="shared" si="18"/>
        <v>2495.768298</v>
      </c>
      <c r="X92" s="52">
        <f t="shared" si="18"/>
        <v>2456.2724589999998</v>
      </c>
      <c r="Y92" s="52">
        <f t="shared" si="18"/>
        <v>2421.8681270000006</v>
      </c>
      <c r="Z92" s="52">
        <f t="shared" si="18"/>
        <v>2392.4133719999995</v>
      </c>
      <c r="AA92" s="52">
        <f t="shared" si="18"/>
        <v>2367.8539889999997</v>
      </c>
      <c r="AB92" s="52">
        <f t="shared" si="18"/>
        <v>2347.8390000000004</v>
      </c>
      <c r="AC92" s="52">
        <f t="shared" si="18"/>
        <v>2331.6921279999997</v>
      </c>
      <c r="AD92" s="52">
        <f t="shared" si="18"/>
        <v>2318.7944459999994</v>
      </c>
      <c r="AE92" s="52">
        <f t="shared" si="18"/>
        <v>2308.6598920000006</v>
      </c>
      <c r="AF92" s="52">
        <f t="shared" si="18"/>
        <v>2300.6705689999999</v>
      </c>
      <c r="AH92" s="65">
        <f t="shared" si="19"/>
        <v>3367.7873255999998</v>
      </c>
      <c r="AI92" s="65">
        <f t="shared" si="20"/>
        <v>3532.7170545999993</v>
      </c>
      <c r="AJ92" s="65">
        <f t="shared" si="21"/>
        <v>2880.4183819999998</v>
      </c>
      <c r="AK92" s="65">
        <f t="shared" si="22"/>
        <v>2613.8249827999998</v>
      </c>
      <c r="AL92" s="65">
        <f t="shared" si="23"/>
        <v>2426.8352489999997</v>
      </c>
      <c r="AM92" s="65">
        <f t="shared" si="24"/>
        <v>2321.5312070000004</v>
      </c>
      <c r="AN92" s="66"/>
      <c r="AO92" s="65">
        <f t="shared" si="25"/>
        <v>3450.2521900999996</v>
      </c>
      <c r="AP92" s="65">
        <f t="shared" si="26"/>
        <v>2747.1216823999998</v>
      </c>
      <c r="AQ92" s="65">
        <f t="shared" si="27"/>
        <v>2374.1832279999999</v>
      </c>
    </row>
    <row r="93" spans="1:43" s="9" customFormat="1" x14ac:dyDescent="0.25">
      <c r="A93" s="71" t="s">
        <v>444</v>
      </c>
      <c r="B93" s="13"/>
      <c r="C93" s="52">
        <f>SUM(C66:C69)</f>
        <v>8657.2663219000005</v>
      </c>
      <c r="D93" s="52">
        <f t="shared" ref="D93:AF93" si="30">SUM(D66:D69)</f>
        <v>8814.361572400001</v>
      </c>
      <c r="E93" s="52">
        <f t="shared" si="30"/>
        <v>9416.6441148000013</v>
      </c>
      <c r="F93" s="52">
        <f t="shared" si="30"/>
        <v>9846.5560316999999</v>
      </c>
      <c r="G93" s="52">
        <f t="shared" si="30"/>
        <v>10100.724927000001</v>
      </c>
      <c r="H93" s="52">
        <f t="shared" si="30"/>
        <v>10727.8747714</v>
      </c>
      <c r="I93" s="52">
        <f t="shared" si="30"/>
        <v>10411.6085645</v>
      </c>
      <c r="J93" s="52">
        <f t="shared" si="30"/>
        <v>12181.956824999997</v>
      </c>
      <c r="K93" s="52">
        <f t="shared" si="30"/>
        <v>11704.326107299998</v>
      </c>
      <c r="L93" s="52">
        <f t="shared" si="30"/>
        <v>12289.157447000001</v>
      </c>
      <c r="M93" s="52">
        <f t="shared" si="30"/>
        <v>12134.073026900001</v>
      </c>
      <c r="N93" s="52">
        <f t="shared" si="30"/>
        <v>11409.5133628</v>
      </c>
      <c r="O93" s="52">
        <f t="shared" si="30"/>
        <v>9901.9224915999985</v>
      </c>
      <c r="P93" s="52">
        <f t="shared" si="30"/>
        <v>9133.951433000002</v>
      </c>
      <c r="Q93" s="52">
        <f t="shared" si="30"/>
        <v>9459.5800171999999</v>
      </c>
      <c r="R93" s="52">
        <f t="shared" si="30"/>
        <v>7830.6737014000009</v>
      </c>
      <c r="S93" s="52">
        <f t="shared" si="30"/>
        <v>7862.7732770000002</v>
      </c>
      <c r="T93" s="52">
        <f t="shared" si="30"/>
        <v>8784.4816165000011</v>
      </c>
      <c r="U93" s="52">
        <f t="shared" si="30"/>
        <v>7899.4389471000013</v>
      </c>
      <c r="V93" s="52">
        <f t="shared" si="30"/>
        <v>7873.7934183000016</v>
      </c>
      <c r="W93" s="52">
        <f t="shared" si="30"/>
        <v>8640.8275935999991</v>
      </c>
      <c r="X93" s="52">
        <f t="shared" si="30"/>
        <v>8657.9459942999983</v>
      </c>
      <c r="Y93" s="52">
        <f t="shared" si="30"/>
        <v>9027.427250499999</v>
      </c>
      <c r="Z93" s="52">
        <f t="shared" si="30"/>
        <v>8648.3930814000014</v>
      </c>
      <c r="AA93" s="52">
        <f t="shared" si="30"/>
        <v>9350.1110068000016</v>
      </c>
      <c r="AB93" s="52">
        <f t="shared" si="30"/>
        <v>10038.857816500002</v>
      </c>
      <c r="AC93" s="52">
        <f t="shared" si="30"/>
        <v>10731.907499399998</v>
      </c>
      <c r="AD93" s="52">
        <f t="shared" si="30"/>
        <v>11188.0346283</v>
      </c>
      <c r="AE93" s="52">
        <f t="shared" si="30"/>
        <v>11886.157271799999</v>
      </c>
      <c r="AF93" s="52">
        <f t="shared" si="30"/>
        <v>11901.379465299997</v>
      </c>
      <c r="AH93" s="65">
        <f t="shared" si="19"/>
        <v>9367.1105935600008</v>
      </c>
      <c r="AI93" s="65">
        <f t="shared" si="20"/>
        <v>11462.98474304</v>
      </c>
      <c r="AJ93" s="65">
        <f t="shared" si="21"/>
        <v>10407.808066300002</v>
      </c>
      <c r="AK93" s="65">
        <f t="shared" si="22"/>
        <v>8050.2321920600025</v>
      </c>
      <c r="AL93" s="65">
        <f t="shared" si="23"/>
        <v>8864.9409853199995</v>
      </c>
      <c r="AM93" s="65">
        <f t="shared" si="24"/>
        <v>11149.267336259998</v>
      </c>
      <c r="AN93" s="66"/>
      <c r="AO93" s="65">
        <f t="shared" si="25"/>
        <v>10415.047668300002</v>
      </c>
      <c r="AP93" s="65">
        <f t="shared" si="26"/>
        <v>9229.0201291800022</v>
      </c>
      <c r="AQ93" s="65">
        <f t="shared" si="27"/>
        <v>10007.104160789999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18106.534999999683</v>
      </c>
      <c r="D50" s="52">
        <f>VLOOKUP($B50,Shock_dev!$A$1:$CI$300,MATCH(DATE(D$1,1,1),Shock_dev!$A$1:$CI$1,0),FALSE)</f>
        <v>19860.12900000019</v>
      </c>
      <c r="E50" s="52">
        <f>VLOOKUP($B50,Shock_dev!$A$1:$CI$300,MATCH(DATE(E$1,1,1),Shock_dev!$A$1:$CI$1,0),FALSE)</f>
        <v>21906.074000000022</v>
      </c>
      <c r="F50" s="52">
        <f>VLOOKUP($B50,Shock_dev!$A$1:$CI$300,MATCH(DATE(F$1,1,1),Shock_dev!$A$1:$CI$1,0),FALSE)</f>
        <v>23145.755000000354</v>
      </c>
      <c r="G50" s="52">
        <f>VLOOKUP($B50,Shock_dev!$A$1:$CI$300,MATCH(DATE(G$1,1,1),Shock_dev!$A$1:$CI$1,0),FALSE)</f>
        <v>24245.671999999788</v>
      </c>
      <c r="H50" s="52">
        <f>VLOOKUP($B50,Shock_dev!$A$1:$CI$300,MATCH(DATE(H$1,1,1),Shock_dev!$A$1:$CI$1,0),FALSE)</f>
        <v>26349.006000000052</v>
      </c>
      <c r="I50" s="52">
        <f>VLOOKUP($B50,Shock_dev!$A$1:$CI$300,MATCH(DATE(I$1,1,1),Shock_dev!$A$1:$CI$1,0),FALSE)</f>
        <v>25780.131000000052</v>
      </c>
      <c r="J50" s="52">
        <f>VLOOKUP($B50,Shock_dev!$A$1:$CI$300,MATCH(DATE(J$1,1,1),Shock_dev!$A$1:$CI$1,0),FALSE)</f>
        <v>26954.060000000056</v>
      </c>
      <c r="K50" s="52">
        <f>VLOOKUP($B50,Shock_dev!$A$1:$CI$300,MATCH(DATE(K$1,1,1),Shock_dev!$A$1:$CI$1,0),FALSE)</f>
        <v>25959.290000000037</v>
      </c>
      <c r="L50" s="52">
        <f>VLOOKUP($B50,Shock_dev!$A$1:$CI$300,MATCH(DATE(L$1,1,1),Shock_dev!$A$1:$CI$1,0),FALSE)</f>
        <v>26248.386000000406</v>
      </c>
      <c r="M50" s="52">
        <f>VLOOKUP($B50,Shock_dev!$A$1:$CI$300,MATCH(DATE(M$1,1,1),Shock_dev!$A$1:$CI$1,0),FALSE)</f>
        <v>28176.993999999948</v>
      </c>
      <c r="N50" s="52">
        <f>VLOOKUP($B50,Shock_dev!$A$1:$CI$300,MATCH(DATE(N$1,1,1),Shock_dev!$A$1:$CI$1,0),FALSE)</f>
        <v>26779.515999999829</v>
      </c>
      <c r="O50" s="52">
        <f>VLOOKUP($B50,Shock_dev!$A$1:$CI$300,MATCH(DATE(O$1,1,1),Shock_dev!$A$1:$CI$1,0),FALSE)</f>
        <v>25242.294000000227</v>
      </c>
      <c r="P50" s="52">
        <f>VLOOKUP($B50,Shock_dev!$A$1:$CI$300,MATCH(DATE(P$1,1,1),Shock_dev!$A$1:$CI$1,0),FALSE)</f>
        <v>24165.638999999966</v>
      </c>
      <c r="Q50" s="52">
        <f>VLOOKUP($B50,Shock_dev!$A$1:$CI$300,MATCH(DATE(Q$1,1,1),Shock_dev!$A$1:$CI$1,0),FALSE)</f>
        <v>24721.197999999858</v>
      </c>
      <c r="R50" s="52">
        <f>VLOOKUP($B50,Shock_dev!$A$1:$CI$300,MATCH(DATE(R$1,1,1),Shock_dev!$A$1:$CI$1,0),FALSE)</f>
        <v>22620.292000000365</v>
      </c>
      <c r="S50" s="52">
        <f>VLOOKUP($B50,Shock_dev!$A$1:$CI$300,MATCH(DATE(S$1,1,1),Shock_dev!$A$1:$CI$1,0),FALSE)</f>
        <v>22596.87900000019</v>
      </c>
      <c r="T50" s="52">
        <f>VLOOKUP($B50,Shock_dev!$A$1:$CI$300,MATCH(DATE(T$1,1,1),Shock_dev!$A$1:$CI$1,0),FALSE)</f>
        <v>23041.654999999795</v>
      </c>
      <c r="U50" s="52">
        <f>VLOOKUP($B50,Shock_dev!$A$1:$CI$300,MATCH(DATE(U$1,1,1),Shock_dev!$A$1:$CI$1,0),FALSE)</f>
        <v>22124.572999999858</v>
      </c>
      <c r="V50" s="52">
        <f>VLOOKUP($B50,Shock_dev!$A$1:$CI$300,MATCH(DATE(V$1,1,1),Shock_dev!$A$1:$CI$1,0),FALSE)</f>
        <v>22732.228999999817</v>
      </c>
      <c r="W50" s="52">
        <f>VLOOKUP($B50,Shock_dev!$A$1:$CI$300,MATCH(DATE(W$1,1,1),Shock_dev!$A$1:$CI$1,0),FALSE)</f>
        <v>23274.885000000242</v>
      </c>
      <c r="X50" s="52">
        <f>VLOOKUP($B50,Shock_dev!$A$1:$CI$300,MATCH(DATE(X$1,1,1),Shock_dev!$A$1:$CI$1,0),FALSE)</f>
        <v>23608.910000000149</v>
      </c>
      <c r="Y50" s="52">
        <f>VLOOKUP($B50,Shock_dev!$A$1:$CI$300,MATCH(DATE(Y$1,1,1),Shock_dev!$A$1:$CI$1,0),FALSE)</f>
        <v>23879.059000000358</v>
      </c>
      <c r="Z50" s="52">
        <f>VLOOKUP($B50,Shock_dev!$A$1:$CI$300,MATCH(DATE(Z$1,1,1),Shock_dev!$A$1:$CI$1,0),FALSE)</f>
        <v>23504.206999999937</v>
      </c>
      <c r="AA50" s="52">
        <f>VLOOKUP($B50,Shock_dev!$A$1:$CI$300,MATCH(DATE(AA$1,1,1),Shock_dev!$A$1:$CI$1,0),FALSE)</f>
        <v>23950.140999999829</v>
      </c>
      <c r="AB50" s="52">
        <f>VLOOKUP($B50,Shock_dev!$A$1:$CI$300,MATCH(DATE(AB$1,1,1),Shock_dev!$A$1:$CI$1,0),FALSE)</f>
        <v>24850.792999999598</v>
      </c>
      <c r="AC50" s="52">
        <f>VLOOKUP($B50,Shock_dev!$A$1:$CI$300,MATCH(DATE(AC$1,1,1),Shock_dev!$A$1:$CI$1,0),FALSE)</f>
        <v>25353.908999999985</v>
      </c>
      <c r="AD50" s="52">
        <f>VLOOKUP($B50,Shock_dev!$A$1:$CI$300,MATCH(DATE(AD$1,1,1),Shock_dev!$A$1:$CI$1,0),FALSE)</f>
        <v>25658.444999999832</v>
      </c>
      <c r="AE50" s="52">
        <f>VLOOKUP($B50,Shock_dev!$A$1:$CI$300,MATCH(DATE(AE$1,1,1),Shock_dev!$A$1:$CI$1,0),FALSE)</f>
        <v>26128.700999999885</v>
      </c>
      <c r="AF50" s="52">
        <f>VLOOKUP($B50,Shock_dev!$A$1:$CI$300,MATCH(DATE(AF$1,1,1),Shock_dev!$A$1:$CI$1,0),FALSE)</f>
        <v>26016.138999999966</v>
      </c>
      <c r="AG50" s="52"/>
      <c r="AH50" s="65">
        <f>AVERAGE(C50:G50)</f>
        <v>21452.833000000006</v>
      </c>
      <c r="AI50" s="65">
        <f>AVERAGE(H50:L50)</f>
        <v>26258.174600000122</v>
      </c>
      <c r="AJ50" s="65">
        <f>AVERAGE(M50:Q50)</f>
        <v>25817.128199999966</v>
      </c>
      <c r="AK50" s="65">
        <f>AVERAGE(R50:V50)</f>
        <v>22623.125600000007</v>
      </c>
      <c r="AL50" s="65">
        <f>AVERAGE(W50:AA50)</f>
        <v>23643.440400000101</v>
      </c>
      <c r="AM50" s="65">
        <f>AVERAGE(AB50:AF50)</f>
        <v>25601.597399999853</v>
      </c>
      <c r="AN50" s="66"/>
      <c r="AO50" s="65">
        <f>AVERAGE(AH50:AI50)</f>
        <v>23855.503800000064</v>
      </c>
      <c r="AP50" s="65">
        <f>AVERAGE(AJ50:AK50)</f>
        <v>24220.126899999988</v>
      </c>
      <c r="AQ50" s="65">
        <f>AVERAGE(AL50:AM50)</f>
        <v>24622.518899999977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61.29149000000325</v>
      </c>
      <c r="D51" s="52">
        <f>VLOOKUP($B51,Shock_dev!$A$1:$CI$300,MATCH(DATE(D$1,1,1),Shock_dev!$A$1:$CI$1,0),FALSE)</f>
        <v>100.69576999999845</v>
      </c>
      <c r="E51" s="52">
        <f>VLOOKUP($B51,Shock_dev!$A$1:$CI$300,MATCH(DATE(E$1,1,1),Shock_dev!$A$1:$CI$1,0),FALSE)</f>
        <v>122.77728999999817</v>
      </c>
      <c r="F51" s="52">
        <f>VLOOKUP($B51,Shock_dev!$A$1:$CI$300,MATCH(DATE(F$1,1,1),Shock_dev!$A$1:$CI$1,0),FALSE)</f>
        <v>129.98764999999548</v>
      </c>
      <c r="G51" s="52">
        <f>VLOOKUP($B51,Shock_dev!$A$1:$CI$300,MATCH(DATE(G$1,1,1),Shock_dev!$A$1:$CI$1,0),FALSE)</f>
        <v>127.75737999999546</v>
      </c>
      <c r="H51" s="52">
        <f>VLOOKUP($B51,Shock_dev!$A$1:$CI$300,MATCH(DATE(H$1,1,1),Shock_dev!$A$1:$CI$1,0),FALSE)</f>
        <v>124.17225999999937</v>
      </c>
      <c r="I51" s="52">
        <f>VLOOKUP($B51,Shock_dev!$A$1:$CI$300,MATCH(DATE(I$1,1,1),Shock_dev!$A$1:$CI$1,0),FALSE)</f>
        <v>110.78119999999763</v>
      </c>
      <c r="J51" s="52">
        <f>VLOOKUP($B51,Shock_dev!$A$1:$CI$300,MATCH(DATE(J$1,1,1),Shock_dev!$A$1:$CI$1,0),FALSE)</f>
        <v>99.146420000004582</v>
      </c>
      <c r="K51" s="52">
        <f>VLOOKUP($B51,Shock_dev!$A$1:$CI$300,MATCH(DATE(K$1,1,1),Shock_dev!$A$1:$CI$1,0),FALSE)</f>
        <v>81.391589999999269</v>
      </c>
      <c r="L51" s="52">
        <f>VLOOKUP($B51,Shock_dev!$A$1:$CI$300,MATCH(DATE(L$1,1,1),Shock_dev!$A$1:$CI$1,0),FALSE)</f>
        <v>65.750180000002729</v>
      </c>
      <c r="M51" s="52">
        <f>VLOOKUP($B51,Shock_dev!$A$1:$CI$300,MATCH(DATE(M$1,1,1),Shock_dev!$A$1:$CI$1,0),FALSE)</f>
        <v>56.442989999995916</v>
      </c>
      <c r="N51" s="52">
        <f>VLOOKUP($B51,Shock_dev!$A$1:$CI$300,MATCH(DATE(N$1,1,1),Shock_dev!$A$1:$CI$1,0),FALSE)</f>
        <v>42.42558999999892</v>
      </c>
      <c r="O51" s="52">
        <f>VLOOKUP($B51,Shock_dev!$A$1:$CI$300,MATCH(DATE(O$1,1,1),Shock_dev!$A$1:$CI$1,0),FALSE)</f>
        <v>24.588120000000345</v>
      </c>
      <c r="P51" s="52">
        <f>VLOOKUP($B51,Shock_dev!$A$1:$CI$300,MATCH(DATE(P$1,1,1),Shock_dev!$A$1:$CI$1,0),FALSE)</f>
        <v>7.2019500000023982</v>
      </c>
      <c r="Q51" s="52">
        <f>VLOOKUP($B51,Shock_dev!$A$1:$CI$300,MATCH(DATE(Q$1,1,1),Shock_dev!$A$1:$CI$1,0),FALSE)</f>
        <v>-3.2630200000057812</v>
      </c>
      <c r="R51" s="52">
        <f>VLOOKUP($B51,Shock_dev!$A$1:$CI$300,MATCH(DATE(R$1,1,1),Shock_dev!$A$1:$CI$1,0),FALSE)</f>
        <v>-18.709729999995034</v>
      </c>
      <c r="S51" s="52">
        <f>VLOOKUP($B51,Shock_dev!$A$1:$CI$300,MATCH(DATE(S$1,1,1),Shock_dev!$A$1:$CI$1,0),FALSE)</f>
        <v>-28.528469999997469</v>
      </c>
      <c r="T51" s="52">
        <f>VLOOKUP($B51,Shock_dev!$A$1:$CI$300,MATCH(DATE(T$1,1,1),Shock_dev!$A$1:$CI$1,0),FALSE)</f>
        <v>-33.106029999995371</v>
      </c>
      <c r="U51" s="52">
        <f>VLOOKUP($B51,Shock_dev!$A$1:$CI$300,MATCH(DATE(U$1,1,1),Shock_dev!$A$1:$CI$1,0),FALSE)</f>
        <v>-39.311780000003637</v>
      </c>
      <c r="V51" s="52">
        <f>VLOOKUP($B51,Shock_dev!$A$1:$CI$300,MATCH(DATE(V$1,1,1),Shock_dev!$A$1:$CI$1,0),FALSE)</f>
        <v>-40.67602999999508</v>
      </c>
      <c r="W51" s="52">
        <f>VLOOKUP($B51,Shock_dev!$A$1:$CI$300,MATCH(DATE(W$1,1,1),Shock_dev!$A$1:$CI$1,0),FALSE)</f>
        <v>-39.512880000002042</v>
      </c>
      <c r="X51" s="52">
        <f>VLOOKUP($B51,Shock_dev!$A$1:$CI$300,MATCH(DATE(X$1,1,1),Shock_dev!$A$1:$CI$1,0),FALSE)</f>
        <v>-37.759279999998398</v>
      </c>
      <c r="Y51" s="52">
        <f>VLOOKUP($B51,Shock_dev!$A$1:$CI$300,MATCH(DATE(Y$1,1,1),Shock_dev!$A$1:$CI$1,0),FALSE)</f>
        <v>-35.968880000000354</v>
      </c>
      <c r="Z51" s="52">
        <f>VLOOKUP($B51,Shock_dev!$A$1:$CI$300,MATCH(DATE(Z$1,1,1),Shock_dev!$A$1:$CI$1,0),FALSE)</f>
        <v>-36.48515999999654</v>
      </c>
      <c r="AA51" s="52">
        <f>VLOOKUP($B51,Shock_dev!$A$1:$CI$300,MATCH(DATE(AA$1,1,1),Shock_dev!$A$1:$CI$1,0),FALSE)</f>
        <v>-35.238130000005185</v>
      </c>
      <c r="AB51" s="52">
        <f>VLOOKUP($B51,Shock_dev!$A$1:$CI$300,MATCH(DATE(AB$1,1,1),Shock_dev!$A$1:$CI$1,0),FALSE)</f>
        <v>-31.436180000004242</v>
      </c>
      <c r="AC51" s="52">
        <f>VLOOKUP($B51,Shock_dev!$A$1:$CI$300,MATCH(DATE(AC$1,1,1),Shock_dev!$A$1:$CI$1,0),FALSE)</f>
        <v>-27.811000000001513</v>
      </c>
      <c r="AD51" s="52">
        <f>VLOOKUP($B51,Shock_dev!$A$1:$CI$300,MATCH(DATE(AD$1,1,1),Shock_dev!$A$1:$CI$1,0),FALSE)</f>
        <v>-25.187069999999949</v>
      </c>
      <c r="AE51" s="52">
        <f>VLOOKUP($B51,Shock_dev!$A$1:$CI$300,MATCH(DATE(AE$1,1,1),Shock_dev!$A$1:$CI$1,0),FALSE)</f>
        <v>-22.681559999997262</v>
      </c>
      <c r="AF51" s="52">
        <f>VLOOKUP($B51,Shock_dev!$A$1:$CI$300,MATCH(DATE(AF$1,1,1),Shock_dev!$A$1:$CI$1,0),FALSE)</f>
        <v>-22.435309999993478</v>
      </c>
      <c r="AG51" s="52"/>
      <c r="AH51" s="65">
        <f t="shared" ref="AH51:AH80" si="1">AVERAGE(C51:G51)</f>
        <v>108.50191599999816</v>
      </c>
      <c r="AI51" s="65">
        <f t="shared" ref="AI51:AI80" si="2">AVERAGE(H51:L51)</f>
        <v>96.24833000000072</v>
      </c>
      <c r="AJ51" s="65">
        <f t="shared" ref="AJ51:AJ80" si="3">AVERAGE(M51:Q51)</f>
        <v>25.479125999998359</v>
      </c>
      <c r="AK51" s="65">
        <f t="shared" ref="AK51:AK80" si="4">AVERAGE(R51:V51)</f>
        <v>-32.066407999997317</v>
      </c>
      <c r="AL51" s="65">
        <f t="shared" ref="AL51:AL80" si="5">AVERAGE(W51:AA51)</f>
        <v>-36.992866000000504</v>
      </c>
      <c r="AM51" s="65">
        <f t="shared" ref="AM51:AM80" si="6">AVERAGE(AB51:AF51)</f>
        <v>-25.910223999999289</v>
      </c>
      <c r="AN51" s="66"/>
      <c r="AO51" s="65">
        <f t="shared" ref="AO51:AO80" si="7">AVERAGE(AH51:AI51)</f>
        <v>102.37512299999943</v>
      </c>
      <c r="AP51" s="65">
        <f t="shared" ref="AP51:AP80" si="8">AVERAGE(AJ51:AK51)</f>
        <v>-3.2936409999994787</v>
      </c>
      <c r="AQ51" s="65">
        <f t="shared" ref="AQ51:AQ80" si="9">AVERAGE(AL51:AM51)</f>
        <v>-31.451544999999896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143.34662000000026</v>
      </c>
      <c r="D52" s="52">
        <f>VLOOKUP($B52,Shock_dev!$A$1:$CI$300,MATCH(DATE(D$1,1,1),Shock_dev!$A$1:$CI$1,0),FALSE)</f>
        <v>161.09110599999985</v>
      </c>
      <c r="E52" s="52">
        <f>VLOOKUP($B52,Shock_dev!$A$1:$CI$300,MATCH(DATE(E$1,1,1),Shock_dev!$A$1:$CI$1,0),FALSE)</f>
        <v>167.39808400000038</v>
      </c>
      <c r="F52" s="52">
        <f>VLOOKUP($B52,Shock_dev!$A$1:$CI$300,MATCH(DATE(F$1,1,1),Shock_dev!$A$1:$CI$1,0),FALSE)</f>
        <v>171.19476099999974</v>
      </c>
      <c r="G52" s="52">
        <f>VLOOKUP($B52,Shock_dev!$A$1:$CI$300,MATCH(DATE(G$1,1,1),Shock_dev!$A$1:$CI$1,0),FALSE)</f>
        <v>177.12839800000074</v>
      </c>
      <c r="H52" s="52">
        <f>VLOOKUP($B52,Shock_dev!$A$1:$CI$300,MATCH(DATE(H$1,1,1),Shock_dev!$A$1:$CI$1,0),FALSE)</f>
        <v>192.91932699999961</v>
      </c>
      <c r="I52" s="52">
        <f>VLOOKUP($B52,Shock_dev!$A$1:$CI$300,MATCH(DATE(I$1,1,1),Shock_dev!$A$1:$CI$1,0),FALSE)</f>
        <v>188.0913700000001</v>
      </c>
      <c r="J52" s="52">
        <f>VLOOKUP($B52,Shock_dev!$A$1:$CI$300,MATCH(DATE(J$1,1,1),Shock_dev!$A$1:$CI$1,0),FALSE)</f>
        <v>197.28738300000077</v>
      </c>
      <c r="K52" s="52">
        <f>VLOOKUP($B52,Shock_dev!$A$1:$CI$300,MATCH(DATE(K$1,1,1),Shock_dev!$A$1:$CI$1,0),FALSE)</f>
        <v>190.07855500000005</v>
      </c>
      <c r="L52" s="52">
        <f>VLOOKUP($B52,Shock_dev!$A$1:$CI$300,MATCH(DATE(L$1,1,1),Shock_dev!$A$1:$CI$1,0),FALSE)</f>
        <v>191.9358000000002</v>
      </c>
      <c r="M52" s="52">
        <f>VLOOKUP($B52,Shock_dev!$A$1:$CI$300,MATCH(DATE(M$1,1,1),Shock_dev!$A$1:$CI$1,0),FALSE)</f>
        <v>204.86344000000008</v>
      </c>
      <c r="N52" s="52">
        <f>VLOOKUP($B52,Shock_dev!$A$1:$CI$300,MATCH(DATE(N$1,1,1),Shock_dev!$A$1:$CI$1,0),FALSE)</f>
        <v>197.06916200000069</v>
      </c>
      <c r="O52" s="52">
        <f>VLOOKUP($B52,Shock_dev!$A$1:$CI$300,MATCH(DATE(O$1,1,1),Shock_dev!$A$1:$CI$1,0),FALSE)</f>
        <v>185.00819500000034</v>
      </c>
      <c r="P52" s="52">
        <f>VLOOKUP($B52,Shock_dev!$A$1:$CI$300,MATCH(DATE(P$1,1,1),Shock_dev!$A$1:$CI$1,0),FALSE)</f>
        <v>177.83526100000017</v>
      </c>
      <c r="Q52" s="52">
        <f>VLOOKUP($B52,Shock_dev!$A$1:$CI$300,MATCH(DATE(Q$1,1,1),Shock_dev!$A$1:$CI$1,0),FALSE)</f>
        <v>184.00603800000044</v>
      </c>
      <c r="R52" s="52">
        <f>VLOOKUP($B52,Shock_dev!$A$1:$CI$300,MATCH(DATE(R$1,1,1),Shock_dev!$A$1:$CI$1,0),FALSE)</f>
        <v>169.06094699999994</v>
      </c>
      <c r="S52" s="52">
        <f>VLOOKUP($B52,Shock_dev!$A$1:$CI$300,MATCH(DATE(S$1,1,1),Shock_dev!$A$1:$CI$1,0),FALSE)</f>
        <v>170.40092699999968</v>
      </c>
      <c r="T52" s="52">
        <f>VLOOKUP($B52,Shock_dev!$A$1:$CI$300,MATCH(DATE(T$1,1,1),Shock_dev!$A$1:$CI$1,0),FALSE)</f>
        <v>175.73923100000047</v>
      </c>
      <c r="U52" s="52">
        <f>VLOOKUP($B52,Shock_dev!$A$1:$CI$300,MATCH(DATE(U$1,1,1),Shock_dev!$A$1:$CI$1,0),FALSE)</f>
        <v>169.70792799999981</v>
      </c>
      <c r="V52" s="52">
        <f>VLOOKUP($B52,Shock_dev!$A$1:$CI$300,MATCH(DATE(V$1,1,1),Shock_dev!$A$1:$CI$1,0),FALSE)</f>
        <v>175.54281600000104</v>
      </c>
      <c r="W52" s="52">
        <f>VLOOKUP($B52,Shock_dev!$A$1:$CI$300,MATCH(DATE(W$1,1,1),Shock_dev!$A$1:$CI$1,0),FALSE)</f>
        <v>180.84842699999899</v>
      </c>
      <c r="X52" s="52">
        <f>VLOOKUP($B52,Shock_dev!$A$1:$CI$300,MATCH(DATE(X$1,1,1),Shock_dev!$A$1:$CI$1,0),FALSE)</f>
        <v>183.95804899999894</v>
      </c>
      <c r="Y52" s="52">
        <f>VLOOKUP($B52,Shock_dev!$A$1:$CI$300,MATCH(DATE(Y$1,1,1),Shock_dev!$A$1:$CI$1,0),FALSE)</f>
        <v>186.38886099999945</v>
      </c>
      <c r="Z52" s="52">
        <f>VLOOKUP($B52,Shock_dev!$A$1:$CI$300,MATCH(DATE(Z$1,1,1),Shock_dev!$A$1:$CI$1,0),FALSE)</f>
        <v>183.7488229999999</v>
      </c>
      <c r="AA52" s="52">
        <f>VLOOKUP($B52,Shock_dev!$A$1:$CI$300,MATCH(DATE(AA$1,1,1),Shock_dev!$A$1:$CI$1,0),FALSE)</f>
        <v>187.76849299999958</v>
      </c>
      <c r="AB52" s="52">
        <f>VLOOKUP($B52,Shock_dev!$A$1:$CI$300,MATCH(DATE(AB$1,1,1),Shock_dev!$A$1:$CI$1,0),FALSE)</f>
        <v>195.54582000000119</v>
      </c>
      <c r="AC52" s="52">
        <f>VLOOKUP($B52,Shock_dev!$A$1:$CI$300,MATCH(DATE(AC$1,1,1),Shock_dev!$A$1:$CI$1,0),FALSE)</f>
        <v>199.7897269999994</v>
      </c>
      <c r="AD52" s="52">
        <f>VLOOKUP($B52,Shock_dev!$A$1:$CI$300,MATCH(DATE(AD$1,1,1),Shock_dev!$A$1:$CI$1,0),FALSE)</f>
        <v>202.16570899999897</v>
      </c>
      <c r="AE52" s="52">
        <f>VLOOKUP($B52,Shock_dev!$A$1:$CI$300,MATCH(DATE(AE$1,1,1),Shock_dev!$A$1:$CI$1,0),FALSE)</f>
        <v>205.90559600000051</v>
      </c>
      <c r="AF52" s="52">
        <f>VLOOKUP($B52,Shock_dev!$A$1:$CI$300,MATCH(DATE(AF$1,1,1),Shock_dev!$A$1:$CI$1,0),FALSE)</f>
        <v>205.13209199999983</v>
      </c>
      <c r="AG52" s="52"/>
      <c r="AH52" s="65">
        <f t="shared" si="1"/>
        <v>164.0317938000002</v>
      </c>
      <c r="AI52" s="65">
        <f t="shared" si="2"/>
        <v>192.06248700000015</v>
      </c>
      <c r="AJ52" s="65">
        <f t="shared" si="3"/>
        <v>189.75641920000035</v>
      </c>
      <c r="AK52" s="65">
        <f t="shared" si="4"/>
        <v>172.09036980000019</v>
      </c>
      <c r="AL52" s="65">
        <f t="shared" si="5"/>
        <v>184.54253059999937</v>
      </c>
      <c r="AM52" s="65">
        <f t="shared" si="6"/>
        <v>201.70778879999997</v>
      </c>
      <c r="AN52" s="66"/>
      <c r="AO52" s="65">
        <f t="shared" si="7"/>
        <v>178.04714040000016</v>
      </c>
      <c r="AP52" s="65">
        <f t="shared" si="8"/>
        <v>180.92339450000026</v>
      </c>
      <c r="AQ52" s="65">
        <f t="shared" si="9"/>
        <v>193.12515969999967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24.095610000000306</v>
      </c>
      <c r="D53" s="52">
        <f>VLOOKUP($B53,Shock_dev!$A$1:$CI$300,MATCH(DATE(D$1,1,1),Shock_dev!$A$1:$CI$1,0),FALSE)</f>
        <v>32.442139999999199</v>
      </c>
      <c r="E53" s="52">
        <f>VLOOKUP($B53,Shock_dev!$A$1:$CI$300,MATCH(DATE(E$1,1,1),Shock_dev!$A$1:$CI$1,0),FALSE)</f>
        <v>29.791970000005676</v>
      </c>
      <c r="F53" s="52">
        <f>VLOOKUP($B53,Shock_dev!$A$1:$CI$300,MATCH(DATE(F$1,1,1),Shock_dev!$A$1:$CI$1,0),FALSE)</f>
        <v>19.073069999998552</v>
      </c>
      <c r="G53" s="52">
        <f>VLOOKUP($B53,Shock_dev!$A$1:$CI$300,MATCH(DATE(G$1,1,1),Shock_dev!$A$1:$CI$1,0),FALSE)</f>
        <v>3.5611799999969662</v>
      </c>
      <c r="H53" s="52">
        <f>VLOOKUP($B53,Shock_dev!$A$1:$CI$300,MATCH(DATE(H$1,1,1),Shock_dev!$A$1:$CI$1,0),FALSE)</f>
        <v>-12.990150000005087</v>
      </c>
      <c r="I53" s="52">
        <f>VLOOKUP($B53,Shock_dev!$A$1:$CI$300,MATCH(DATE(I$1,1,1),Shock_dev!$A$1:$CI$1,0),FALSE)</f>
        <v>-34.082069999996747</v>
      </c>
      <c r="J53" s="52">
        <f>VLOOKUP($B53,Shock_dev!$A$1:$CI$300,MATCH(DATE(J$1,1,1),Shock_dev!$A$1:$CI$1,0),FALSE)</f>
        <v>-53.71081000000413</v>
      </c>
      <c r="K53" s="52">
        <f>VLOOKUP($B53,Shock_dev!$A$1:$CI$300,MATCH(DATE(K$1,1,1),Shock_dev!$A$1:$CI$1,0),FALSE)</f>
        <v>-75.510909999997239</v>
      </c>
      <c r="L53" s="52">
        <f>VLOOKUP($B53,Shock_dev!$A$1:$CI$300,MATCH(DATE(L$1,1,1),Shock_dev!$A$1:$CI$1,0),FALSE)</f>
        <v>-95.008029999997234</v>
      </c>
      <c r="M53" s="52">
        <f>VLOOKUP($B53,Shock_dev!$A$1:$CI$300,MATCH(DATE(M$1,1,1),Shock_dev!$A$1:$CI$1,0),FALSE)</f>
        <v>-109.88872999999876</v>
      </c>
      <c r="N53" s="52">
        <f>VLOOKUP($B53,Shock_dev!$A$1:$CI$300,MATCH(DATE(N$1,1,1),Shock_dev!$A$1:$CI$1,0),FALSE)</f>
        <v>-126.58899999999994</v>
      </c>
      <c r="O53" s="52">
        <f>VLOOKUP($B53,Shock_dev!$A$1:$CI$300,MATCH(DATE(O$1,1,1),Shock_dev!$A$1:$CI$1,0),FALSE)</f>
        <v>-143.53394999999728</v>
      </c>
      <c r="P53" s="52">
        <f>VLOOKUP($B53,Shock_dev!$A$1:$CI$300,MATCH(DATE(P$1,1,1),Shock_dev!$A$1:$CI$1,0),FALSE)</f>
        <v>-158.22811000000365</v>
      </c>
      <c r="Q53" s="52">
        <f>VLOOKUP($B53,Shock_dev!$A$1:$CI$300,MATCH(DATE(Q$1,1,1),Shock_dev!$A$1:$CI$1,0),FALSE)</f>
        <v>-168.15018000000418</v>
      </c>
      <c r="R53" s="52">
        <f>VLOOKUP($B53,Shock_dev!$A$1:$CI$300,MATCH(DATE(R$1,1,1),Shock_dev!$A$1:$CI$1,0),FALSE)</f>
        <v>-178.96860000000015</v>
      </c>
      <c r="S53" s="52">
        <f>VLOOKUP($B53,Shock_dev!$A$1:$CI$300,MATCH(DATE(S$1,1,1),Shock_dev!$A$1:$CI$1,0),FALSE)</f>
        <v>-185.35452000000078</v>
      </c>
      <c r="T53" s="52">
        <f>VLOOKUP($B53,Shock_dev!$A$1:$CI$300,MATCH(DATE(T$1,1,1),Shock_dev!$A$1:$CI$1,0),FALSE)</f>
        <v>-188.46274000000267</v>
      </c>
      <c r="U53" s="52">
        <f>VLOOKUP($B53,Shock_dev!$A$1:$CI$300,MATCH(DATE(U$1,1,1),Shock_dev!$A$1:$CI$1,0),FALSE)</f>
        <v>-191.5975299999991</v>
      </c>
      <c r="V53" s="52">
        <f>VLOOKUP($B53,Shock_dev!$A$1:$CI$300,MATCH(DATE(V$1,1,1),Shock_dev!$A$1:$CI$1,0),FALSE)</f>
        <v>-191.82796999999846</v>
      </c>
      <c r="W53" s="52">
        <f>VLOOKUP($B53,Shock_dev!$A$1:$CI$300,MATCH(DATE(W$1,1,1),Shock_dev!$A$1:$CI$1,0),FALSE)</f>
        <v>-190.57136999999784</v>
      </c>
      <c r="X53" s="52">
        <f>VLOOKUP($B53,Shock_dev!$A$1:$CI$300,MATCH(DATE(X$1,1,1),Shock_dev!$A$1:$CI$1,0),FALSE)</f>
        <v>-188.84845000000496</v>
      </c>
      <c r="Y53" s="52">
        <f>VLOOKUP($B53,Shock_dev!$A$1:$CI$300,MATCH(DATE(Y$1,1,1),Shock_dev!$A$1:$CI$1,0),FALSE)</f>
        <v>-187.19542000000365</v>
      </c>
      <c r="Z53" s="52">
        <f>VLOOKUP($B53,Shock_dev!$A$1:$CI$300,MATCH(DATE(Z$1,1,1),Shock_dev!$A$1:$CI$1,0),FALSE)</f>
        <v>-186.51565000000119</v>
      </c>
      <c r="AA53" s="52">
        <f>VLOOKUP($B53,Shock_dev!$A$1:$CI$300,MATCH(DATE(AA$1,1,1),Shock_dev!$A$1:$CI$1,0),FALSE)</f>
        <v>-184.90946999999869</v>
      </c>
      <c r="AB53" s="52">
        <f>VLOOKUP($B53,Shock_dev!$A$1:$CI$300,MATCH(DATE(AB$1,1,1),Shock_dev!$A$1:$CI$1,0),FALSE)</f>
        <v>-182.43538000000262</v>
      </c>
      <c r="AC53" s="52">
        <f>VLOOKUP($B53,Shock_dev!$A$1:$CI$300,MATCH(DATE(AC$1,1,1),Shock_dev!$A$1:$CI$1,0),FALSE)</f>
        <v>-180.49897000000055</v>
      </c>
      <c r="AD53" s="52">
        <f>VLOOKUP($B53,Shock_dev!$A$1:$CI$300,MATCH(DATE(AD$1,1,1),Shock_dev!$A$1:$CI$1,0),FALSE)</f>
        <v>-179.40209000000323</v>
      </c>
      <c r="AE53" s="52">
        <f>VLOOKUP($B53,Shock_dev!$A$1:$CI$300,MATCH(DATE(AE$1,1,1),Shock_dev!$A$1:$CI$1,0),FALSE)</f>
        <v>-178.68718999999692</v>
      </c>
      <c r="AF53" s="52">
        <f>VLOOKUP($B53,Shock_dev!$A$1:$CI$300,MATCH(DATE(AF$1,1,1),Shock_dev!$A$1:$CI$1,0),FALSE)</f>
        <v>-179.26243999999861</v>
      </c>
      <c r="AG53" s="52"/>
      <c r="AH53" s="65">
        <f t="shared" si="1"/>
        <v>21.792794000000139</v>
      </c>
      <c r="AI53" s="65">
        <f t="shared" si="2"/>
        <v>-54.26039400000009</v>
      </c>
      <c r="AJ53" s="65">
        <f t="shared" si="3"/>
        <v>-141.27799400000077</v>
      </c>
      <c r="AK53" s="65">
        <f t="shared" si="4"/>
        <v>-187.24227200000024</v>
      </c>
      <c r="AL53" s="65">
        <f t="shared" si="5"/>
        <v>-187.60807200000127</v>
      </c>
      <c r="AM53" s="65">
        <f t="shared" si="6"/>
        <v>-180.05721400000039</v>
      </c>
      <c r="AN53" s="66"/>
      <c r="AO53" s="65">
        <f t="shared" si="7"/>
        <v>-16.233799999999974</v>
      </c>
      <c r="AP53" s="65">
        <f t="shared" si="8"/>
        <v>-164.26013300000051</v>
      </c>
      <c r="AQ53" s="65">
        <f t="shared" si="9"/>
        <v>-183.83264300000081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344.20389299999988</v>
      </c>
      <c r="D54" s="52">
        <f>VLOOKUP($B54,Shock_dev!$A$1:$CI$300,MATCH(DATE(D$1,1,1),Shock_dev!$A$1:$CI$1,0),FALSE)</f>
        <v>365.92527599999994</v>
      </c>
      <c r="E54" s="52">
        <f>VLOOKUP($B54,Shock_dev!$A$1:$CI$300,MATCH(DATE(E$1,1,1),Shock_dev!$A$1:$CI$1,0),FALSE)</f>
        <v>374.86293099999966</v>
      </c>
      <c r="F54" s="52">
        <f>VLOOKUP($B54,Shock_dev!$A$1:$CI$300,MATCH(DATE(F$1,1,1),Shock_dev!$A$1:$CI$1,0),FALSE)</f>
        <v>383.18633799999952</v>
      </c>
      <c r="G54" s="52">
        <f>VLOOKUP($B54,Shock_dev!$A$1:$CI$300,MATCH(DATE(G$1,1,1),Shock_dev!$A$1:$CI$1,0),FALSE)</f>
        <v>398.9274690000002</v>
      </c>
      <c r="H54" s="52">
        <f>VLOOKUP($B54,Shock_dev!$A$1:$CI$300,MATCH(DATE(H$1,1,1),Shock_dev!$A$1:$CI$1,0),FALSE)</f>
        <v>438.91027399999984</v>
      </c>
      <c r="I54" s="52">
        <f>VLOOKUP($B54,Shock_dev!$A$1:$CI$300,MATCH(DATE(I$1,1,1),Shock_dev!$A$1:$CI$1,0),FALSE)</f>
        <v>428.39380600000004</v>
      </c>
      <c r="J54" s="52">
        <f>VLOOKUP($B54,Shock_dev!$A$1:$CI$300,MATCH(DATE(J$1,1,1),Shock_dev!$A$1:$CI$1,0),FALSE)</f>
        <v>454.17777200000091</v>
      </c>
      <c r="K54" s="52">
        <f>VLOOKUP($B54,Shock_dev!$A$1:$CI$300,MATCH(DATE(K$1,1,1),Shock_dev!$A$1:$CI$1,0),FALSE)</f>
        <v>439.09401099999923</v>
      </c>
      <c r="L54" s="52">
        <f>VLOOKUP($B54,Shock_dev!$A$1:$CI$300,MATCH(DATE(L$1,1,1),Shock_dev!$A$1:$CI$1,0),FALSE)</f>
        <v>447.50158199999896</v>
      </c>
      <c r="M54" s="52">
        <f>VLOOKUP($B54,Shock_dev!$A$1:$CI$300,MATCH(DATE(M$1,1,1),Shock_dev!$A$1:$CI$1,0),FALSE)</f>
        <v>481.30481800000052</v>
      </c>
      <c r="N54" s="52">
        <f>VLOOKUP($B54,Shock_dev!$A$1:$CI$300,MATCH(DATE(N$1,1,1),Shock_dev!$A$1:$CI$1,0),FALSE)</f>
        <v>463.29929700000139</v>
      </c>
      <c r="O54" s="52">
        <f>VLOOKUP($B54,Shock_dev!$A$1:$CI$300,MATCH(DATE(O$1,1,1),Shock_dev!$A$1:$CI$1,0),FALSE)</f>
        <v>437.38794100000086</v>
      </c>
      <c r="P54" s="52">
        <f>VLOOKUP($B54,Shock_dev!$A$1:$CI$300,MATCH(DATE(P$1,1,1),Shock_dev!$A$1:$CI$1,0),FALSE)</f>
        <v>424.07298300000002</v>
      </c>
      <c r="Q54" s="52">
        <f>VLOOKUP($B54,Shock_dev!$A$1:$CI$300,MATCH(DATE(Q$1,1,1),Shock_dev!$A$1:$CI$1,0),FALSE)</f>
        <v>441.97809400000006</v>
      </c>
      <c r="R54" s="52">
        <f>VLOOKUP($B54,Shock_dev!$A$1:$CI$300,MATCH(DATE(R$1,1,1),Shock_dev!$A$1:$CI$1,0),FALSE)</f>
        <v>406.96423400000094</v>
      </c>
      <c r="S54" s="52">
        <f>VLOOKUP($B54,Shock_dev!$A$1:$CI$300,MATCH(DATE(S$1,1,1),Shock_dev!$A$1:$CI$1,0),FALSE)</f>
        <v>413.25547000000006</v>
      </c>
      <c r="T54" s="52">
        <f>VLOOKUP($B54,Shock_dev!$A$1:$CI$300,MATCH(DATE(T$1,1,1),Shock_dev!$A$1:$CI$1,0),FALSE)</f>
        <v>426.99994999999944</v>
      </c>
      <c r="U54" s="52">
        <f>VLOOKUP($B54,Shock_dev!$A$1:$CI$300,MATCH(DATE(U$1,1,1),Shock_dev!$A$1:$CI$1,0),FALSE)</f>
        <v>412.28545999999915</v>
      </c>
      <c r="V54" s="52">
        <f>VLOOKUP($B54,Shock_dev!$A$1:$CI$300,MATCH(DATE(V$1,1,1),Shock_dev!$A$1:$CI$1,0),FALSE)</f>
        <v>427.22659999999996</v>
      </c>
      <c r="W54" s="52">
        <f>VLOOKUP($B54,Shock_dev!$A$1:$CI$300,MATCH(DATE(W$1,1,1),Shock_dev!$A$1:$CI$1,0),FALSE)</f>
        <v>439.31178</v>
      </c>
      <c r="X54" s="52">
        <f>VLOOKUP($B54,Shock_dev!$A$1:$CI$300,MATCH(DATE(X$1,1,1),Shock_dev!$A$1:$CI$1,0),FALSE)</f>
        <v>445.81334000000061</v>
      </c>
      <c r="Y54" s="52">
        <f>VLOOKUP($B54,Shock_dev!$A$1:$CI$300,MATCH(DATE(Y$1,1,1),Shock_dev!$A$1:$CI$1,0),FALSE)</f>
        <v>450.89775999999983</v>
      </c>
      <c r="Z54" s="52">
        <f>VLOOKUP($B54,Shock_dev!$A$1:$CI$300,MATCH(DATE(Z$1,1,1),Shock_dev!$A$1:$CI$1,0),FALSE)</f>
        <v>443.96944000000076</v>
      </c>
      <c r="AA54" s="52">
        <f>VLOOKUP($B54,Shock_dev!$A$1:$CI$300,MATCH(DATE(AA$1,1,1),Shock_dev!$A$1:$CI$1,0),FALSE)</f>
        <v>453.75822999999946</v>
      </c>
      <c r="AB54" s="52">
        <f>VLOOKUP($B54,Shock_dev!$A$1:$CI$300,MATCH(DATE(AB$1,1,1),Shock_dev!$A$1:$CI$1,0),FALSE)</f>
        <v>471.75075000000106</v>
      </c>
      <c r="AC54" s="52">
        <f>VLOOKUP($B54,Shock_dev!$A$1:$CI$300,MATCH(DATE(AC$1,1,1),Shock_dev!$A$1:$CI$1,0),FALSE)</f>
        <v>480.58179000000018</v>
      </c>
      <c r="AD54" s="52">
        <f>VLOOKUP($B54,Shock_dev!$A$1:$CI$300,MATCH(DATE(AD$1,1,1),Shock_dev!$A$1:$CI$1,0),FALSE)</f>
        <v>485.32945999999902</v>
      </c>
      <c r="AE54" s="52">
        <f>VLOOKUP($B54,Shock_dev!$A$1:$CI$300,MATCH(DATE(AE$1,1,1),Shock_dev!$A$1:$CI$1,0),FALSE)</f>
        <v>493.7403000000013</v>
      </c>
      <c r="AF54" s="52">
        <f>VLOOKUP($B54,Shock_dev!$A$1:$CI$300,MATCH(DATE(AF$1,1,1),Shock_dev!$A$1:$CI$1,0),FALSE)</f>
        <v>491.27894000000015</v>
      </c>
      <c r="AG54" s="52"/>
      <c r="AH54" s="65">
        <f t="shared" si="1"/>
        <v>373.42118139999985</v>
      </c>
      <c r="AI54" s="65">
        <f t="shared" si="2"/>
        <v>441.6154889999998</v>
      </c>
      <c r="AJ54" s="65">
        <f t="shared" si="3"/>
        <v>449.60862660000055</v>
      </c>
      <c r="AK54" s="65">
        <f t="shared" si="4"/>
        <v>417.34634279999989</v>
      </c>
      <c r="AL54" s="65">
        <f t="shared" si="5"/>
        <v>446.75011000000012</v>
      </c>
      <c r="AM54" s="65">
        <f t="shared" si="6"/>
        <v>484.53624800000034</v>
      </c>
      <c r="AN54" s="66"/>
      <c r="AO54" s="65">
        <f t="shared" si="7"/>
        <v>407.5183351999998</v>
      </c>
      <c r="AP54" s="65">
        <f t="shared" si="8"/>
        <v>433.47748470000022</v>
      </c>
      <c r="AQ54" s="65">
        <f t="shared" si="9"/>
        <v>465.64317900000026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15.780619000000115</v>
      </c>
      <c r="D55" s="52">
        <f>VLOOKUP($B55,Shock_dev!$A$1:$CI$300,MATCH(DATE(D$1,1,1),Shock_dev!$A$1:$CI$1,0),FALSE)</f>
        <v>20.07854000000043</v>
      </c>
      <c r="E55" s="52">
        <f>VLOOKUP($B55,Shock_dev!$A$1:$CI$300,MATCH(DATE(E$1,1,1),Shock_dev!$A$1:$CI$1,0),FALSE)</f>
        <v>21.85529200000019</v>
      </c>
      <c r="F55" s="52">
        <f>VLOOKUP($B55,Shock_dev!$A$1:$CI$300,MATCH(DATE(F$1,1,1),Shock_dev!$A$1:$CI$1,0),FALSE)</f>
        <v>21.936136000000261</v>
      </c>
      <c r="G55" s="52">
        <f>VLOOKUP($B55,Shock_dev!$A$1:$CI$300,MATCH(DATE(G$1,1,1),Shock_dev!$A$1:$CI$1,0),FALSE)</f>
        <v>21.088641999999709</v>
      </c>
      <c r="H55" s="52">
        <f>VLOOKUP($B55,Shock_dev!$A$1:$CI$300,MATCH(DATE(H$1,1,1),Shock_dev!$A$1:$CI$1,0),FALSE)</f>
        <v>20.595632999999907</v>
      </c>
      <c r="I55" s="52">
        <f>VLOOKUP($B55,Shock_dev!$A$1:$CI$300,MATCH(DATE(I$1,1,1),Shock_dev!$A$1:$CI$1,0),FALSE)</f>
        <v>17.515786999999364</v>
      </c>
      <c r="J55" s="52">
        <f>VLOOKUP($B55,Shock_dev!$A$1:$CI$300,MATCH(DATE(J$1,1,1),Shock_dev!$A$1:$CI$1,0),FALSE)</f>
        <v>15.520868000000519</v>
      </c>
      <c r="K55" s="52">
        <f>VLOOKUP($B55,Shock_dev!$A$1:$CI$300,MATCH(DATE(K$1,1,1),Shock_dev!$A$1:$CI$1,0),FALSE)</f>
        <v>11.720675000000483</v>
      </c>
      <c r="L55" s="52">
        <f>VLOOKUP($B55,Shock_dev!$A$1:$CI$300,MATCH(DATE(L$1,1,1),Shock_dev!$A$1:$CI$1,0),FALSE)</f>
        <v>8.816197000000102</v>
      </c>
      <c r="M55" s="52">
        <f>VLOOKUP($B55,Shock_dev!$A$1:$CI$300,MATCH(DATE(M$1,1,1),Shock_dev!$A$1:$CI$1,0),FALSE)</f>
        <v>7.3321989999994912</v>
      </c>
      <c r="N55" s="52">
        <f>VLOOKUP($B55,Shock_dev!$A$1:$CI$300,MATCH(DATE(N$1,1,1),Shock_dev!$A$1:$CI$1,0),FALSE)</f>
        <v>4.0153250000003027</v>
      </c>
      <c r="O55" s="52">
        <f>VLOOKUP($B55,Shock_dev!$A$1:$CI$300,MATCH(DATE(O$1,1,1),Shock_dev!$A$1:$CI$1,0),FALSE)</f>
        <v>0.22053400000004331</v>
      </c>
      <c r="P55" s="52">
        <f>VLOOKUP($B55,Shock_dev!$A$1:$CI$300,MATCH(DATE(P$1,1,1),Shock_dev!$A$1:$CI$1,0),FALSE)</f>
        <v>-2.9769759999999224</v>
      </c>
      <c r="Q55" s="52">
        <f>VLOOKUP($B55,Shock_dev!$A$1:$CI$300,MATCH(DATE(Q$1,1,1),Shock_dev!$A$1:$CI$1,0),FALSE)</f>
        <v>-4.3939929999996821</v>
      </c>
      <c r="R55" s="52">
        <f>VLOOKUP($B55,Shock_dev!$A$1:$CI$300,MATCH(DATE(R$1,1,1),Shock_dev!$A$1:$CI$1,0),FALSE)</f>
        <v>-7.619897000000492</v>
      </c>
      <c r="S55" s="52">
        <f>VLOOKUP($B55,Shock_dev!$A$1:$CI$300,MATCH(DATE(S$1,1,1),Shock_dev!$A$1:$CI$1,0),FALSE)</f>
        <v>-8.9288790000000517</v>
      </c>
      <c r="T55" s="52">
        <f>VLOOKUP($B55,Shock_dev!$A$1:$CI$300,MATCH(DATE(T$1,1,1),Shock_dev!$A$1:$CI$1,0),FALSE)</f>
        <v>-9.3010469999999259</v>
      </c>
      <c r="U55" s="52">
        <f>VLOOKUP($B55,Shock_dev!$A$1:$CI$300,MATCH(DATE(U$1,1,1),Shock_dev!$A$1:$CI$1,0),FALSE)</f>
        <v>-10.492409999999836</v>
      </c>
      <c r="V55" s="52">
        <f>VLOOKUP($B55,Shock_dev!$A$1:$CI$300,MATCH(DATE(V$1,1,1),Shock_dev!$A$1:$CI$1,0),FALSE)</f>
        <v>-10.227050000000418</v>
      </c>
      <c r="W55" s="52">
        <f>VLOOKUP($B55,Shock_dev!$A$1:$CI$300,MATCH(DATE(W$1,1,1),Shock_dev!$A$1:$CI$1,0),FALSE)</f>
        <v>-9.666442000000643</v>
      </c>
      <c r="X55" s="52">
        <f>VLOOKUP($B55,Shock_dev!$A$1:$CI$300,MATCH(DATE(X$1,1,1),Shock_dev!$A$1:$CI$1,0),FALSE)</f>
        <v>-9.1352689999994254</v>
      </c>
      <c r="Y55" s="52">
        <f>VLOOKUP($B55,Shock_dev!$A$1:$CI$300,MATCH(DATE(Y$1,1,1),Shock_dev!$A$1:$CI$1,0),FALSE)</f>
        <v>-8.5898480000005293</v>
      </c>
      <c r="Z55" s="52">
        <f>VLOOKUP($B55,Shock_dev!$A$1:$CI$300,MATCH(DATE(Z$1,1,1),Shock_dev!$A$1:$CI$1,0),FALSE)</f>
        <v>-8.5826280000001134</v>
      </c>
      <c r="AA55" s="52">
        <f>VLOOKUP($B55,Shock_dev!$A$1:$CI$300,MATCH(DATE(AA$1,1,1),Shock_dev!$A$1:$CI$1,0),FALSE)</f>
        <v>-7.906608000000233</v>
      </c>
      <c r="AB55" s="52">
        <f>VLOOKUP($B55,Shock_dev!$A$1:$CI$300,MATCH(DATE(AB$1,1,1),Shock_dev!$A$1:$CI$1,0),FALSE)</f>
        <v>-6.7417740000000776</v>
      </c>
      <c r="AC55" s="52">
        <f>VLOOKUP($B55,Shock_dev!$A$1:$CI$300,MATCH(DATE(AC$1,1,1),Shock_dev!$A$1:$CI$1,0),FALSE)</f>
        <v>-5.8823220000003857</v>
      </c>
      <c r="AD55" s="52">
        <f>VLOOKUP($B55,Shock_dev!$A$1:$CI$300,MATCH(DATE(AD$1,1,1),Shock_dev!$A$1:$CI$1,0),FALSE)</f>
        <v>-5.2798890000003667</v>
      </c>
      <c r="AE55" s="52">
        <f>VLOOKUP($B55,Shock_dev!$A$1:$CI$300,MATCH(DATE(AE$1,1,1),Shock_dev!$A$1:$CI$1,0),FALSE)</f>
        <v>-4.6244870000000446</v>
      </c>
      <c r="AF55" s="52">
        <f>VLOOKUP($B55,Shock_dev!$A$1:$CI$300,MATCH(DATE(AF$1,1,1),Shock_dev!$A$1:$CI$1,0),FALSE)</f>
        <v>-4.5443129999994198</v>
      </c>
      <c r="AG55" s="52"/>
      <c r="AH55" s="65">
        <f t="shared" si="1"/>
        <v>20.147845800000141</v>
      </c>
      <c r="AI55" s="65">
        <f t="shared" si="2"/>
        <v>14.833832000000076</v>
      </c>
      <c r="AJ55" s="65">
        <f t="shared" si="3"/>
        <v>0.83941780000004651</v>
      </c>
      <c r="AK55" s="65">
        <f t="shared" si="4"/>
        <v>-9.313856600000145</v>
      </c>
      <c r="AL55" s="65">
        <f t="shared" si="5"/>
        <v>-8.7761590000001881</v>
      </c>
      <c r="AM55" s="65">
        <f t="shared" si="6"/>
        <v>-5.4145570000000589</v>
      </c>
      <c r="AN55" s="66"/>
      <c r="AO55" s="65">
        <f t="shared" si="7"/>
        <v>17.490838900000107</v>
      </c>
      <c r="AP55" s="65">
        <f t="shared" si="8"/>
        <v>-4.2372194000000496</v>
      </c>
      <c r="AQ55" s="65">
        <f t="shared" si="9"/>
        <v>-7.0953580000001235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113.40243000000009</v>
      </c>
      <c r="D56" s="52">
        <f>VLOOKUP($B56,Shock_dev!$A$1:$CI$300,MATCH(DATE(D$1,1,1),Shock_dev!$A$1:$CI$1,0),FALSE)</f>
        <v>126.59619000000021</v>
      </c>
      <c r="E56" s="52">
        <f>VLOOKUP($B56,Shock_dev!$A$1:$CI$300,MATCH(DATE(E$1,1,1),Shock_dev!$A$1:$CI$1,0),FALSE)</f>
        <v>130.44667000000118</v>
      </c>
      <c r="F56" s="52">
        <f>VLOOKUP($B56,Shock_dev!$A$1:$CI$300,MATCH(DATE(F$1,1,1),Shock_dev!$A$1:$CI$1,0),FALSE)</f>
        <v>130.52368000000024</v>
      </c>
      <c r="G56" s="52">
        <f>VLOOKUP($B56,Shock_dev!$A$1:$CI$300,MATCH(DATE(G$1,1,1),Shock_dev!$A$1:$CI$1,0),FALSE)</f>
        <v>130.70334000000003</v>
      </c>
      <c r="H56" s="52">
        <f>VLOOKUP($B56,Shock_dev!$A$1:$CI$300,MATCH(DATE(H$1,1,1),Shock_dev!$A$1:$CI$1,0),FALSE)</f>
        <v>137.61648000000059</v>
      </c>
      <c r="I56" s="52">
        <f>VLOOKUP($B56,Shock_dev!$A$1:$CI$300,MATCH(DATE(I$1,1,1),Shock_dev!$A$1:$CI$1,0),FALSE)</f>
        <v>127.54983999999968</v>
      </c>
      <c r="J56" s="52">
        <f>VLOOKUP($B56,Shock_dev!$A$1:$CI$300,MATCH(DATE(J$1,1,1),Shock_dev!$A$1:$CI$1,0),FALSE)</f>
        <v>128.45398000000023</v>
      </c>
      <c r="K56" s="52">
        <f>VLOOKUP($B56,Shock_dev!$A$1:$CI$300,MATCH(DATE(K$1,1,1),Shock_dev!$A$1:$CI$1,0),FALSE)</f>
        <v>116.24551000000065</v>
      </c>
      <c r="L56" s="52">
        <f>VLOOKUP($B56,Shock_dev!$A$1:$CI$300,MATCH(DATE(L$1,1,1),Shock_dev!$A$1:$CI$1,0),FALSE)</f>
        <v>111.57187999999951</v>
      </c>
      <c r="M56" s="52">
        <f>VLOOKUP($B56,Shock_dev!$A$1:$CI$300,MATCH(DATE(M$1,1,1),Shock_dev!$A$1:$CI$1,0),FALSE)</f>
        <v>116.01375999999982</v>
      </c>
      <c r="N56" s="52">
        <f>VLOOKUP($B56,Shock_dev!$A$1:$CI$300,MATCH(DATE(N$1,1,1),Shock_dev!$A$1:$CI$1,0),FALSE)</f>
        <v>104.54708000000028</v>
      </c>
      <c r="O56" s="52">
        <f>VLOOKUP($B56,Shock_dev!$A$1:$CI$300,MATCH(DATE(O$1,1,1),Shock_dev!$A$1:$CI$1,0),FALSE)</f>
        <v>90.326689999999871</v>
      </c>
      <c r="P56" s="52">
        <f>VLOOKUP($B56,Shock_dev!$A$1:$CI$300,MATCH(DATE(P$1,1,1),Shock_dev!$A$1:$CI$1,0),FALSE)</f>
        <v>80.534009999999398</v>
      </c>
      <c r="Q56" s="52">
        <f>VLOOKUP($B56,Shock_dev!$A$1:$CI$300,MATCH(DATE(Q$1,1,1),Shock_dev!$A$1:$CI$1,0),FALSE)</f>
        <v>81.96368000000075</v>
      </c>
      <c r="R56" s="52">
        <f>VLOOKUP($B56,Shock_dev!$A$1:$CI$300,MATCH(DATE(R$1,1,1),Shock_dev!$A$1:$CI$1,0),FALSE)</f>
        <v>67.3381700000009</v>
      </c>
      <c r="S56" s="52">
        <f>VLOOKUP($B56,Shock_dev!$A$1:$CI$300,MATCH(DATE(S$1,1,1),Shock_dev!$A$1:$CI$1,0),FALSE)</f>
        <v>66.459290000000692</v>
      </c>
      <c r="T56" s="52">
        <f>VLOOKUP($B56,Shock_dev!$A$1:$CI$300,MATCH(DATE(T$1,1,1),Shock_dev!$A$1:$CI$1,0),FALSE)</f>
        <v>69.345680000000357</v>
      </c>
      <c r="U56" s="52">
        <f>VLOOKUP($B56,Shock_dev!$A$1:$CI$300,MATCH(DATE(U$1,1,1),Shock_dev!$A$1:$CI$1,0),FALSE)</f>
        <v>63.826600000000326</v>
      </c>
      <c r="V56" s="52">
        <f>VLOOKUP($B56,Shock_dev!$A$1:$CI$300,MATCH(DATE(V$1,1,1),Shock_dev!$A$1:$CI$1,0),FALSE)</f>
        <v>68.252529999999751</v>
      </c>
      <c r="W56" s="52">
        <f>VLOOKUP($B56,Shock_dev!$A$1:$CI$300,MATCH(DATE(W$1,1,1),Shock_dev!$A$1:$CI$1,0),FALSE)</f>
        <v>72.589399999998932</v>
      </c>
      <c r="X56" s="52">
        <f>VLOOKUP($B56,Shock_dev!$A$1:$CI$300,MATCH(DATE(X$1,1,1),Shock_dev!$A$1:$CI$1,0),FALSE)</f>
        <v>75.468660000000455</v>
      </c>
      <c r="Y56" s="52">
        <f>VLOOKUP($B56,Shock_dev!$A$1:$CI$300,MATCH(DATE(Y$1,1,1),Shock_dev!$A$1:$CI$1,0),FALSE)</f>
        <v>77.964579999999842</v>
      </c>
      <c r="Z56" s="52">
        <f>VLOOKUP($B56,Shock_dev!$A$1:$CI$300,MATCH(DATE(Z$1,1,1),Shock_dev!$A$1:$CI$1,0),FALSE)</f>
        <v>76.477650000000722</v>
      </c>
      <c r="AA56" s="52">
        <f>VLOOKUP($B56,Shock_dev!$A$1:$CI$300,MATCH(DATE(AA$1,1,1),Shock_dev!$A$1:$CI$1,0),FALSE)</f>
        <v>80.290850000001228</v>
      </c>
      <c r="AB56" s="52">
        <f>VLOOKUP($B56,Shock_dev!$A$1:$CI$300,MATCH(DATE(AB$1,1,1),Shock_dev!$A$1:$CI$1,0),FALSE)</f>
        <v>87.02353999999832</v>
      </c>
      <c r="AC56" s="52">
        <f>VLOOKUP($B56,Shock_dev!$A$1:$CI$300,MATCH(DATE(AC$1,1,1),Shock_dev!$A$1:$CI$1,0),FALSE)</f>
        <v>90.906689999999799</v>
      </c>
      <c r="AD56" s="52">
        <f>VLOOKUP($B56,Shock_dev!$A$1:$CI$300,MATCH(DATE(AD$1,1,1),Shock_dev!$A$1:$CI$1,0),FALSE)</f>
        <v>93.221840000000157</v>
      </c>
      <c r="AE56" s="52">
        <f>VLOOKUP($B56,Shock_dev!$A$1:$CI$300,MATCH(DATE(AE$1,1,1),Shock_dev!$A$1:$CI$1,0),FALSE)</f>
        <v>96.463329999998678</v>
      </c>
      <c r="AF56" s="52">
        <f>VLOOKUP($B56,Shock_dev!$A$1:$CI$300,MATCH(DATE(AF$1,1,1),Shock_dev!$A$1:$CI$1,0),FALSE)</f>
        <v>95.940560000002733</v>
      </c>
      <c r="AG56" s="52"/>
      <c r="AH56" s="65">
        <f t="shared" si="1"/>
        <v>126.33446200000034</v>
      </c>
      <c r="AI56" s="65">
        <f t="shared" si="2"/>
        <v>124.28753800000013</v>
      </c>
      <c r="AJ56" s="65">
        <f t="shared" si="3"/>
        <v>94.677044000000024</v>
      </c>
      <c r="AK56" s="65">
        <f t="shared" si="4"/>
        <v>67.0444540000004</v>
      </c>
      <c r="AL56" s="65">
        <f t="shared" si="5"/>
        <v>76.558228000000241</v>
      </c>
      <c r="AM56" s="65">
        <f t="shared" si="6"/>
        <v>92.71119199999994</v>
      </c>
      <c r="AN56" s="66"/>
      <c r="AO56" s="65">
        <f t="shared" si="7"/>
        <v>125.31100000000023</v>
      </c>
      <c r="AP56" s="65">
        <f t="shared" si="8"/>
        <v>80.860749000000212</v>
      </c>
      <c r="AQ56" s="65">
        <f t="shared" si="9"/>
        <v>84.634710000000098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426.82963999999993</v>
      </c>
      <c r="D57" s="52">
        <f>VLOOKUP($B57,Shock_dev!$A$1:$CI$300,MATCH(DATE(D$1,1,1),Shock_dev!$A$1:$CI$1,0),FALSE)</f>
        <v>453.22263000000021</v>
      </c>
      <c r="E57" s="52">
        <f>VLOOKUP($B57,Shock_dev!$A$1:$CI$300,MATCH(DATE(E$1,1,1),Shock_dev!$A$1:$CI$1,0),FALSE)</f>
        <v>459.44651999999769</v>
      </c>
      <c r="F57" s="52">
        <f>VLOOKUP($B57,Shock_dev!$A$1:$CI$300,MATCH(DATE(F$1,1,1),Shock_dev!$A$1:$CI$1,0),FALSE)</f>
        <v>460.80470000000059</v>
      </c>
      <c r="G57" s="52">
        <f>VLOOKUP($B57,Shock_dev!$A$1:$CI$300,MATCH(DATE(G$1,1,1),Shock_dev!$A$1:$CI$1,0),FALSE)</f>
        <v>467.81949999999779</v>
      </c>
      <c r="H57" s="52">
        <f>VLOOKUP($B57,Shock_dev!$A$1:$CI$300,MATCH(DATE(H$1,1,1),Shock_dev!$A$1:$CI$1,0),FALSE)</f>
        <v>502.42564000000129</v>
      </c>
      <c r="I57" s="52">
        <f>VLOOKUP($B57,Shock_dev!$A$1:$CI$300,MATCH(DATE(I$1,1,1),Shock_dev!$A$1:$CI$1,0),FALSE)</f>
        <v>472.7183100000002</v>
      </c>
      <c r="J57" s="52">
        <f>VLOOKUP($B57,Shock_dev!$A$1:$CI$300,MATCH(DATE(J$1,1,1),Shock_dev!$A$1:$CI$1,0),FALSE)</f>
        <v>487.41090999999869</v>
      </c>
      <c r="K57" s="52">
        <f>VLOOKUP($B57,Shock_dev!$A$1:$CI$300,MATCH(DATE(K$1,1,1),Shock_dev!$A$1:$CI$1,0),FALSE)</f>
        <v>451.36952000000019</v>
      </c>
      <c r="L57" s="52">
        <f>VLOOKUP($B57,Shock_dev!$A$1:$CI$300,MATCH(DATE(L$1,1,1),Shock_dev!$A$1:$CI$1,0),FALSE)</f>
        <v>445.22728000000279</v>
      </c>
      <c r="M57" s="52">
        <f>VLOOKUP($B57,Shock_dev!$A$1:$CI$300,MATCH(DATE(M$1,1,1),Shock_dev!$A$1:$CI$1,0),FALSE)</f>
        <v>471.95089000000007</v>
      </c>
      <c r="N57" s="52">
        <f>VLOOKUP($B57,Shock_dev!$A$1:$CI$300,MATCH(DATE(N$1,1,1),Shock_dev!$A$1:$CI$1,0),FALSE)</f>
        <v>435.73642000000109</v>
      </c>
      <c r="O57" s="52">
        <f>VLOOKUP($B57,Shock_dev!$A$1:$CI$300,MATCH(DATE(O$1,1,1),Shock_dev!$A$1:$CI$1,0),FALSE)</f>
        <v>391.0584600000002</v>
      </c>
      <c r="P57" s="52">
        <f>VLOOKUP($B57,Shock_dev!$A$1:$CI$300,MATCH(DATE(P$1,1,1),Shock_dev!$A$1:$CI$1,0),FALSE)</f>
        <v>363.73825999999826</v>
      </c>
      <c r="Q57" s="52">
        <f>VLOOKUP($B57,Shock_dev!$A$1:$CI$300,MATCH(DATE(Q$1,1,1),Shock_dev!$A$1:$CI$1,0),FALSE)</f>
        <v>377.17961999999898</v>
      </c>
      <c r="R57" s="52">
        <f>VLOOKUP($B57,Shock_dev!$A$1:$CI$300,MATCH(DATE(R$1,1,1),Shock_dev!$A$1:$CI$1,0),FALSE)</f>
        <v>326.87570999999298</v>
      </c>
      <c r="S57" s="52">
        <f>VLOOKUP($B57,Shock_dev!$A$1:$CI$300,MATCH(DATE(S$1,1,1),Shock_dev!$A$1:$CI$1,0),FALSE)</f>
        <v>329.79851999999664</v>
      </c>
      <c r="T57" s="52">
        <f>VLOOKUP($B57,Shock_dev!$A$1:$CI$300,MATCH(DATE(T$1,1,1),Shock_dev!$A$1:$CI$1,0),FALSE)</f>
        <v>343.90660999999818</v>
      </c>
      <c r="U57" s="52">
        <f>VLOOKUP($B57,Shock_dev!$A$1:$CI$300,MATCH(DATE(U$1,1,1),Shock_dev!$A$1:$CI$1,0),FALSE)</f>
        <v>324.22850000000471</v>
      </c>
      <c r="V57" s="52">
        <f>VLOOKUP($B57,Shock_dev!$A$1:$CI$300,MATCH(DATE(V$1,1,1),Shock_dev!$A$1:$CI$1,0),FALSE)</f>
        <v>342.61003999999957</v>
      </c>
      <c r="W57" s="52">
        <f>VLOOKUP($B57,Shock_dev!$A$1:$CI$300,MATCH(DATE(W$1,1,1),Shock_dev!$A$1:$CI$1,0),FALSE)</f>
        <v>358.5274700000009</v>
      </c>
      <c r="X57" s="52">
        <f>VLOOKUP($B57,Shock_dev!$A$1:$CI$300,MATCH(DATE(X$1,1,1),Shock_dev!$A$1:$CI$1,0),FALSE)</f>
        <v>368.17277999999351</v>
      </c>
      <c r="Y57" s="52">
        <f>VLOOKUP($B57,Shock_dev!$A$1:$CI$300,MATCH(DATE(Y$1,1,1),Shock_dev!$A$1:$CI$1,0),FALSE)</f>
        <v>376.37271000000328</v>
      </c>
      <c r="Z57" s="52">
        <f>VLOOKUP($B57,Shock_dev!$A$1:$CI$300,MATCH(DATE(Z$1,1,1),Shock_dev!$A$1:$CI$1,0),FALSE)</f>
        <v>369.74038000000292</v>
      </c>
      <c r="AA57" s="52">
        <f>VLOOKUP($B57,Shock_dev!$A$1:$CI$300,MATCH(DATE(AA$1,1,1),Shock_dev!$A$1:$CI$1,0),FALSE)</f>
        <v>383.87218999999459</v>
      </c>
      <c r="AB57" s="52">
        <f>VLOOKUP($B57,Shock_dev!$A$1:$CI$300,MATCH(DATE(AB$1,1,1),Shock_dev!$A$1:$CI$1,0),FALSE)</f>
        <v>408.13741999999911</v>
      </c>
      <c r="AC57" s="52">
        <f>VLOOKUP($B57,Shock_dev!$A$1:$CI$300,MATCH(DATE(AC$1,1,1),Shock_dev!$A$1:$CI$1,0),FALSE)</f>
        <v>420.82596000000194</v>
      </c>
      <c r="AD57" s="52">
        <f>VLOOKUP($B57,Shock_dev!$A$1:$CI$300,MATCH(DATE(AD$1,1,1),Shock_dev!$A$1:$CI$1,0),FALSE)</f>
        <v>428.05830000000424</v>
      </c>
      <c r="AE57" s="52">
        <f>VLOOKUP($B57,Shock_dev!$A$1:$CI$300,MATCH(DATE(AE$1,1,1),Shock_dev!$A$1:$CI$1,0),FALSE)</f>
        <v>439.38678000000073</v>
      </c>
      <c r="AF57" s="52">
        <f>VLOOKUP($B57,Shock_dev!$A$1:$CI$300,MATCH(DATE(AF$1,1,1),Shock_dev!$A$1:$CI$1,0),FALSE)</f>
        <v>436.73248000000603</v>
      </c>
      <c r="AG57" s="52"/>
      <c r="AH57" s="65">
        <f t="shared" si="1"/>
        <v>453.62459799999925</v>
      </c>
      <c r="AI57" s="65">
        <f t="shared" si="2"/>
        <v>471.83033200000062</v>
      </c>
      <c r="AJ57" s="65">
        <f t="shared" si="3"/>
        <v>407.93272999999971</v>
      </c>
      <c r="AK57" s="65">
        <f t="shared" si="4"/>
        <v>333.48387599999842</v>
      </c>
      <c r="AL57" s="65">
        <f t="shared" si="5"/>
        <v>371.33710599999904</v>
      </c>
      <c r="AM57" s="65">
        <f t="shared" si="6"/>
        <v>426.62818800000241</v>
      </c>
      <c r="AN57" s="66"/>
      <c r="AO57" s="65">
        <f t="shared" si="7"/>
        <v>462.72746499999994</v>
      </c>
      <c r="AP57" s="65">
        <f t="shared" si="8"/>
        <v>370.70830299999909</v>
      </c>
      <c r="AQ57" s="65">
        <f t="shared" si="9"/>
        <v>398.98264700000072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294.60939999998664</v>
      </c>
      <c r="D58" s="52">
        <f>VLOOKUP($B58,Shock_dev!$A$1:$CI$300,MATCH(DATE(D$1,1,1),Shock_dev!$A$1:$CI$1,0),FALSE)</f>
        <v>434.84760000000824</v>
      </c>
      <c r="E58" s="52">
        <f>VLOOKUP($B58,Shock_dev!$A$1:$CI$300,MATCH(DATE(E$1,1,1),Shock_dev!$A$1:$CI$1,0),FALSE)</f>
        <v>511.71249999999418</v>
      </c>
      <c r="F58" s="52">
        <f>VLOOKUP($B58,Shock_dev!$A$1:$CI$300,MATCH(DATE(F$1,1,1),Shock_dev!$A$1:$CI$1,0),FALSE)</f>
        <v>535.68700000000536</v>
      </c>
      <c r="G58" s="52">
        <f>VLOOKUP($B58,Shock_dev!$A$1:$CI$300,MATCH(DATE(G$1,1,1),Shock_dev!$A$1:$CI$1,0),FALSE)</f>
        <v>526.80239999998594</v>
      </c>
      <c r="H58" s="52">
        <f>VLOOKUP($B58,Shock_dev!$A$1:$CI$300,MATCH(DATE(H$1,1,1),Shock_dev!$A$1:$CI$1,0),FALSE)</f>
        <v>516.66219999999157</v>
      </c>
      <c r="I58" s="52">
        <f>VLOOKUP($B58,Shock_dev!$A$1:$CI$300,MATCH(DATE(I$1,1,1),Shock_dev!$A$1:$CI$1,0),FALSE)</f>
        <v>457.6596000000136</v>
      </c>
      <c r="J58" s="52">
        <f>VLOOKUP($B58,Shock_dev!$A$1:$CI$300,MATCH(DATE(J$1,1,1),Shock_dev!$A$1:$CI$1,0),FALSE)</f>
        <v>411.77380000002449</v>
      </c>
      <c r="K58" s="52">
        <f>VLOOKUP($B58,Shock_dev!$A$1:$CI$300,MATCH(DATE(K$1,1,1),Shock_dev!$A$1:$CI$1,0),FALSE)</f>
        <v>333.09829999998328</v>
      </c>
      <c r="L58" s="52">
        <f>VLOOKUP($B58,Shock_dev!$A$1:$CI$300,MATCH(DATE(L$1,1,1),Shock_dev!$A$1:$CI$1,0),FALSE)</f>
        <v>267.18619999999646</v>
      </c>
      <c r="M58" s="52">
        <f>VLOOKUP($B58,Shock_dev!$A$1:$CI$300,MATCH(DATE(M$1,1,1),Shock_dev!$A$1:$CI$1,0),FALSE)</f>
        <v>229.60879999998724</v>
      </c>
      <c r="N58" s="52">
        <f>VLOOKUP($B58,Shock_dev!$A$1:$CI$300,MATCH(DATE(N$1,1,1),Shock_dev!$A$1:$CI$1,0),FALSE)</f>
        <v>163.36089999999967</v>
      </c>
      <c r="O58" s="52">
        <f>VLOOKUP($B58,Shock_dev!$A$1:$CI$300,MATCH(DATE(O$1,1,1),Shock_dev!$A$1:$CI$1,0),FALSE)</f>
        <v>82.926999999996042</v>
      </c>
      <c r="P58" s="52">
        <f>VLOOKUP($B58,Shock_dev!$A$1:$CI$300,MATCH(DATE(P$1,1,1),Shock_dev!$A$1:$CI$1,0),FALSE)</f>
        <v>8.537400000001071</v>
      </c>
      <c r="Q58" s="52">
        <f>VLOOKUP($B58,Shock_dev!$A$1:$CI$300,MATCH(DATE(Q$1,1,1),Shock_dev!$A$1:$CI$1,0),FALSE)</f>
        <v>-32.706600000004983</v>
      </c>
      <c r="R58" s="52">
        <f>VLOOKUP($B58,Shock_dev!$A$1:$CI$300,MATCH(DATE(R$1,1,1),Shock_dev!$A$1:$CI$1,0),FALSE)</f>
        <v>-102.59340000001248</v>
      </c>
      <c r="S58" s="52">
        <f>VLOOKUP($B58,Shock_dev!$A$1:$CI$300,MATCH(DATE(S$1,1,1),Shock_dev!$A$1:$CI$1,0),FALSE)</f>
        <v>-140.90129999999772</v>
      </c>
      <c r="T58" s="52">
        <f>VLOOKUP($B58,Shock_dev!$A$1:$CI$300,MATCH(DATE(T$1,1,1),Shock_dev!$A$1:$CI$1,0),FALSE)</f>
        <v>-157.59510000000591</v>
      </c>
      <c r="U58" s="52">
        <f>VLOOKUP($B58,Shock_dev!$A$1:$CI$300,MATCH(DATE(U$1,1,1),Shock_dev!$A$1:$CI$1,0),FALSE)</f>
        <v>-185.29240000000573</v>
      </c>
      <c r="V58" s="52">
        <f>VLOOKUP($B58,Shock_dev!$A$1:$CI$300,MATCH(DATE(V$1,1,1),Shock_dev!$A$1:$CI$1,0),FALSE)</f>
        <v>-187.42399999999907</v>
      </c>
      <c r="W58" s="52">
        <f>VLOOKUP($B58,Shock_dev!$A$1:$CI$300,MATCH(DATE(W$1,1,1),Shock_dev!$A$1:$CI$1,0),FALSE)</f>
        <v>-180.12240000002203</v>
      </c>
      <c r="X58" s="52">
        <f>VLOOKUP($B58,Shock_dev!$A$1:$CI$300,MATCH(DATE(X$1,1,1),Shock_dev!$A$1:$CI$1,0),FALSE)</f>
        <v>-171.00209999998333</v>
      </c>
      <c r="Y58" s="52">
        <f>VLOOKUP($B58,Shock_dev!$A$1:$CI$300,MATCH(DATE(Y$1,1,1),Shock_dev!$A$1:$CI$1,0),FALSE)</f>
        <v>-161.33559999999125</v>
      </c>
      <c r="Z58" s="52">
        <f>VLOOKUP($B58,Shock_dev!$A$1:$CI$300,MATCH(DATE(Z$1,1,1),Shock_dev!$A$1:$CI$1,0),FALSE)</f>
        <v>-162.05760000000009</v>
      </c>
      <c r="AA58" s="52">
        <f>VLOOKUP($B58,Shock_dev!$A$1:$CI$300,MATCH(DATE(AA$1,1,1),Shock_dev!$A$1:$CI$1,0),FALSE)</f>
        <v>-152.25159999998868</v>
      </c>
      <c r="AB58" s="52">
        <f>VLOOKUP($B58,Shock_dev!$A$1:$CI$300,MATCH(DATE(AB$1,1,1),Shock_dev!$A$1:$CI$1,0),FALSE)</f>
        <v>-131.61660000000848</v>
      </c>
      <c r="AC58" s="52">
        <f>VLOOKUP($B58,Shock_dev!$A$1:$CI$300,MATCH(DATE(AC$1,1,1),Shock_dev!$A$1:$CI$1,0),FALSE)</f>
        <v>-113.98530000000028</v>
      </c>
      <c r="AD58" s="52">
        <f>VLOOKUP($B58,Shock_dev!$A$1:$CI$300,MATCH(DATE(AD$1,1,1),Shock_dev!$A$1:$CI$1,0),FALSE)</f>
        <v>-101.0453999999736</v>
      </c>
      <c r="AE58" s="52">
        <f>VLOOKUP($B58,Shock_dev!$A$1:$CI$300,MATCH(DATE(AE$1,1,1),Shock_dev!$A$1:$CI$1,0),FALSE)</f>
        <v>-87.917699999990873</v>
      </c>
      <c r="AF58" s="52">
        <f>VLOOKUP($B58,Shock_dev!$A$1:$CI$300,MATCH(DATE(AF$1,1,1),Shock_dev!$A$1:$CI$1,0),FALSE)</f>
        <v>-85.673199999990175</v>
      </c>
      <c r="AG58" s="52"/>
      <c r="AH58" s="65">
        <f t="shared" si="1"/>
        <v>460.73177999999609</v>
      </c>
      <c r="AI58" s="65">
        <f t="shared" si="2"/>
        <v>397.27602000000189</v>
      </c>
      <c r="AJ58" s="65">
        <f t="shared" si="3"/>
        <v>90.345499999995809</v>
      </c>
      <c r="AK58" s="65">
        <f t="shared" si="4"/>
        <v>-154.76124000000419</v>
      </c>
      <c r="AL58" s="65">
        <f t="shared" si="5"/>
        <v>-165.35385999999707</v>
      </c>
      <c r="AM58" s="65">
        <f t="shared" si="6"/>
        <v>-104.04763999999268</v>
      </c>
      <c r="AN58" s="66"/>
      <c r="AO58" s="65">
        <f t="shared" si="7"/>
        <v>429.00389999999902</v>
      </c>
      <c r="AP58" s="65">
        <f t="shared" si="8"/>
        <v>-32.207870000004192</v>
      </c>
      <c r="AQ58" s="65">
        <f t="shared" si="9"/>
        <v>-134.70074999999488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243.54334999999264</v>
      </c>
      <c r="D59" s="52">
        <f>VLOOKUP($B59,Shock_dev!$A$1:$CI$300,MATCH(DATE(D$1,1,1),Shock_dev!$A$1:$CI$1,0),FALSE)</f>
        <v>398.93157000000065</v>
      </c>
      <c r="E59" s="52">
        <f>VLOOKUP($B59,Shock_dev!$A$1:$CI$300,MATCH(DATE(E$1,1,1),Shock_dev!$A$1:$CI$1,0),FALSE)</f>
        <v>483.40561000000162</v>
      </c>
      <c r="F59" s="52">
        <f>VLOOKUP($B59,Shock_dev!$A$1:$CI$300,MATCH(DATE(F$1,1,1),Shock_dev!$A$1:$CI$1,0),FALSE)</f>
        <v>523.7603700000036</v>
      </c>
      <c r="G59" s="52">
        <f>VLOOKUP($B59,Shock_dev!$A$1:$CI$300,MATCH(DATE(G$1,1,1),Shock_dev!$A$1:$CI$1,0),FALSE)</f>
        <v>545.69920000000275</v>
      </c>
      <c r="H59" s="52">
        <f>VLOOKUP($B59,Shock_dev!$A$1:$CI$300,MATCH(DATE(H$1,1,1),Shock_dev!$A$1:$CI$1,0),FALSE)</f>
        <v>578.56969999999274</v>
      </c>
      <c r="I59" s="52">
        <f>VLOOKUP($B59,Shock_dev!$A$1:$CI$300,MATCH(DATE(I$1,1,1),Shock_dev!$A$1:$CI$1,0),FALSE)</f>
        <v>585.44199999999546</v>
      </c>
      <c r="J59" s="52">
        <f>VLOOKUP($B59,Shock_dev!$A$1:$CI$300,MATCH(DATE(J$1,1,1),Shock_dev!$A$1:$CI$1,0),FALSE)</f>
        <v>606.93110000000161</v>
      </c>
      <c r="K59" s="52">
        <f>VLOOKUP($B59,Shock_dev!$A$1:$CI$300,MATCH(DATE(K$1,1,1),Shock_dev!$A$1:$CI$1,0),FALSE)</f>
        <v>610.20550000001094</v>
      </c>
      <c r="L59" s="52">
        <f>VLOOKUP($B59,Shock_dev!$A$1:$CI$300,MATCH(DATE(L$1,1,1),Shock_dev!$A$1:$CI$1,0),FALSE)</f>
        <v>622.58070000000589</v>
      </c>
      <c r="M59" s="52">
        <f>VLOOKUP($B59,Shock_dev!$A$1:$CI$300,MATCH(DATE(M$1,1,1),Shock_dev!$A$1:$CI$1,0),FALSE)</f>
        <v>660.14770000000135</v>
      </c>
      <c r="N59" s="52">
        <f>VLOOKUP($B59,Shock_dev!$A$1:$CI$300,MATCH(DATE(N$1,1,1),Shock_dev!$A$1:$CI$1,0),FALSE)</f>
        <v>676.17230000000563</v>
      </c>
      <c r="O59" s="52">
        <f>VLOOKUP($B59,Shock_dev!$A$1:$CI$300,MATCH(DATE(O$1,1,1),Shock_dev!$A$1:$CI$1,0),FALSE)</f>
        <v>672.6194000000105</v>
      </c>
      <c r="P59" s="52">
        <f>VLOOKUP($B59,Shock_dev!$A$1:$CI$300,MATCH(DATE(P$1,1,1),Shock_dev!$A$1:$CI$1,0),FALSE)</f>
        <v>666.70539999999164</v>
      </c>
      <c r="Q59" s="52">
        <f>VLOOKUP($B59,Shock_dev!$A$1:$CI$300,MATCH(DATE(Q$1,1,1),Shock_dev!$A$1:$CI$1,0),FALSE)</f>
        <v>682.306700000001</v>
      </c>
      <c r="R59" s="52">
        <f>VLOOKUP($B59,Shock_dev!$A$1:$CI$300,MATCH(DATE(R$1,1,1),Shock_dev!$A$1:$CI$1,0),FALSE)</f>
        <v>671.14119999999821</v>
      </c>
      <c r="S59" s="52">
        <f>VLOOKUP($B59,Shock_dev!$A$1:$CI$300,MATCH(DATE(S$1,1,1),Shock_dev!$A$1:$CI$1,0),FALSE)</f>
        <v>673.09940000000643</v>
      </c>
      <c r="T59" s="52">
        <f>VLOOKUP($B59,Shock_dev!$A$1:$CI$300,MATCH(DATE(T$1,1,1),Shock_dev!$A$1:$CI$1,0),FALSE)</f>
        <v>687.66289999999572</v>
      </c>
      <c r="U59" s="52">
        <f>VLOOKUP($B59,Shock_dev!$A$1:$CI$300,MATCH(DATE(U$1,1,1),Shock_dev!$A$1:$CI$1,0),FALSE)</f>
        <v>686.86030000000028</v>
      </c>
      <c r="V59" s="52">
        <f>VLOOKUP($B59,Shock_dev!$A$1:$CI$300,MATCH(DATE(V$1,1,1),Shock_dev!$A$1:$CI$1,0),FALSE)</f>
        <v>696.46769999999378</v>
      </c>
      <c r="W59" s="52">
        <f>VLOOKUP($B59,Shock_dev!$A$1:$CI$300,MATCH(DATE(W$1,1,1),Shock_dev!$A$1:$CI$1,0),FALSE)</f>
        <v>709.01819999999134</v>
      </c>
      <c r="X59" s="52">
        <f>VLOOKUP($B59,Shock_dev!$A$1:$CI$300,MATCH(DATE(X$1,1,1),Shock_dev!$A$1:$CI$1,0),FALSE)</f>
        <v>717.28690000000643</v>
      </c>
      <c r="Y59" s="52">
        <f>VLOOKUP($B59,Shock_dev!$A$1:$CI$300,MATCH(DATE(Y$1,1,1),Shock_dev!$A$1:$CI$1,0),FALSE)</f>
        <v>720.53540000000794</v>
      </c>
      <c r="Z59" s="52">
        <f>VLOOKUP($B59,Shock_dev!$A$1:$CI$300,MATCH(DATE(Z$1,1,1),Shock_dev!$A$1:$CI$1,0),FALSE)</f>
        <v>710.97590000000491</v>
      </c>
      <c r="AA59" s="52">
        <f>VLOOKUP($B59,Shock_dev!$A$1:$CI$300,MATCH(DATE(AA$1,1,1),Shock_dev!$A$1:$CI$1,0),FALSE)</f>
        <v>705.62309999999707</v>
      </c>
      <c r="AB59" s="52">
        <f>VLOOKUP($B59,Shock_dev!$A$1:$CI$300,MATCH(DATE(AB$1,1,1),Shock_dev!$A$1:$CI$1,0),FALSE)</f>
        <v>708.35669999998936</v>
      </c>
      <c r="AC59" s="52">
        <f>VLOOKUP($B59,Shock_dev!$A$1:$CI$300,MATCH(DATE(AC$1,1,1),Shock_dev!$A$1:$CI$1,0),FALSE)</f>
        <v>708.55299999999988</v>
      </c>
      <c r="AD59" s="52">
        <f>VLOOKUP($B59,Shock_dev!$A$1:$CI$300,MATCH(DATE(AD$1,1,1),Shock_dev!$A$1:$CI$1,0),FALSE)</f>
        <v>703.45470000000205</v>
      </c>
      <c r="AE59" s="52">
        <f>VLOOKUP($B59,Shock_dev!$A$1:$CI$300,MATCH(DATE(AE$1,1,1),Shock_dev!$A$1:$CI$1,0),FALSE)</f>
        <v>697.55280000000494</v>
      </c>
      <c r="AF59" s="52">
        <f>VLOOKUP($B59,Shock_dev!$A$1:$CI$300,MATCH(DATE(AF$1,1,1),Shock_dev!$A$1:$CI$1,0),FALSE)</f>
        <v>683.14669999998296</v>
      </c>
      <c r="AG59" s="52"/>
      <c r="AH59" s="65">
        <f t="shared" si="1"/>
        <v>439.06802000000027</v>
      </c>
      <c r="AI59" s="65">
        <f t="shared" si="2"/>
        <v>600.74580000000128</v>
      </c>
      <c r="AJ59" s="65">
        <f t="shared" si="3"/>
        <v>671.590300000002</v>
      </c>
      <c r="AK59" s="65">
        <f t="shared" si="4"/>
        <v>683.04629999999884</v>
      </c>
      <c r="AL59" s="65">
        <f t="shared" si="5"/>
        <v>712.68790000000149</v>
      </c>
      <c r="AM59" s="65">
        <f t="shared" si="6"/>
        <v>700.21277999999586</v>
      </c>
      <c r="AN59" s="66"/>
      <c r="AO59" s="65">
        <f t="shared" si="7"/>
        <v>519.90691000000083</v>
      </c>
      <c r="AP59" s="65">
        <f t="shared" si="8"/>
        <v>677.31830000000036</v>
      </c>
      <c r="AQ59" s="65">
        <f t="shared" si="9"/>
        <v>706.45033999999873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2185.1767500000005</v>
      </c>
      <c r="D60" s="52">
        <f>VLOOKUP($B60,Shock_dev!$A$1:$CI$300,MATCH(DATE(D$1,1,1),Shock_dev!$A$1:$CI$1,0),FALSE)</f>
        <v>1964.2319719999996</v>
      </c>
      <c r="E60" s="52">
        <f>VLOOKUP($B60,Shock_dev!$A$1:$CI$300,MATCH(DATE(E$1,1,1),Shock_dev!$A$1:$CI$1,0),FALSE)</f>
        <v>1967.9986639999997</v>
      </c>
      <c r="F60" s="52">
        <f>VLOOKUP($B60,Shock_dev!$A$1:$CI$300,MATCH(DATE(F$1,1,1),Shock_dev!$A$1:$CI$1,0),FALSE)</f>
        <v>1995.24395</v>
      </c>
      <c r="G60" s="52">
        <f>VLOOKUP($B60,Shock_dev!$A$1:$CI$300,MATCH(DATE(G$1,1,1),Shock_dev!$A$1:$CI$1,0),FALSE)</f>
        <v>2342.1469840000009</v>
      </c>
      <c r="H60" s="52">
        <f>VLOOKUP($B60,Shock_dev!$A$1:$CI$300,MATCH(DATE(H$1,1,1),Shock_dev!$A$1:$CI$1,0),FALSE)</f>
        <v>3188.8923709999999</v>
      </c>
      <c r="I60" s="52">
        <f>VLOOKUP($B60,Shock_dev!$A$1:$CI$300,MATCH(DATE(I$1,1,1),Shock_dev!$A$1:$CI$1,0),FALSE)</f>
        <v>3128.2603209999988</v>
      </c>
      <c r="J60" s="52">
        <f>VLOOKUP($B60,Shock_dev!$A$1:$CI$300,MATCH(DATE(J$1,1,1),Shock_dev!$A$1:$CI$1,0),FALSE)</f>
        <v>3157.7858580000002</v>
      </c>
      <c r="K60" s="52">
        <f>VLOOKUP($B60,Shock_dev!$A$1:$CI$300,MATCH(DATE(K$1,1,1),Shock_dev!$A$1:$CI$1,0),FALSE)</f>
        <v>3197.3778490000004</v>
      </c>
      <c r="L60" s="52">
        <f>VLOOKUP($B60,Shock_dev!$A$1:$CI$300,MATCH(DATE(L$1,1,1),Shock_dev!$A$1:$CI$1,0),FALSE)</f>
        <v>3185.1214389999996</v>
      </c>
      <c r="M60" s="52">
        <f>VLOOKUP($B60,Shock_dev!$A$1:$CI$300,MATCH(DATE(M$1,1,1),Shock_dev!$A$1:$CI$1,0),FALSE)</f>
        <v>2591.1914059999999</v>
      </c>
      <c r="N60" s="52">
        <f>VLOOKUP($B60,Shock_dev!$A$1:$CI$300,MATCH(DATE(N$1,1,1),Shock_dev!$A$1:$CI$1,0),FALSE)</f>
        <v>2699.4056180000007</v>
      </c>
      <c r="O60" s="52">
        <f>VLOOKUP($B60,Shock_dev!$A$1:$CI$300,MATCH(DATE(O$1,1,1),Shock_dev!$A$1:$CI$1,0),FALSE)</f>
        <v>2747.6272059999992</v>
      </c>
      <c r="P60" s="52">
        <f>VLOOKUP($B60,Shock_dev!$A$1:$CI$300,MATCH(DATE(P$1,1,1),Shock_dev!$A$1:$CI$1,0),FALSE)</f>
        <v>2790.8049769999998</v>
      </c>
      <c r="Q60" s="52">
        <f>VLOOKUP($B60,Shock_dev!$A$1:$CI$300,MATCH(DATE(Q$1,1,1),Shock_dev!$A$1:$CI$1,0),FALSE)</f>
        <v>2972.4385270000002</v>
      </c>
      <c r="R60" s="52">
        <f>VLOOKUP($B60,Shock_dev!$A$1:$CI$300,MATCH(DATE(R$1,1,1),Shock_dev!$A$1:$CI$1,0),FALSE)</f>
        <v>2776.1699779999999</v>
      </c>
      <c r="S60" s="52">
        <f>VLOOKUP($B60,Shock_dev!$A$1:$CI$300,MATCH(DATE(S$1,1,1),Shock_dev!$A$1:$CI$1,0),FALSE)</f>
        <v>2841.6355829999993</v>
      </c>
      <c r="T60" s="52">
        <f>VLOOKUP($B60,Shock_dev!$A$1:$CI$300,MATCH(DATE(T$1,1,1),Shock_dev!$A$1:$CI$1,0),FALSE)</f>
        <v>2884.8751310000007</v>
      </c>
      <c r="U60" s="52">
        <f>VLOOKUP($B60,Shock_dev!$A$1:$CI$300,MATCH(DATE(U$1,1,1),Shock_dev!$A$1:$CI$1,0),FALSE)</f>
        <v>2920.0245869999999</v>
      </c>
      <c r="V60" s="52">
        <f>VLOOKUP($B60,Shock_dev!$A$1:$CI$300,MATCH(DATE(V$1,1,1),Shock_dev!$A$1:$CI$1,0),FALSE)</f>
        <v>3504.0597779999989</v>
      </c>
      <c r="W60" s="52">
        <f>VLOOKUP($B60,Shock_dev!$A$1:$CI$300,MATCH(DATE(W$1,1,1),Shock_dev!$A$1:$CI$1,0),FALSE)</f>
        <v>3479.975907</v>
      </c>
      <c r="X60" s="52">
        <f>VLOOKUP($B60,Shock_dev!$A$1:$CI$300,MATCH(DATE(X$1,1,1),Shock_dev!$A$1:$CI$1,0),FALSE)</f>
        <v>3490.4194420000003</v>
      </c>
      <c r="Y60" s="52">
        <f>VLOOKUP($B60,Shock_dev!$A$1:$CI$300,MATCH(DATE(Y$1,1,1),Shock_dev!$A$1:$CI$1,0),FALSE)</f>
        <v>3497.8111239999998</v>
      </c>
      <c r="Z60" s="52">
        <f>VLOOKUP($B60,Shock_dev!$A$1:$CI$300,MATCH(DATE(Z$1,1,1),Shock_dev!$A$1:$CI$1,0),FALSE)</f>
        <v>3494.6067559999992</v>
      </c>
      <c r="AA60" s="52">
        <f>VLOOKUP($B60,Shock_dev!$A$1:$CI$300,MATCH(DATE(AA$1,1,1),Shock_dev!$A$1:$CI$1,0),FALSE)</f>
        <v>3481.5843110000005</v>
      </c>
      <c r="AB60" s="52">
        <f>VLOOKUP($B60,Shock_dev!$A$1:$CI$300,MATCH(DATE(AB$1,1,1),Shock_dev!$A$1:$CI$1,0),FALSE)</f>
        <v>3706.0422399999989</v>
      </c>
      <c r="AC60" s="52">
        <f>VLOOKUP($B60,Shock_dev!$A$1:$CI$300,MATCH(DATE(AC$1,1,1),Shock_dev!$A$1:$CI$1,0),FALSE)</f>
        <v>3651.7048190000005</v>
      </c>
      <c r="AD60" s="52">
        <f>VLOOKUP($B60,Shock_dev!$A$1:$CI$300,MATCH(DATE(AD$1,1,1),Shock_dev!$A$1:$CI$1,0),FALSE)</f>
        <v>3613.8126299999985</v>
      </c>
      <c r="AE60" s="52">
        <f>VLOOKUP($B60,Shock_dev!$A$1:$CI$300,MATCH(DATE(AE$1,1,1),Shock_dev!$A$1:$CI$1,0),FALSE)</f>
        <v>3573.2472550000002</v>
      </c>
      <c r="AF60" s="52">
        <f>VLOOKUP($B60,Shock_dev!$A$1:$CI$300,MATCH(DATE(AF$1,1,1),Shock_dev!$A$1:$CI$1,0),FALSE)</f>
        <v>3528.5808799999995</v>
      </c>
      <c r="AG60" s="52"/>
      <c r="AH60" s="65">
        <f t="shared" si="1"/>
        <v>2090.9596640000004</v>
      </c>
      <c r="AI60" s="65">
        <f t="shared" si="2"/>
        <v>3171.4875675999997</v>
      </c>
      <c r="AJ60" s="65">
        <f t="shared" si="3"/>
        <v>2760.2935468000001</v>
      </c>
      <c r="AK60" s="65">
        <f t="shared" si="4"/>
        <v>2985.3530113999996</v>
      </c>
      <c r="AL60" s="65">
        <f t="shared" si="5"/>
        <v>3488.8795079999995</v>
      </c>
      <c r="AM60" s="65">
        <f t="shared" si="6"/>
        <v>3614.6775647999993</v>
      </c>
      <c r="AN60" s="66"/>
      <c r="AO60" s="65">
        <f t="shared" si="7"/>
        <v>2631.2236158000001</v>
      </c>
      <c r="AP60" s="65">
        <f t="shared" si="8"/>
        <v>2872.8232791</v>
      </c>
      <c r="AQ60" s="65">
        <f t="shared" si="9"/>
        <v>3551.7785363999992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898.18105280000009</v>
      </c>
      <c r="D61" s="52">
        <f>VLOOKUP($B61,Shock_dev!$A$1:$CI$300,MATCH(DATE(D$1,1,1),Shock_dev!$A$1:$CI$1,0),FALSE)</f>
        <v>770.49735209999994</v>
      </c>
      <c r="E61" s="52">
        <f>VLOOKUP($B61,Shock_dev!$A$1:$CI$300,MATCH(DATE(E$1,1,1),Shock_dev!$A$1:$CI$1,0),FALSE)</f>
        <v>767.30333010000004</v>
      </c>
      <c r="F61" s="52">
        <f>VLOOKUP($B61,Shock_dev!$A$1:$CI$300,MATCH(DATE(F$1,1,1),Shock_dev!$A$1:$CI$1,0),FALSE)</f>
        <v>777.52955039999983</v>
      </c>
      <c r="G61" s="52">
        <f>VLOOKUP($B61,Shock_dev!$A$1:$CI$300,MATCH(DATE(G$1,1,1),Shock_dev!$A$1:$CI$1,0),FALSE)</f>
        <v>786.55910100000006</v>
      </c>
      <c r="H61" s="52">
        <f>VLOOKUP($B61,Shock_dev!$A$1:$CI$300,MATCH(DATE(H$1,1,1),Shock_dev!$A$1:$CI$1,0),FALSE)</f>
        <v>793.49859949999995</v>
      </c>
      <c r="I61" s="52">
        <f>VLOOKUP($B61,Shock_dev!$A$1:$CI$300,MATCH(DATE(I$1,1,1),Shock_dev!$A$1:$CI$1,0),FALSE)</f>
        <v>664.32191050000006</v>
      </c>
      <c r="J61" s="52">
        <f>VLOOKUP($B61,Shock_dev!$A$1:$CI$300,MATCH(DATE(J$1,1,1),Shock_dev!$A$1:$CI$1,0),FALSE)</f>
        <v>679.86389500000007</v>
      </c>
      <c r="K61" s="52">
        <f>VLOOKUP($B61,Shock_dev!$A$1:$CI$300,MATCH(DATE(K$1,1,1),Shock_dev!$A$1:$CI$1,0),FALSE)</f>
        <v>520.13730520000001</v>
      </c>
      <c r="L61" s="52">
        <f>VLOOKUP($B61,Shock_dev!$A$1:$CI$300,MATCH(DATE(L$1,1,1),Shock_dev!$A$1:$CI$1,0),FALSE)</f>
        <v>535.54624569999999</v>
      </c>
      <c r="M61" s="52">
        <f>VLOOKUP($B61,Shock_dev!$A$1:$CI$300,MATCH(DATE(M$1,1,1),Shock_dev!$A$1:$CI$1,0),FALSE)</f>
        <v>3013.6160098</v>
      </c>
      <c r="N61" s="52">
        <f>VLOOKUP($B61,Shock_dev!$A$1:$CI$300,MATCH(DATE(N$1,1,1),Shock_dev!$A$1:$CI$1,0),FALSE)</f>
        <v>2321.3513917</v>
      </c>
      <c r="O61" s="52">
        <f>VLOOKUP($B61,Shock_dev!$A$1:$CI$300,MATCH(DATE(O$1,1,1),Shock_dev!$A$1:$CI$1,0),FALSE)</f>
        <v>2344.1176894</v>
      </c>
      <c r="P61" s="52">
        <f>VLOOKUP($B61,Shock_dev!$A$1:$CI$300,MATCH(DATE(P$1,1,1),Shock_dev!$A$1:$CI$1,0),FALSE)</f>
        <v>2369.6505975999999</v>
      </c>
      <c r="Q61" s="52">
        <f>VLOOKUP($B61,Shock_dev!$A$1:$CI$300,MATCH(DATE(Q$1,1,1),Shock_dev!$A$1:$CI$1,0),FALSE)</f>
        <v>2389.1939444999998</v>
      </c>
      <c r="R61" s="52">
        <f>VLOOKUP($B61,Shock_dev!$A$1:$CI$300,MATCH(DATE(R$1,1,1),Shock_dev!$A$1:$CI$1,0),FALSE)</f>
        <v>2403.4023080999996</v>
      </c>
      <c r="S61" s="52">
        <f>VLOOKUP($B61,Shock_dev!$A$1:$CI$300,MATCH(DATE(S$1,1,1),Shock_dev!$A$1:$CI$1,0),FALSE)</f>
        <v>2614.0424276999997</v>
      </c>
      <c r="T61" s="52">
        <f>VLOOKUP($B61,Shock_dev!$A$1:$CI$300,MATCH(DATE(T$1,1,1),Shock_dev!$A$1:$CI$1,0),FALSE)</f>
        <v>2603.6495539000002</v>
      </c>
      <c r="U61" s="52">
        <f>VLOOKUP($B61,Shock_dev!$A$1:$CI$300,MATCH(DATE(U$1,1,1),Shock_dev!$A$1:$CI$1,0),FALSE)</f>
        <v>2608.9711127999999</v>
      </c>
      <c r="V61" s="52">
        <f>VLOOKUP($B61,Shock_dev!$A$1:$CI$300,MATCH(DATE(V$1,1,1),Shock_dev!$A$1:$CI$1,0),FALSE)</f>
        <v>2614.2659347999997</v>
      </c>
      <c r="W61" s="52">
        <f>VLOOKUP($B61,Shock_dev!$A$1:$CI$300,MATCH(DATE(W$1,1,1),Shock_dev!$A$1:$CI$1,0),FALSE)</f>
        <v>2617.9117531000002</v>
      </c>
      <c r="X61" s="52">
        <f>VLOOKUP($B61,Shock_dev!$A$1:$CI$300,MATCH(DATE(X$1,1,1),Shock_dev!$A$1:$CI$1,0),FALSE)</f>
        <v>2831.4096031999998</v>
      </c>
      <c r="Y61" s="52">
        <f>VLOOKUP($B61,Shock_dev!$A$1:$CI$300,MATCH(DATE(Y$1,1,1),Shock_dev!$A$1:$CI$1,0),FALSE)</f>
        <v>2813.2126396000003</v>
      </c>
      <c r="Z61" s="52">
        <f>VLOOKUP($B61,Shock_dev!$A$1:$CI$300,MATCH(DATE(Z$1,1,1),Shock_dev!$A$1:$CI$1,0),FALSE)</f>
        <v>2812.7404135000002</v>
      </c>
      <c r="AA61" s="52">
        <f>VLOOKUP($B61,Shock_dev!$A$1:$CI$300,MATCH(DATE(AA$1,1,1),Shock_dev!$A$1:$CI$1,0),FALSE)</f>
        <v>2813.2168588</v>
      </c>
      <c r="AB61" s="52">
        <f>VLOOKUP($B61,Shock_dev!$A$1:$CI$300,MATCH(DATE(AB$1,1,1),Shock_dev!$A$1:$CI$1,0),FALSE)</f>
        <v>2812.7762082999998</v>
      </c>
      <c r="AC61" s="52">
        <f>VLOOKUP($B61,Shock_dev!$A$1:$CI$300,MATCH(DATE(AC$1,1,1),Shock_dev!$A$1:$CI$1,0),FALSE)</f>
        <v>2811.3927131999999</v>
      </c>
      <c r="AD61" s="52">
        <f>VLOOKUP($B61,Shock_dev!$A$1:$CI$300,MATCH(DATE(AD$1,1,1),Shock_dev!$A$1:$CI$1,0),FALSE)</f>
        <v>2809.2560233000004</v>
      </c>
      <c r="AE61" s="52">
        <f>VLOOKUP($B61,Shock_dev!$A$1:$CI$300,MATCH(DATE(AE$1,1,1),Shock_dev!$A$1:$CI$1,0),FALSE)</f>
        <v>2806.5669957</v>
      </c>
      <c r="AF61" s="52">
        <f>VLOOKUP($B61,Shock_dev!$A$1:$CI$300,MATCH(DATE(AF$1,1,1),Shock_dev!$A$1:$CI$1,0),FALSE)</f>
        <v>2803.4557457000001</v>
      </c>
      <c r="AG61" s="52"/>
      <c r="AH61" s="65">
        <f t="shared" si="1"/>
        <v>800.01407727999992</v>
      </c>
      <c r="AI61" s="65">
        <f t="shared" si="2"/>
        <v>638.6735911799999</v>
      </c>
      <c r="AJ61" s="65">
        <f t="shared" si="3"/>
        <v>2487.5859265999998</v>
      </c>
      <c r="AK61" s="65">
        <f t="shared" si="4"/>
        <v>2568.86626746</v>
      </c>
      <c r="AL61" s="65">
        <f t="shared" si="5"/>
        <v>2777.6982536400001</v>
      </c>
      <c r="AM61" s="65">
        <f t="shared" si="6"/>
        <v>2808.6895372400004</v>
      </c>
      <c r="AN61" s="66"/>
      <c r="AO61" s="65">
        <f t="shared" si="7"/>
        <v>719.34383422999986</v>
      </c>
      <c r="AP61" s="65">
        <f t="shared" si="8"/>
        <v>2528.2260970299999</v>
      </c>
      <c r="AQ61" s="65">
        <f t="shared" si="9"/>
        <v>2793.1938954400002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375.06961860000001</v>
      </c>
      <c r="D62" s="52">
        <f>VLOOKUP($B62,Shock_dev!$A$1:$CI$300,MATCH(DATE(D$1,1,1),Shock_dev!$A$1:$CI$1,0),FALSE)</f>
        <v>355.55372580000005</v>
      </c>
      <c r="E62" s="52">
        <f>VLOOKUP($B62,Shock_dev!$A$1:$CI$300,MATCH(DATE(E$1,1,1),Shock_dev!$A$1:$CI$1,0),FALSE)</f>
        <v>375.35930089999999</v>
      </c>
      <c r="F62" s="52">
        <f>VLOOKUP($B62,Shock_dev!$A$1:$CI$300,MATCH(DATE(F$1,1,1),Shock_dev!$A$1:$CI$1,0),FALSE)</f>
        <v>397.52938510000001</v>
      </c>
      <c r="G62" s="52">
        <f>VLOOKUP($B62,Shock_dev!$A$1:$CI$300,MATCH(DATE(G$1,1,1),Shock_dev!$A$1:$CI$1,0),FALSE)</f>
        <v>416.23368589999995</v>
      </c>
      <c r="H62" s="52">
        <f>VLOOKUP($B62,Shock_dev!$A$1:$CI$300,MATCH(DATE(H$1,1,1),Shock_dev!$A$1:$CI$1,0),FALSE)</f>
        <v>458.73577360000002</v>
      </c>
      <c r="I62" s="52">
        <f>VLOOKUP($B62,Shock_dev!$A$1:$CI$300,MATCH(DATE(I$1,1,1),Shock_dev!$A$1:$CI$1,0),FALSE)</f>
        <v>464.82339839999997</v>
      </c>
      <c r="J62" s="52">
        <f>VLOOKUP($B62,Shock_dev!$A$1:$CI$300,MATCH(DATE(J$1,1,1),Shock_dev!$A$1:$CI$1,0),FALSE)</f>
        <v>468.60492639999995</v>
      </c>
      <c r="K62" s="52">
        <f>VLOOKUP($B62,Shock_dev!$A$1:$CI$300,MATCH(DATE(K$1,1,1),Shock_dev!$A$1:$CI$1,0),FALSE)</f>
        <v>467.28448800000001</v>
      </c>
      <c r="L62" s="52">
        <f>VLOOKUP($B62,Shock_dev!$A$1:$CI$300,MATCH(DATE(L$1,1,1),Shock_dev!$A$1:$CI$1,0),FALSE)</f>
        <v>460.84448550000002</v>
      </c>
      <c r="M62" s="52">
        <f>VLOOKUP($B62,Shock_dev!$A$1:$CI$300,MATCH(DATE(M$1,1,1),Shock_dev!$A$1:$CI$1,0),FALSE)</f>
        <v>430.53410199999996</v>
      </c>
      <c r="N62" s="52">
        <f>VLOOKUP($B62,Shock_dev!$A$1:$CI$300,MATCH(DATE(N$1,1,1),Shock_dev!$A$1:$CI$1,0),FALSE)</f>
        <v>416.99166930000001</v>
      </c>
      <c r="O62" s="52">
        <f>VLOOKUP($B62,Shock_dev!$A$1:$CI$300,MATCH(DATE(O$1,1,1),Shock_dev!$A$1:$CI$1,0),FALSE)</f>
        <v>397.98837960000003</v>
      </c>
      <c r="P62" s="52">
        <f>VLOOKUP($B62,Shock_dev!$A$1:$CI$300,MATCH(DATE(P$1,1,1),Shock_dev!$A$1:$CI$1,0),FALSE)</f>
        <v>376.13141659999997</v>
      </c>
      <c r="Q62" s="52">
        <f>VLOOKUP($B62,Shock_dev!$A$1:$CI$300,MATCH(DATE(Q$1,1,1),Shock_dev!$A$1:$CI$1,0),FALSE)</f>
        <v>352.62652859999992</v>
      </c>
      <c r="R62" s="52">
        <f>VLOOKUP($B62,Shock_dev!$A$1:$CI$300,MATCH(DATE(R$1,1,1),Shock_dev!$A$1:$CI$1,0),FALSE)</f>
        <v>316.41052119999995</v>
      </c>
      <c r="S62" s="52">
        <f>VLOOKUP($B62,Shock_dev!$A$1:$CI$300,MATCH(DATE(S$1,1,1),Shock_dev!$A$1:$CI$1,0),FALSE)</f>
        <v>293.06135280000001</v>
      </c>
      <c r="T62" s="52">
        <f>VLOOKUP($B62,Shock_dev!$A$1:$CI$300,MATCH(DATE(T$1,1,1),Shock_dev!$A$1:$CI$1,0),FALSE)</f>
        <v>269.30728270000009</v>
      </c>
      <c r="U62" s="52">
        <f>VLOOKUP($B62,Shock_dev!$A$1:$CI$300,MATCH(DATE(U$1,1,1),Shock_dev!$A$1:$CI$1,0),FALSE)</f>
        <v>246.6101311000001</v>
      </c>
      <c r="V62" s="52">
        <f>VLOOKUP($B62,Shock_dev!$A$1:$CI$300,MATCH(DATE(V$1,1,1),Shock_dev!$A$1:$CI$1,0),FALSE)</f>
        <v>226.59587840000006</v>
      </c>
      <c r="W62" s="52">
        <f>VLOOKUP($B62,Shock_dev!$A$1:$CI$300,MATCH(DATE(W$1,1,1),Shock_dev!$A$1:$CI$1,0),FALSE)</f>
        <v>208.07455200000004</v>
      </c>
      <c r="X62" s="52">
        <f>VLOOKUP($B62,Shock_dev!$A$1:$CI$300,MATCH(DATE(X$1,1,1),Shock_dev!$A$1:$CI$1,0),FALSE)</f>
        <v>191.2729953999999</v>
      </c>
      <c r="Y62" s="52">
        <f>VLOOKUP($B62,Shock_dev!$A$1:$CI$300,MATCH(DATE(Y$1,1,1),Shock_dev!$A$1:$CI$1,0),FALSE)</f>
        <v>176.72367380000003</v>
      </c>
      <c r="Z62" s="52">
        <f>VLOOKUP($B62,Shock_dev!$A$1:$CI$300,MATCH(DATE(Z$1,1,1),Shock_dev!$A$1:$CI$1,0),FALSE)</f>
        <v>164.27857590000008</v>
      </c>
      <c r="AA62" s="52">
        <f>VLOOKUP($B62,Shock_dev!$A$1:$CI$300,MATCH(DATE(AA$1,1,1),Shock_dev!$A$1:$CI$1,0),FALSE)</f>
        <v>153.88364809999996</v>
      </c>
      <c r="AB62" s="52">
        <f>VLOOKUP($B62,Shock_dev!$A$1:$CI$300,MATCH(DATE(AB$1,1,1),Shock_dev!$A$1:$CI$1,0),FALSE)</f>
        <v>158.06102529999998</v>
      </c>
      <c r="AC62" s="52">
        <f>VLOOKUP($B62,Shock_dev!$A$1:$CI$300,MATCH(DATE(AC$1,1,1),Shock_dev!$A$1:$CI$1,0),FALSE)</f>
        <v>149.85867460000009</v>
      </c>
      <c r="AD62" s="52">
        <f>VLOOKUP($B62,Shock_dev!$A$1:$CI$300,MATCH(DATE(AD$1,1,1),Shock_dev!$A$1:$CI$1,0),FALSE)</f>
        <v>144.28430920000005</v>
      </c>
      <c r="AE62" s="52">
        <f>VLOOKUP($B62,Shock_dev!$A$1:$CI$300,MATCH(DATE(AE$1,1,1),Shock_dev!$A$1:$CI$1,0),FALSE)</f>
        <v>140.00963109999998</v>
      </c>
      <c r="AF62" s="52">
        <f>VLOOKUP($B62,Shock_dev!$A$1:$CI$300,MATCH(DATE(AF$1,1,1),Shock_dev!$A$1:$CI$1,0),FALSE)</f>
        <v>136.64815920000001</v>
      </c>
      <c r="AG62" s="52"/>
      <c r="AH62" s="65">
        <f t="shared" si="1"/>
        <v>383.94914326000003</v>
      </c>
      <c r="AI62" s="65">
        <f t="shared" si="2"/>
        <v>464.05861437999999</v>
      </c>
      <c r="AJ62" s="65">
        <f t="shared" si="3"/>
        <v>394.85441922000001</v>
      </c>
      <c r="AK62" s="65">
        <f t="shared" si="4"/>
        <v>270.39703324000004</v>
      </c>
      <c r="AL62" s="65">
        <f t="shared" si="5"/>
        <v>178.84668904</v>
      </c>
      <c r="AM62" s="65">
        <f t="shared" si="6"/>
        <v>145.77235988000001</v>
      </c>
      <c r="AN62" s="66"/>
      <c r="AO62" s="65">
        <f t="shared" si="7"/>
        <v>424.00387882000001</v>
      </c>
      <c r="AP62" s="65">
        <f t="shared" si="8"/>
        <v>332.62572623000005</v>
      </c>
      <c r="AQ62" s="65">
        <f t="shared" si="9"/>
        <v>162.30952446000001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47.158998000000111</v>
      </c>
      <c r="D63" s="52">
        <f>VLOOKUP($B63,Shock_dev!$A$1:$CI$300,MATCH(DATE(D$1,1,1),Shock_dev!$A$1:$CI$1,0),FALSE)</f>
        <v>61.291814999999815</v>
      </c>
      <c r="E63" s="52">
        <f>VLOOKUP($B63,Shock_dev!$A$1:$CI$300,MATCH(DATE(E$1,1,1),Shock_dev!$A$1:$CI$1,0),FALSE)</f>
        <v>76.686038999999937</v>
      </c>
      <c r="F63" s="52">
        <f>VLOOKUP($B63,Shock_dev!$A$1:$CI$300,MATCH(DATE(F$1,1,1),Shock_dev!$A$1:$CI$1,0),FALSE)</f>
        <v>91.734236999999894</v>
      </c>
      <c r="G63" s="52">
        <f>VLOOKUP($B63,Shock_dev!$A$1:$CI$300,MATCH(DATE(G$1,1,1),Shock_dev!$A$1:$CI$1,0),FALSE)</f>
        <v>109.54971799999998</v>
      </c>
      <c r="H63" s="52">
        <f>VLOOKUP($B63,Shock_dev!$A$1:$CI$300,MATCH(DATE(H$1,1,1),Shock_dev!$A$1:$CI$1,0),FALSE)</f>
        <v>142.89988800000015</v>
      </c>
      <c r="I63" s="52">
        <f>VLOOKUP($B63,Shock_dev!$A$1:$CI$300,MATCH(DATE(I$1,1,1),Shock_dev!$A$1:$CI$1,0),FALSE)</f>
        <v>165.3892020000003</v>
      </c>
      <c r="J63" s="52">
        <f>VLOOKUP($B63,Shock_dev!$A$1:$CI$300,MATCH(DATE(J$1,1,1),Shock_dev!$A$1:$CI$1,0),FALSE)</f>
        <v>189.1395120000002</v>
      </c>
      <c r="K63" s="52">
        <f>VLOOKUP($B63,Shock_dev!$A$1:$CI$300,MATCH(DATE(K$1,1,1),Shock_dev!$A$1:$CI$1,0),FALSE)</f>
        <v>212.90257499999984</v>
      </c>
      <c r="L63" s="52">
        <f>VLOOKUP($B63,Shock_dev!$A$1:$CI$300,MATCH(DATE(L$1,1,1),Shock_dev!$A$1:$CI$1,0),FALSE)</f>
        <v>402.69996899999978</v>
      </c>
      <c r="M63" s="52">
        <f>VLOOKUP($B63,Shock_dev!$A$1:$CI$300,MATCH(DATE(M$1,1,1),Shock_dev!$A$1:$CI$1,0),FALSE)</f>
        <v>147.97491499999978</v>
      </c>
      <c r="N63" s="52">
        <f>VLOOKUP($B63,Shock_dev!$A$1:$CI$300,MATCH(DATE(N$1,1,1),Shock_dev!$A$1:$CI$1,0),FALSE)</f>
        <v>177.12783399999989</v>
      </c>
      <c r="O63" s="52">
        <f>VLOOKUP($B63,Shock_dev!$A$1:$CI$300,MATCH(DATE(O$1,1,1),Shock_dev!$A$1:$CI$1,0),FALSE)</f>
        <v>186.144272</v>
      </c>
      <c r="P63" s="52">
        <f>VLOOKUP($B63,Shock_dev!$A$1:$CI$300,MATCH(DATE(P$1,1,1),Shock_dev!$A$1:$CI$1,0),FALSE)</f>
        <v>192.79255200000034</v>
      </c>
      <c r="Q63" s="52">
        <f>VLOOKUP($B63,Shock_dev!$A$1:$CI$300,MATCH(DATE(Q$1,1,1),Shock_dev!$A$1:$CI$1,0),FALSE)</f>
        <v>263.35055899999998</v>
      </c>
      <c r="R63" s="52">
        <f>VLOOKUP($B63,Shock_dev!$A$1:$CI$300,MATCH(DATE(R$1,1,1),Shock_dev!$A$1:$CI$1,0),FALSE)</f>
        <v>264.11432399999967</v>
      </c>
      <c r="S63" s="52">
        <f>VLOOKUP($B63,Shock_dev!$A$1:$CI$300,MATCH(DATE(S$1,1,1),Shock_dev!$A$1:$CI$1,0),FALSE)</f>
        <v>270.98224400000026</v>
      </c>
      <c r="T63" s="52">
        <f>VLOOKUP($B63,Shock_dev!$A$1:$CI$300,MATCH(DATE(T$1,1,1),Shock_dev!$A$1:$CI$1,0),FALSE)</f>
        <v>278.73106300000018</v>
      </c>
      <c r="U63" s="52">
        <f>VLOOKUP($B63,Shock_dev!$A$1:$CI$300,MATCH(DATE(U$1,1,1),Shock_dev!$A$1:$CI$1,0),FALSE)</f>
        <v>286.22183500000028</v>
      </c>
      <c r="V63" s="52">
        <f>VLOOKUP($B63,Shock_dev!$A$1:$CI$300,MATCH(DATE(V$1,1,1),Shock_dev!$A$1:$CI$1,0),FALSE)</f>
        <v>181.14397300000019</v>
      </c>
      <c r="W63" s="52">
        <f>VLOOKUP($B63,Shock_dev!$A$1:$CI$300,MATCH(DATE(W$1,1,1),Shock_dev!$A$1:$CI$1,0),FALSE)</f>
        <v>198.76849300000003</v>
      </c>
      <c r="X63" s="52">
        <f>VLOOKUP($B63,Shock_dev!$A$1:$CI$300,MATCH(DATE(X$1,1,1),Shock_dev!$A$1:$CI$1,0),FALSE)</f>
        <v>206.352754</v>
      </c>
      <c r="Y63" s="52">
        <f>VLOOKUP($B63,Shock_dev!$A$1:$CI$300,MATCH(DATE(Y$1,1,1),Shock_dev!$A$1:$CI$1,0),FALSE)</f>
        <v>212.84302500000013</v>
      </c>
      <c r="Z63" s="52">
        <f>VLOOKUP($B63,Shock_dev!$A$1:$CI$300,MATCH(DATE(Z$1,1,1),Shock_dev!$A$1:$CI$1,0),FALSE)</f>
        <v>219.20412100000021</v>
      </c>
      <c r="AA63" s="52">
        <f>VLOOKUP($B63,Shock_dev!$A$1:$CI$300,MATCH(DATE(AA$1,1,1),Shock_dev!$A$1:$CI$1,0),FALSE)</f>
        <v>225.80936199999996</v>
      </c>
      <c r="AB63" s="52">
        <f>VLOOKUP($B63,Shock_dev!$A$1:$CI$300,MATCH(DATE(AB$1,1,1),Shock_dev!$A$1:$CI$1,0),FALSE)</f>
        <v>232.70186999999987</v>
      </c>
      <c r="AC63" s="52">
        <f>VLOOKUP($B63,Shock_dev!$A$1:$CI$300,MATCH(DATE(AC$1,1,1),Shock_dev!$A$1:$CI$1,0),FALSE)</f>
        <v>239.66592799999989</v>
      </c>
      <c r="AD63" s="52">
        <f>VLOOKUP($B63,Shock_dev!$A$1:$CI$300,MATCH(DATE(AD$1,1,1),Shock_dev!$A$1:$CI$1,0),FALSE)</f>
        <v>246.62607500000013</v>
      </c>
      <c r="AE63" s="52">
        <f>VLOOKUP($B63,Shock_dev!$A$1:$CI$300,MATCH(DATE(AE$1,1,1),Shock_dev!$A$1:$CI$1,0),FALSE)</f>
        <v>253.64325499999995</v>
      </c>
      <c r="AF63" s="52">
        <f>VLOOKUP($B63,Shock_dev!$A$1:$CI$300,MATCH(DATE(AF$1,1,1),Shock_dev!$A$1:$CI$1,0),FALSE)</f>
        <v>260.57905299999993</v>
      </c>
      <c r="AG63" s="52"/>
      <c r="AH63" s="65">
        <f t="shared" si="1"/>
        <v>77.284161399999945</v>
      </c>
      <c r="AI63" s="65">
        <f t="shared" si="2"/>
        <v>222.60622920000006</v>
      </c>
      <c r="AJ63" s="65">
        <f t="shared" si="3"/>
        <v>193.4780264</v>
      </c>
      <c r="AK63" s="65">
        <f t="shared" si="4"/>
        <v>256.23868780000009</v>
      </c>
      <c r="AL63" s="65">
        <f t="shared" si="5"/>
        <v>212.59555100000006</v>
      </c>
      <c r="AM63" s="65">
        <f t="shared" si="6"/>
        <v>246.64323619999996</v>
      </c>
      <c r="AN63" s="66"/>
      <c r="AO63" s="65">
        <f t="shared" si="7"/>
        <v>149.94519529999999</v>
      </c>
      <c r="AP63" s="65">
        <f t="shared" si="8"/>
        <v>224.85835710000003</v>
      </c>
      <c r="AQ63" s="65">
        <f t="shared" si="9"/>
        <v>229.61939360000002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1421.869279</v>
      </c>
      <c r="D64" s="52">
        <f>VLOOKUP($B64,Shock_dev!$A$1:$CI$300,MATCH(DATE(D$1,1,1),Shock_dev!$A$1:$CI$1,0),FALSE)</f>
        <v>1272.914008</v>
      </c>
      <c r="E64" s="52">
        <f>VLOOKUP($B64,Shock_dev!$A$1:$CI$300,MATCH(DATE(E$1,1,1),Shock_dev!$A$1:$CI$1,0),FALSE)</f>
        <v>1272.372453</v>
      </c>
      <c r="F64" s="52">
        <f>VLOOKUP($B64,Shock_dev!$A$1:$CI$300,MATCH(DATE(F$1,1,1),Shock_dev!$A$1:$CI$1,0),FALSE)</f>
        <v>1286.9807189999999</v>
      </c>
      <c r="G64" s="52">
        <f>VLOOKUP($B64,Shock_dev!$A$1:$CI$300,MATCH(DATE(G$1,1,1),Shock_dev!$A$1:$CI$1,0),FALSE)</f>
        <v>1300.1470399999998</v>
      </c>
      <c r="H64" s="52">
        <f>VLOOKUP($B64,Shock_dev!$A$1:$CI$300,MATCH(DATE(H$1,1,1),Shock_dev!$A$1:$CI$1,0),FALSE)</f>
        <v>1309.2990639999998</v>
      </c>
      <c r="I64" s="52">
        <f>VLOOKUP($B64,Shock_dev!$A$1:$CI$300,MATCH(DATE(I$1,1,1),Shock_dev!$A$1:$CI$1,0),FALSE)</f>
        <v>1318.0999729999999</v>
      </c>
      <c r="J64" s="52">
        <f>VLOOKUP($B64,Shock_dev!$A$1:$CI$300,MATCH(DATE(J$1,1,1),Shock_dev!$A$1:$CI$1,0),FALSE)</f>
        <v>1325.6350090000001</v>
      </c>
      <c r="K64" s="52">
        <f>VLOOKUP($B64,Shock_dev!$A$1:$CI$300,MATCH(DATE(K$1,1,1),Shock_dev!$A$1:$CI$1,0),FALSE)</f>
        <v>1331.861715</v>
      </c>
      <c r="L64" s="52">
        <f>VLOOKUP($B64,Shock_dev!$A$1:$CI$300,MATCH(DATE(L$1,1,1),Shock_dev!$A$1:$CI$1,0),FALSE)</f>
        <v>1327.1453039999997</v>
      </c>
      <c r="M64" s="52">
        <f>VLOOKUP($B64,Shock_dev!$A$1:$CI$300,MATCH(DATE(M$1,1,1),Shock_dev!$A$1:$CI$1,0),FALSE)</f>
        <v>1530.1903750000001</v>
      </c>
      <c r="N64" s="52">
        <f>VLOOKUP($B64,Shock_dev!$A$1:$CI$300,MATCH(DATE(N$1,1,1),Shock_dev!$A$1:$CI$1,0),FALSE)</f>
        <v>1510.854981</v>
      </c>
      <c r="O64" s="52">
        <f>VLOOKUP($B64,Shock_dev!$A$1:$CI$300,MATCH(DATE(O$1,1,1),Shock_dev!$A$1:$CI$1,0),FALSE)</f>
        <v>1508.5692209999997</v>
      </c>
      <c r="P64" s="52">
        <f>VLOOKUP($B64,Shock_dev!$A$1:$CI$300,MATCH(DATE(P$1,1,1),Shock_dev!$A$1:$CI$1,0),FALSE)</f>
        <v>1507.797364</v>
      </c>
      <c r="Q64" s="52">
        <f>VLOOKUP($B64,Shock_dev!$A$1:$CI$300,MATCH(DATE(Q$1,1,1),Shock_dev!$A$1:$CI$1,0),FALSE)</f>
        <v>1744.9432499999998</v>
      </c>
      <c r="R64" s="52">
        <f>VLOOKUP($B64,Shock_dev!$A$1:$CI$300,MATCH(DATE(R$1,1,1),Shock_dev!$A$1:$CI$1,0),FALSE)</f>
        <v>1721.7406120000001</v>
      </c>
      <c r="S64" s="52">
        <f>VLOOKUP($B64,Shock_dev!$A$1:$CI$300,MATCH(DATE(S$1,1,1),Shock_dev!$A$1:$CI$1,0),FALSE)</f>
        <v>1719.0943000000002</v>
      </c>
      <c r="T64" s="52">
        <f>VLOOKUP($B64,Shock_dev!$A$1:$CI$300,MATCH(DATE(T$1,1,1),Shock_dev!$A$1:$CI$1,0),FALSE)</f>
        <v>1718.3098730000002</v>
      </c>
      <c r="U64" s="52">
        <f>VLOOKUP($B64,Shock_dev!$A$1:$CI$300,MATCH(DATE(U$1,1,1),Shock_dev!$A$1:$CI$1,0),FALSE)</f>
        <v>1716.5592670000001</v>
      </c>
      <c r="V64" s="52">
        <f>VLOOKUP($B64,Shock_dev!$A$1:$CI$300,MATCH(DATE(V$1,1,1),Shock_dev!$A$1:$CI$1,0),FALSE)</f>
        <v>1714.0811509999999</v>
      </c>
      <c r="W64" s="52">
        <f>VLOOKUP($B64,Shock_dev!$A$1:$CI$300,MATCH(DATE(W$1,1,1),Shock_dev!$A$1:$CI$1,0),FALSE)</f>
        <v>1710.7691919999997</v>
      </c>
      <c r="X64" s="52">
        <f>VLOOKUP($B64,Shock_dev!$A$1:$CI$300,MATCH(DATE(X$1,1,1),Shock_dev!$A$1:$CI$1,0),FALSE)</f>
        <v>1706.5186029999995</v>
      </c>
      <c r="Y64" s="52">
        <f>VLOOKUP($B64,Shock_dev!$A$1:$CI$300,MATCH(DATE(Y$1,1,1),Shock_dev!$A$1:$CI$1,0),FALSE)</f>
        <v>1701.3384569999998</v>
      </c>
      <c r="Z64" s="52">
        <f>VLOOKUP($B64,Shock_dev!$A$1:$CI$300,MATCH(DATE(Z$1,1,1),Shock_dev!$A$1:$CI$1,0),FALSE)</f>
        <v>1695.1253589999997</v>
      </c>
      <c r="AA64" s="52">
        <f>VLOOKUP($B64,Shock_dev!$A$1:$CI$300,MATCH(DATE(AA$1,1,1),Shock_dev!$A$1:$CI$1,0),FALSE)</f>
        <v>1688.2376100000001</v>
      </c>
      <c r="AB64" s="52">
        <f>VLOOKUP($B64,Shock_dev!$A$1:$CI$300,MATCH(DATE(AB$1,1,1),Shock_dev!$A$1:$CI$1,0),FALSE)</f>
        <v>1680.8255720000002</v>
      </c>
      <c r="AC64" s="52">
        <f>VLOOKUP($B64,Shock_dev!$A$1:$CI$300,MATCH(DATE(AC$1,1,1),Shock_dev!$A$1:$CI$1,0),FALSE)</f>
        <v>1672.7864239999999</v>
      </c>
      <c r="AD64" s="52">
        <f>VLOOKUP($B64,Shock_dev!$A$1:$CI$300,MATCH(DATE(AD$1,1,1),Shock_dev!$A$1:$CI$1,0),FALSE)</f>
        <v>1664.1725839999999</v>
      </c>
      <c r="AE64" s="52">
        <f>VLOOKUP($B64,Shock_dev!$A$1:$CI$300,MATCH(DATE(AE$1,1,1),Shock_dev!$A$1:$CI$1,0),FALSE)</f>
        <v>1655.1862350000001</v>
      </c>
      <c r="AF64" s="52">
        <f>VLOOKUP($B64,Shock_dev!$A$1:$CI$300,MATCH(DATE(AF$1,1,1),Shock_dev!$A$1:$CI$1,0),FALSE)</f>
        <v>1645.8199440000003</v>
      </c>
      <c r="AG64" s="52"/>
      <c r="AH64" s="65">
        <f t="shared" si="1"/>
        <v>1310.8566998000001</v>
      </c>
      <c r="AI64" s="65">
        <f t="shared" si="2"/>
        <v>1322.4082129999999</v>
      </c>
      <c r="AJ64" s="65">
        <f t="shared" si="3"/>
        <v>1560.4710382000001</v>
      </c>
      <c r="AK64" s="65">
        <f t="shared" si="4"/>
        <v>1717.9570406000003</v>
      </c>
      <c r="AL64" s="65">
        <f t="shared" si="5"/>
        <v>1700.3978442</v>
      </c>
      <c r="AM64" s="65">
        <f t="shared" si="6"/>
        <v>1663.7581518</v>
      </c>
      <c r="AN64" s="66"/>
      <c r="AO64" s="65">
        <f t="shared" si="7"/>
        <v>1316.6324564000001</v>
      </c>
      <c r="AP64" s="65">
        <f t="shared" si="8"/>
        <v>1639.2140394000003</v>
      </c>
      <c r="AQ64" s="65">
        <f t="shared" si="9"/>
        <v>1682.077998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1270.7664970999999</v>
      </c>
      <c r="D65" s="52">
        <f>VLOOKUP($B65,Shock_dev!$A$1:$CI$300,MATCH(DATE(D$1,1,1),Shock_dev!$A$1:$CI$1,0),FALSE)</f>
        <v>1037.1094779</v>
      </c>
      <c r="E65" s="52">
        <f>VLOOKUP($B65,Shock_dev!$A$1:$CI$300,MATCH(DATE(E$1,1,1),Shock_dev!$A$1:$CI$1,0),FALSE)</f>
        <v>1035.7619270999999</v>
      </c>
      <c r="F65" s="52">
        <f>VLOOKUP($B65,Shock_dev!$A$1:$CI$300,MATCH(DATE(F$1,1,1),Shock_dev!$A$1:$CI$1,0),FALSE)</f>
        <v>1065.3179223</v>
      </c>
      <c r="G65" s="52">
        <f>VLOOKUP($B65,Shock_dev!$A$1:$CI$300,MATCH(DATE(G$1,1,1),Shock_dev!$A$1:$CI$1,0),FALSE)</f>
        <v>1091.7762115</v>
      </c>
      <c r="H65" s="52">
        <f>VLOOKUP($B65,Shock_dev!$A$1:$CI$300,MATCH(DATE(H$1,1,1),Shock_dev!$A$1:$CI$1,0),FALSE)</f>
        <v>1111.5854891999998</v>
      </c>
      <c r="I65" s="52">
        <f>VLOOKUP($B65,Shock_dev!$A$1:$CI$300,MATCH(DATE(I$1,1,1),Shock_dev!$A$1:$CI$1,0),FALSE)</f>
        <v>1124.7371840999999</v>
      </c>
      <c r="J65" s="52">
        <f>VLOOKUP($B65,Shock_dev!$A$1:$CI$300,MATCH(DATE(J$1,1,1),Shock_dev!$A$1:$CI$1,0),FALSE)</f>
        <v>1132.0429128000001</v>
      </c>
      <c r="K65" s="52">
        <f>VLOOKUP($B65,Shock_dev!$A$1:$CI$300,MATCH(DATE(K$1,1,1),Shock_dev!$A$1:$CI$1,0),FALSE)</f>
        <v>1133.8608004000002</v>
      </c>
      <c r="L65" s="52">
        <f>VLOOKUP($B65,Shock_dev!$A$1:$CI$300,MATCH(DATE(L$1,1,1),Shock_dev!$A$1:$CI$1,0),FALSE)</f>
        <v>1130.8989824</v>
      </c>
      <c r="M65" s="52">
        <f>VLOOKUP($B65,Shock_dev!$A$1:$CI$300,MATCH(DATE(M$1,1,1),Shock_dev!$A$1:$CI$1,0),FALSE)</f>
        <v>931.71969630000001</v>
      </c>
      <c r="N65" s="52">
        <f>VLOOKUP($B65,Shock_dev!$A$1:$CI$300,MATCH(DATE(N$1,1,1),Shock_dev!$A$1:$CI$1,0),FALSE)</f>
        <v>947.82865720000007</v>
      </c>
      <c r="O65" s="52">
        <f>VLOOKUP($B65,Shock_dev!$A$1:$CI$300,MATCH(DATE(O$1,1,1),Shock_dev!$A$1:$CI$1,0),FALSE)</f>
        <v>935.21367860000009</v>
      </c>
      <c r="P65" s="52">
        <f>VLOOKUP($B65,Shock_dev!$A$1:$CI$300,MATCH(DATE(P$1,1,1),Shock_dev!$A$1:$CI$1,0),FALSE)</f>
        <v>917.63412549999998</v>
      </c>
      <c r="Q65" s="52">
        <f>VLOOKUP($B65,Shock_dev!$A$1:$CI$300,MATCH(DATE(Q$1,1,1),Shock_dev!$A$1:$CI$1,0),FALSE)</f>
        <v>898.86075290000008</v>
      </c>
      <c r="R65" s="52">
        <f>VLOOKUP($B65,Shock_dev!$A$1:$CI$300,MATCH(DATE(R$1,1,1),Shock_dev!$A$1:$CI$1,0),FALSE)</f>
        <v>879.55074919999993</v>
      </c>
      <c r="S65" s="52">
        <f>VLOOKUP($B65,Shock_dev!$A$1:$CI$300,MATCH(DATE(S$1,1,1),Shock_dev!$A$1:$CI$1,0),FALSE)</f>
        <v>860.5098023999999</v>
      </c>
      <c r="T65" s="52">
        <f>VLOOKUP($B65,Shock_dev!$A$1:$CI$300,MATCH(DATE(T$1,1,1),Shock_dev!$A$1:$CI$1,0),FALSE)</f>
        <v>842.20365860000004</v>
      </c>
      <c r="U65" s="52">
        <f>VLOOKUP($B65,Shock_dev!$A$1:$CI$300,MATCH(DATE(U$1,1,1),Shock_dev!$A$1:$CI$1,0),FALSE)</f>
        <v>824.8604375000001</v>
      </c>
      <c r="V65" s="52">
        <f>VLOOKUP($B65,Shock_dev!$A$1:$CI$300,MATCH(DATE(V$1,1,1),Shock_dev!$A$1:$CI$1,0),FALSE)</f>
        <v>823.96157010000002</v>
      </c>
      <c r="W65" s="52">
        <f>VLOOKUP($B65,Shock_dev!$A$1:$CI$300,MATCH(DATE(W$1,1,1),Shock_dev!$A$1:$CI$1,0),FALSE)</f>
        <v>807.41283709999993</v>
      </c>
      <c r="X65" s="52">
        <f>VLOOKUP($B65,Shock_dev!$A$1:$CI$300,MATCH(DATE(X$1,1,1),Shock_dev!$A$1:$CI$1,0),FALSE)</f>
        <v>794.58890339999994</v>
      </c>
      <c r="Y65" s="52">
        <f>VLOOKUP($B65,Shock_dev!$A$1:$CI$300,MATCH(DATE(Y$1,1,1),Shock_dev!$A$1:$CI$1,0),FALSE)</f>
        <v>783.65383870000005</v>
      </c>
      <c r="Z65" s="52">
        <f>VLOOKUP($B65,Shock_dev!$A$1:$CI$300,MATCH(DATE(Z$1,1,1),Shock_dev!$A$1:$CI$1,0),FALSE)</f>
        <v>774.27700589999995</v>
      </c>
      <c r="AA65" s="52">
        <f>VLOOKUP($B65,Shock_dev!$A$1:$CI$300,MATCH(DATE(AA$1,1,1),Shock_dev!$A$1:$CI$1,0),FALSE)</f>
        <v>766.43395380000004</v>
      </c>
      <c r="AB65" s="52">
        <f>VLOOKUP($B65,Shock_dev!$A$1:$CI$300,MATCH(DATE(AB$1,1,1),Shock_dev!$A$1:$CI$1,0),FALSE)</f>
        <v>760.00749450000012</v>
      </c>
      <c r="AC65" s="52">
        <f>VLOOKUP($B65,Shock_dev!$A$1:$CI$300,MATCH(DATE(AC$1,1,1),Shock_dev!$A$1:$CI$1,0),FALSE)</f>
        <v>754.77483280000001</v>
      </c>
      <c r="AD65" s="52">
        <f>VLOOKUP($B65,Shock_dev!$A$1:$CI$300,MATCH(DATE(AD$1,1,1),Shock_dev!$A$1:$CI$1,0),FALSE)</f>
        <v>750.55353589999993</v>
      </c>
      <c r="AE65" s="52">
        <f>VLOOKUP($B65,Shock_dev!$A$1:$CI$300,MATCH(DATE(AE$1,1,1),Shock_dev!$A$1:$CI$1,0),FALSE)</f>
        <v>747.20535499999994</v>
      </c>
      <c r="AF65" s="52">
        <f>VLOOKUP($B65,Shock_dev!$A$1:$CI$300,MATCH(DATE(AF$1,1,1),Shock_dev!$A$1:$CI$1,0),FALSE)</f>
        <v>744.53009830000008</v>
      </c>
      <c r="AG65" s="52"/>
      <c r="AH65" s="65">
        <f t="shared" si="1"/>
        <v>1100.1464071800001</v>
      </c>
      <c r="AI65" s="65">
        <f t="shared" si="2"/>
        <v>1126.6250737800001</v>
      </c>
      <c r="AJ65" s="65">
        <f t="shared" si="3"/>
        <v>926.2513821</v>
      </c>
      <c r="AK65" s="65">
        <f t="shared" si="4"/>
        <v>846.21724355999993</v>
      </c>
      <c r="AL65" s="65">
        <f t="shared" si="5"/>
        <v>785.27330777999998</v>
      </c>
      <c r="AM65" s="65">
        <f t="shared" si="6"/>
        <v>751.41426330000002</v>
      </c>
      <c r="AN65" s="66"/>
      <c r="AO65" s="65">
        <f t="shared" si="7"/>
        <v>1113.3857404800001</v>
      </c>
      <c r="AP65" s="65">
        <f t="shared" si="8"/>
        <v>886.23431282999991</v>
      </c>
      <c r="AQ65" s="65">
        <f t="shared" si="9"/>
        <v>768.34378554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499.20930699999985</v>
      </c>
      <c r="D66" s="52">
        <f>VLOOKUP($B66,Shock_dev!$A$1:$CI$300,MATCH(DATE(D$1,1,1),Shock_dev!$A$1:$CI$1,0),FALSE)</f>
        <v>420.66890799999987</v>
      </c>
      <c r="E66" s="52">
        <f>VLOOKUP($B66,Shock_dev!$A$1:$CI$300,MATCH(DATE(E$1,1,1),Shock_dev!$A$1:$CI$1,0),FALSE)</f>
        <v>418.49976200000015</v>
      </c>
      <c r="F66" s="52">
        <f>VLOOKUP($B66,Shock_dev!$A$1:$CI$300,MATCH(DATE(F$1,1,1),Shock_dev!$A$1:$CI$1,0),FALSE)</f>
        <v>424.41744500000004</v>
      </c>
      <c r="G66" s="52">
        <f>VLOOKUP($B66,Shock_dev!$A$1:$CI$300,MATCH(DATE(G$1,1,1),Shock_dev!$A$1:$CI$1,0),FALSE)</f>
        <v>429.69467699999996</v>
      </c>
      <c r="H66" s="52">
        <f>VLOOKUP($B66,Shock_dev!$A$1:$CI$300,MATCH(DATE(H$1,1,1),Shock_dev!$A$1:$CI$1,0),FALSE)</f>
        <v>433.95548800000006</v>
      </c>
      <c r="I66" s="52">
        <f>VLOOKUP($B66,Shock_dev!$A$1:$CI$300,MATCH(DATE(I$1,1,1),Shock_dev!$A$1:$CI$1,0),FALSE)</f>
        <v>436.85438700000009</v>
      </c>
      <c r="J66" s="52">
        <f>VLOOKUP($B66,Shock_dev!$A$1:$CI$300,MATCH(DATE(J$1,1,1),Shock_dev!$A$1:$CI$1,0),FALSE)</f>
        <v>439.26638799999978</v>
      </c>
      <c r="K66" s="52">
        <f>VLOOKUP($B66,Shock_dev!$A$1:$CI$300,MATCH(DATE(K$1,1,1),Shock_dev!$A$1:$CI$1,0),FALSE)</f>
        <v>440.89051700000005</v>
      </c>
      <c r="L66" s="52">
        <f>VLOOKUP($B66,Shock_dev!$A$1:$CI$300,MATCH(DATE(L$1,1,1),Shock_dev!$A$1:$CI$1,0),FALSE)</f>
        <v>192.42186599999991</v>
      </c>
      <c r="M66" s="52">
        <f>VLOOKUP($B66,Shock_dev!$A$1:$CI$300,MATCH(DATE(M$1,1,1),Shock_dev!$A$1:$CI$1,0),FALSE)</f>
        <v>228.90420199999994</v>
      </c>
      <c r="N66" s="52">
        <f>VLOOKUP($B66,Shock_dev!$A$1:$CI$300,MATCH(DATE(N$1,1,1),Shock_dev!$A$1:$CI$1,0),FALSE)</f>
        <v>231.09057500000017</v>
      </c>
      <c r="O66" s="52">
        <f>VLOOKUP($B66,Shock_dev!$A$1:$CI$300,MATCH(DATE(O$1,1,1),Shock_dev!$A$1:$CI$1,0),FALSE)</f>
        <v>229.13542600000005</v>
      </c>
      <c r="P66" s="52">
        <f>VLOOKUP($B66,Shock_dev!$A$1:$CI$300,MATCH(DATE(P$1,1,1),Shock_dev!$A$1:$CI$1,0),FALSE)</f>
        <v>227.22104600000011</v>
      </c>
      <c r="Q66" s="52">
        <f>VLOOKUP($B66,Shock_dev!$A$1:$CI$300,MATCH(DATE(Q$1,1,1),Shock_dev!$A$1:$CI$1,0),FALSE)</f>
        <v>226.0618629999999</v>
      </c>
      <c r="R66" s="52">
        <f>VLOOKUP($B66,Shock_dev!$A$1:$CI$300,MATCH(DATE(R$1,1,1),Shock_dev!$A$1:$CI$1,0),FALSE)</f>
        <v>224.84749899999997</v>
      </c>
      <c r="S66" s="52">
        <f>VLOOKUP($B66,Shock_dev!$A$1:$CI$300,MATCH(DATE(S$1,1,1),Shock_dev!$A$1:$CI$1,0),FALSE)</f>
        <v>224.08742099999995</v>
      </c>
      <c r="T66" s="52">
        <f>VLOOKUP($B66,Shock_dev!$A$1:$CI$300,MATCH(DATE(T$1,1,1),Shock_dev!$A$1:$CI$1,0),FALSE)</f>
        <v>223.68241400000011</v>
      </c>
      <c r="U66" s="52">
        <f>VLOOKUP($B66,Shock_dev!$A$1:$CI$300,MATCH(DATE(U$1,1,1),Shock_dev!$A$1:$CI$1,0),FALSE)</f>
        <v>223.15465700000004</v>
      </c>
      <c r="V66" s="52">
        <f>VLOOKUP($B66,Shock_dev!$A$1:$CI$300,MATCH(DATE(V$1,1,1),Shock_dev!$A$1:$CI$1,0),FALSE)</f>
        <v>222.86001799999985</v>
      </c>
      <c r="W66" s="52">
        <f>VLOOKUP($B66,Shock_dev!$A$1:$CI$300,MATCH(DATE(W$1,1,1),Shock_dev!$A$1:$CI$1,0),FALSE)</f>
        <v>222.65143799999987</v>
      </c>
      <c r="X66" s="52">
        <f>VLOOKUP($B66,Shock_dev!$A$1:$CI$300,MATCH(DATE(X$1,1,1),Shock_dev!$A$1:$CI$1,0),FALSE)</f>
        <v>222.40450099999975</v>
      </c>
      <c r="Y66" s="52">
        <f>VLOOKUP($B66,Shock_dev!$A$1:$CI$300,MATCH(DATE(Y$1,1,1),Shock_dev!$A$1:$CI$1,0),FALSE)</f>
        <v>222.10073299999999</v>
      </c>
      <c r="Z66" s="52">
        <f>VLOOKUP($B66,Shock_dev!$A$1:$CI$300,MATCH(DATE(Z$1,1,1),Shock_dev!$A$1:$CI$1,0),FALSE)</f>
        <v>221.62240499999984</v>
      </c>
      <c r="AA66" s="52">
        <f>VLOOKUP($B66,Shock_dev!$A$1:$CI$300,MATCH(DATE(AA$1,1,1),Shock_dev!$A$1:$CI$1,0),FALSE)</f>
        <v>221.2234940000003</v>
      </c>
      <c r="AB66" s="52">
        <f>VLOOKUP($B66,Shock_dev!$A$1:$CI$300,MATCH(DATE(AB$1,1,1),Shock_dev!$A$1:$CI$1,0),FALSE)</f>
        <v>220.95204699999999</v>
      </c>
      <c r="AC66" s="52">
        <f>VLOOKUP($B66,Shock_dev!$A$1:$CI$300,MATCH(DATE(AC$1,1,1),Shock_dev!$A$1:$CI$1,0),FALSE)</f>
        <v>220.64139699999987</v>
      </c>
      <c r="AD66" s="52">
        <f>VLOOKUP($B66,Shock_dev!$A$1:$CI$300,MATCH(DATE(AD$1,1,1),Shock_dev!$A$1:$CI$1,0),FALSE)</f>
        <v>220.2537440000001</v>
      </c>
      <c r="AE66" s="52">
        <f>VLOOKUP($B66,Shock_dev!$A$1:$CI$300,MATCH(DATE(AE$1,1,1),Shock_dev!$A$1:$CI$1,0),FALSE)</f>
        <v>219.8598420000003</v>
      </c>
      <c r="AF66" s="52">
        <f>VLOOKUP($B66,Shock_dev!$A$1:$CI$300,MATCH(DATE(AF$1,1,1),Shock_dev!$A$1:$CI$1,0),FALSE)</f>
        <v>219.34658600000012</v>
      </c>
      <c r="AG66" s="52"/>
      <c r="AH66" s="65">
        <f t="shared" si="1"/>
        <v>438.49801979999995</v>
      </c>
      <c r="AI66" s="65">
        <f t="shared" si="2"/>
        <v>388.67772919999999</v>
      </c>
      <c r="AJ66" s="65">
        <f t="shared" si="3"/>
        <v>228.48262240000003</v>
      </c>
      <c r="AK66" s="65">
        <f t="shared" si="4"/>
        <v>223.72640179999999</v>
      </c>
      <c r="AL66" s="65">
        <f t="shared" si="5"/>
        <v>222.00051419999994</v>
      </c>
      <c r="AM66" s="65">
        <f t="shared" si="6"/>
        <v>220.21072320000007</v>
      </c>
      <c r="AN66" s="66"/>
      <c r="AO66" s="65">
        <f t="shared" si="7"/>
        <v>413.5878745</v>
      </c>
      <c r="AP66" s="65">
        <f t="shared" si="8"/>
        <v>226.10451210000002</v>
      </c>
      <c r="AQ66" s="65">
        <f t="shared" si="9"/>
        <v>221.10561870000001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1028.6445269000001</v>
      </c>
      <c r="D67" s="52">
        <f>VLOOKUP($B67,Shock_dev!$A$1:$CI$300,MATCH(DATE(D$1,1,1),Shock_dev!$A$1:$CI$1,0),FALSE)</f>
        <v>842.65689670000006</v>
      </c>
      <c r="E67" s="52">
        <f>VLOOKUP($B67,Shock_dev!$A$1:$CI$300,MATCH(DATE(E$1,1,1),Shock_dev!$A$1:$CI$1,0),FALSE)</f>
        <v>920.22719810000001</v>
      </c>
      <c r="F67" s="52">
        <f>VLOOKUP($B67,Shock_dev!$A$1:$CI$300,MATCH(DATE(F$1,1,1),Shock_dev!$A$1:$CI$1,0),FALSE)</f>
        <v>983.76222359999997</v>
      </c>
      <c r="G67" s="52">
        <f>VLOOKUP($B67,Shock_dev!$A$1:$CI$300,MATCH(DATE(G$1,1,1),Shock_dev!$A$1:$CI$1,0),FALSE)</f>
        <v>1023.3613596</v>
      </c>
      <c r="H67" s="52">
        <f>VLOOKUP($B67,Shock_dev!$A$1:$CI$300,MATCH(DATE(H$1,1,1),Shock_dev!$A$1:$CI$1,0),FALSE)</f>
        <v>1121.6901315</v>
      </c>
      <c r="I67" s="52">
        <f>VLOOKUP($B67,Shock_dev!$A$1:$CI$300,MATCH(DATE(I$1,1,1),Shock_dev!$A$1:$CI$1,0),FALSE)</f>
        <v>1067.0089493</v>
      </c>
      <c r="J67" s="52">
        <f>VLOOKUP($B67,Shock_dev!$A$1:$CI$300,MATCH(DATE(J$1,1,1),Shock_dev!$A$1:$CI$1,0),FALSE)</f>
        <v>1350.8499850999999</v>
      </c>
      <c r="K67" s="52">
        <f>VLOOKUP($B67,Shock_dev!$A$1:$CI$300,MATCH(DATE(K$1,1,1),Shock_dev!$A$1:$CI$1,0),FALSE)</f>
        <v>1246.4340336</v>
      </c>
      <c r="L67" s="52">
        <f>VLOOKUP($B67,Shock_dev!$A$1:$CI$300,MATCH(DATE(L$1,1,1),Shock_dev!$A$1:$CI$1,0),FALSE)</f>
        <v>1410.2547010000001</v>
      </c>
      <c r="M67" s="52">
        <f>VLOOKUP($B67,Shock_dev!$A$1:$CI$300,MATCH(DATE(M$1,1,1),Shock_dev!$A$1:$CI$1,0),FALSE)</f>
        <v>1372.4301882</v>
      </c>
      <c r="N67" s="52">
        <f>VLOOKUP($B67,Shock_dev!$A$1:$CI$300,MATCH(DATE(N$1,1,1),Shock_dev!$A$1:$CI$1,0),FALSE)</f>
        <v>1264.9263425999998</v>
      </c>
      <c r="O67" s="52">
        <f>VLOOKUP($B67,Shock_dev!$A$1:$CI$300,MATCH(DATE(O$1,1,1),Shock_dev!$A$1:$CI$1,0),FALSE)</f>
        <v>1048.3629639000001</v>
      </c>
      <c r="P67" s="52">
        <f>VLOOKUP($B67,Shock_dev!$A$1:$CI$300,MATCH(DATE(P$1,1,1),Shock_dev!$A$1:$CI$1,0),FALSE)</f>
        <v>957.65159019999987</v>
      </c>
      <c r="Q67" s="52">
        <f>VLOOKUP($B67,Shock_dev!$A$1:$CI$300,MATCH(DATE(Q$1,1,1),Shock_dev!$A$1:$CI$1,0),FALSE)</f>
        <v>1023.0573660000001</v>
      </c>
      <c r="R67" s="52">
        <f>VLOOKUP($B67,Shock_dev!$A$1:$CI$300,MATCH(DATE(R$1,1,1),Shock_dev!$A$1:$CI$1,0),FALSE)</f>
        <v>765.14651870000012</v>
      </c>
      <c r="S67" s="52">
        <f>VLOOKUP($B67,Shock_dev!$A$1:$CI$300,MATCH(DATE(S$1,1,1),Shock_dev!$A$1:$CI$1,0),FALSE)</f>
        <v>796.34281299999998</v>
      </c>
      <c r="T67" s="52">
        <f>VLOOKUP($B67,Shock_dev!$A$1:$CI$300,MATCH(DATE(T$1,1,1),Shock_dev!$A$1:$CI$1,0),FALSE)</f>
        <v>939.9018865999999</v>
      </c>
      <c r="U67" s="52">
        <f>VLOOKUP($B67,Shock_dev!$A$1:$CI$300,MATCH(DATE(U$1,1,1),Shock_dev!$A$1:$CI$1,0),FALSE)</f>
        <v>783.11492610000005</v>
      </c>
      <c r="V67" s="52">
        <f>VLOOKUP($B67,Shock_dev!$A$1:$CI$300,MATCH(DATE(V$1,1,1),Shock_dev!$A$1:$CI$1,0),FALSE)</f>
        <v>792.55259499999988</v>
      </c>
      <c r="W67" s="52">
        <f>VLOOKUP($B67,Shock_dev!$A$1:$CI$300,MATCH(DATE(W$1,1,1),Shock_dev!$A$1:$CI$1,0),FALSE)</f>
        <v>912.81136049999998</v>
      </c>
      <c r="X67" s="52">
        <f>VLOOKUP($B67,Shock_dev!$A$1:$CI$300,MATCH(DATE(X$1,1,1),Shock_dev!$A$1:$CI$1,0),FALSE)</f>
        <v>899.83530070000006</v>
      </c>
      <c r="Y67" s="52">
        <f>VLOOKUP($B67,Shock_dev!$A$1:$CI$300,MATCH(DATE(Y$1,1,1),Shock_dev!$A$1:$CI$1,0),FALSE)</f>
        <v>955.62510410000004</v>
      </c>
      <c r="Z67" s="52">
        <f>VLOOKUP($B67,Shock_dev!$A$1:$CI$300,MATCH(DATE(Z$1,1,1),Shock_dev!$A$1:$CI$1,0),FALSE)</f>
        <v>890.66943279999998</v>
      </c>
      <c r="AA67" s="52">
        <f>VLOOKUP($B67,Shock_dev!$A$1:$CI$300,MATCH(DATE(AA$1,1,1),Shock_dev!$A$1:$CI$1,0),FALSE)</f>
        <v>1007.0116844</v>
      </c>
      <c r="AB67" s="52">
        <f>VLOOKUP($B67,Shock_dev!$A$1:$CI$300,MATCH(DATE(AB$1,1,1),Shock_dev!$A$1:$CI$1,0),FALSE)</f>
        <v>1101.5517367</v>
      </c>
      <c r="AC67" s="52">
        <f>VLOOKUP($B67,Shock_dev!$A$1:$CI$300,MATCH(DATE(AC$1,1,1),Shock_dev!$A$1:$CI$1,0),FALSE)</f>
        <v>1195.6301289999999</v>
      </c>
      <c r="AD67" s="52">
        <f>VLOOKUP($B67,Shock_dev!$A$1:$CI$300,MATCH(DATE(AD$1,1,1),Shock_dev!$A$1:$CI$1,0),FALSE)</f>
        <v>1253.5747584999999</v>
      </c>
      <c r="AE67" s="52">
        <f>VLOOKUP($B67,Shock_dev!$A$1:$CI$300,MATCH(DATE(AE$1,1,1),Shock_dev!$A$1:$CI$1,0),FALSE)</f>
        <v>1354.2910907999999</v>
      </c>
      <c r="AF67" s="52">
        <f>VLOOKUP($B67,Shock_dev!$A$1:$CI$300,MATCH(DATE(AF$1,1,1),Shock_dev!$A$1:$CI$1,0),FALSE)</f>
        <v>1345.4824841999998</v>
      </c>
      <c r="AG67" s="52"/>
      <c r="AH67" s="65">
        <f t="shared" si="1"/>
        <v>959.73044097999991</v>
      </c>
      <c r="AI67" s="65">
        <f t="shared" si="2"/>
        <v>1239.2475600999999</v>
      </c>
      <c r="AJ67" s="65">
        <f t="shared" si="3"/>
        <v>1133.2856901800001</v>
      </c>
      <c r="AK67" s="65">
        <f t="shared" si="4"/>
        <v>815.41174788000012</v>
      </c>
      <c r="AL67" s="65">
        <f t="shared" si="5"/>
        <v>933.19057649999991</v>
      </c>
      <c r="AM67" s="65">
        <f t="shared" si="6"/>
        <v>1250.10603984</v>
      </c>
      <c r="AN67" s="66"/>
      <c r="AO67" s="65">
        <f t="shared" si="7"/>
        <v>1099.4890005399998</v>
      </c>
      <c r="AP67" s="65">
        <f t="shared" si="8"/>
        <v>974.3487190300001</v>
      </c>
      <c r="AQ67" s="65">
        <f t="shared" si="9"/>
        <v>1091.6483081699998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1462.7219610000002</v>
      </c>
      <c r="D68" s="52">
        <f>VLOOKUP($B68,Shock_dev!$A$1:$CI$300,MATCH(DATE(D$1,1,1),Shock_dev!$A$1:$CI$1,0),FALSE)</f>
        <v>1281.0661689999997</v>
      </c>
      <c r="E68" s="52">
        <f>VLOOKUP($B68,Shock_dev!$A$1:$CI$300,MATCH(DATE(E$1,1,1),Shock_dev!$A$1:$CI$1,0),FALSE)</f>
        <v>1362.3912540000001</v>
      </c>
      <c r="F68" s="52">
        <f>VLOOKUP($B68,Shock_dev!$A$1:$CI$300,MATCH(DATE(F$1,1,1),Shock_dev!$A$1:$CI$1,0),FALSE)</f>
        <v>1426.94668</v>
      </c>
      <c r="G68" s="52">
        <f>VLOOKUP($B68,Shock_dev!$A$1:$CI$300,MATCH(DATE(G$1,1,1),Shock_dev!$A$1:$CI$1,0),FALSE)</f>
        <v>1466.63897</v>
      </c>
      <c r="H68" s="52">
        <f>VLOOKUP($B68,Shock_dev!$A$1:$CI$300,MATCH(DATE(H$1,1,1),Shock_dev!$A$1:$CI$1,0),FALSE)</f>
        <v>1564.2591780000002</v>
      </c>
      <c r="I68" s="52">
        <f>VLOOKUP($B68,Shock_dev!$A$1:$CI$300,MATCH(DATE(I$1,1,1),Shock_dev!$A$1:$CI$1,0),FALSE)</f>
        <v>1510.6314700000003</v>
      </c>
      <c r="J68" s="52">
        <f>VLOOKUP($B68,Shock_dev!$A$1:$CI$300,MATCH(DATE(J$1,1,1),Shock_dev!$A$1:$CI$1,0),FALSE)</f>
        <v>1788.3907559999998</v>
      </c>
      <c r="K68" s="52">
        <f>VLOOKUP($B68,Shock_dev!$A$1:$CI$300,MATCH(DATE(K$1,1,1),Shock_dev!$A$1:$CI$1,0),FALSE)</f>
        <v>1686.299481</v>
      </c>
      <c r="L68" s="52">
        <f>VLOOKUP($B68,Shock_dev!$A$1:$CI$300,MATCH(DATE(L$1,1,1),Shock_dev!$A$1:$CI$1,0),FALSE)</f>
        <v>1973.2940189999999</v>
      </c>
      <c r="M68" s="52">
        <f>VLOOKUP($B68,Shock_dev!$A$1:$CI$300,MATCH(DATE(M$1,1,1),Shock_dev!$A$1:$CI$1,0),FALSE)</f>
        <v>1925.4433019999997</v>
      </c>
      <c r="N68" s="52">
        <f>VLOOKUP($B68,Shock_dev!$A$1:$CI$300,MATCH(DATE(N$1,1,1),Shock_dev!$A$1:$CI$1,0),FALSE)</f>
        <v>1821.733714</v>
      </c>
      <c r="O68" s="52">
        <f>VLOOKUP($B68,Shock_dev!$A$1:$CI$300,MATCH(DATE(O$1,1,1),Shock_dev!$A$1:$CI$1,0),FALSE)</f>
        <v>1613.0362890000006</v>
      </c>
      <c r="P68" s="52">
        <f>VLOOKUP($B68,Shock_dev!$A$1:$CI$300,MATCH(DATE(P$1,1,1),Shock_dev!$A$1:$CI$1,0),FALSE)</f>
        <v>1528.9788369999997</v>
      </c>
      <c r="Q68" s="52">
        <f>VLOOKUP($B68,Shock_dev!$A$1:$CI$300,MATCH(DATE(Q$1,1,1),Shock_dev!$A$1:$CI$1,0),FALSE)</f>
        <v>1595.4408069999999</v>
      </c>
      <c r="R68" s="52">
        <f>VLOOKUP($B68,Shock_dev!$A$1:$CI$300,MATCH(DATE(R$1,1,1),Shock_dev!$A$1:$CI$1,0),FALSE)</f>
        <v>1344.2253809999993</v>
      </c>
      <c r="S68" s="52">
        <f>VLOOKUP($B68,Shock_dev!$A$1:$CI$300,MATCH(DATE(S$1,1,1),Shock_dev!$A$1:$CI$1,0),FALSE)</f>
        <v>1377.9981370000005</v>
      </c>
      <c r="T68" s="52">
        <f>VLOOKUP($B68,Shock_dev!$A$1:$CI$300,MATCH(DATE(T$1,1,1),Shock_dev!$A$1:$CI$1,0),FALSE)</f>
        <v>1517.6347560000004</v>
      </c>
      <c r="U68" s="52">
        <f>VLOOKUP($B68,Shock_dev!$A$1:$CI$300,MATCH(DATE(U$1,1,1),Shock_dev!$A$1:$CI$1,0),FALSE)</f>
        <v>1364.5142519999999</v>
      </c>
      <c r="V68" s="52">
        <f>VLOOKUP($B68,Shock_dev!$A$1:$CI$300,MATCH(DATE(V$1,1,1),Shock_dev!$A$1:$CI$1,0),FALSE)</f>
        <v>1375.2642449999994</v>
      </c>
      <c r="W68" s="52">
        <f>VLOOKUP($B68,Shock_dev!$A$1:$CI$300,MATCH(DATE(W$1,1,1),Shock_dev!$A$1:$CI$1,0),FALSE)</f>
        <v>1492.409283</v>
      </c>
      <c r="X68" s="52">
        <f>VLOOKUP($B68,Shock_dev!$A$1:$CI$300,MATCH(DATE(X$1,1,1),Shock_dev!$A$1:$CI$1,0),FALSE)</f>
        <v>1479.5813589999998</v>
      </c>
      <c r="Y68" s="52">
        <f>VLOOKUP($B68,Shock_dev!$A$1:$CI$300,MATCH(DATE(Y$1,1,1),Shock_dev!$A$1:$CI$1,0),FALSE)</f>
        <v>1533.8221190000004</v>
      </c>
      <c r="Z68" s="52">
        <f>VLOOKUP($B68,Shock_dev!$A$1:$CI$300,MATCH(DATE(Z$1,1,1),Shock_dev!$A$1:$CI$1,0),FALSE)</f>
        <v>1469.4923340000005</v>
      </c>
      <c r="AA68" s="52">
        <f>VLOOKUP($B68,Shock_dev!$A$1:$CI$300,MATCH(DATE(AA$1,1,1),Shock_dev!$A$1:$CI$1,0),FALSE)</f>
        <v>1582.6024549999993</v>
      </c>
      <c r="AB68" s="52">
        <f>VLOOKUP($B68,Shock_dev!$A$1:$CI$300,MATCH(DATE(AB$1,1,1),Shock_dev!$A$1:$CI$1,0),FALSE)</f>
        <v>1674.1488089999993</v>
      </c>
      <c r="AC68" s="52">
        <f>VLOOKUP($B68,Shock_dev!$A$1:$CI$300,MATCH(DATE(AC$1,1,1),Shock_dev!$A$1:$CI$1,0),FALSE)</f>
        <v>1765.2613170000004</v>
      </c>
      <c r="AD68" s="52">
        <f>VLOOKUP($B68,Shock_dev!$A$1:$CI$300,MATCH(DATE(AD$1,1,1),Shock_dev!$A$1:$CI$1,0),FALSE)</f>
        <v>1820.9394080000002</v>
      </c>
      <c r="AE68" s="52">
        <f>VLOOKUP($B68,Shock_dev!$A$1:$CI$300,MATCH(DATE(AE$1,1,1),Shock_dev!$A$1:$CI$1,0),FALSE)</f>
        <v>1918.3491320000003</v>
      </c>
      <c r="AF68" s="52">
        <f>VLOOKUP($B68,Shock_dev!$A$1:$CI$300,MATCH(DATE(AF$1,1,1),Shock_dev!$A$1:$CI$1,0),FALSE)</f>
        <v>1908.3012129999988</v>
      </c>
      <c r="AG68" s="52"/>
      <c r="AH68" s="65">
        <f t="shared" si="1"/>
        <v>1399.9530067999999</v>
      </c>
      <c r="AI68" s="65">
        <f t="shared" si="2"/>
        <v>1704.5749808</v>
      </c>
      <c r="AJ68" s="65">
        <f t="shared" si="3"/>
        <v>1696.9265897999999</v>
      </c>
      <c r="AK68" s="65">
        <f t="shared" si="4"/>
        <v>1395.9273541999999</v>
      </c>
      <c r="AL68" s="65">
        <f t="shared" si="5"/>
        <v>1511.58151</v>
      </c>
      <c r="AM68" s="65">
        <f t="shared" si="6"/>
        <v>1817.3999757999998</v>
      </c>
      <c r="AN68" s="66"/>
      <c r="AO68" s="65">
        <f t="shared" si="7"/>
        <v>1552.2639938</v>
      </c>
      <c r="AP68" s="65">
        <f t="shared" si="8"/>
        <v>1546.4269719999998</v>
      </c>
      <c r="AQ68" s="65">
        <f t="shared" si="9"/>
        <v>1664.4907429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1007.4634060999999</v>
      </c>
      <c r="D69" s="52">
        <f>VLOOKUP($B69,Shock_dev!$A$1:$CI$300,MATCH(DATE(D$1,1,1),Shock_dev!$A$1:$CI$1,0),FALSE)</f>
        <v>788.79361749999998</v>
      </c>
      <c r="E69" s="52">
        <f>VLOOKUP($B69,Shock_dev!$A$1:$CI$300,MATCH(DATE(E$1,1,1),Shock_dev!$A$1:$CI$1,0),FALSE)</f>
        <v>861.16686340000001</v>
      </c>
      <c r="F69" s="52">
        <f>VLOOKUP($B69,Shock_dev!$A$1:$CI$300,MATCH(DATE(F$1,1,1),Shock_dev!$A$1:$CI$1,0),FALSE)</f>
        <v>924.37590660000012</v>
      </c>
      <c r="G69" s="52">
        <f>VLOOKUP($B69,Shock_dev!$A$1:$CI$300,MATCH(DATE(G$1,1,1),Shock_dev!$A$1:$CI$1,0),FALSE)</f>
        <v>964.90410020000002</v>
      </c>
      <c r="H69" s="52">
        <f>VLOOKUP($B69,Shock_dev!$A$1:$CI$300,MATCH(DATE(H$1,1,1),Shock_dev!$A$1:$CI$1,0),FALSE)</f>
        <v>1061.0950948</v>
      </c>
      <c r="I69" s="52">
        <f>VLOOKUP($B69,Shock_dev!$A$1:$CI$300,MATCH(DATE(I$1,1,1),Shock_dev!$A$1:$CI$1,0),FALSE)</f>
        <v>1010.062369</v>
      </c>
      <c r="J69" s="52">
        <f>VLOOKUP($B69,Shock_dev!$A$1:$CI$300,MATCH(DATE(J$1,1,1),Shock_dev!$A$1:$CI$1,0),FALSE)</f>
        <v>1283.9705475999999</v>
      </c>
      <c r="K69" s="52">
        <f>VLOOKUP($B69,Shock_dev!$A$1:$CI$300,MATCH(DATE(K$1,1,1),Shock_dev!$A$1:$CI$1,0),FALSE)</f>
        <v>1182.6006730000001</v>
      </c>
      <c r="L69" s="52">
        <f>VLOOKUP($B69,Shock_dev!$A$1:$CI$300,MATCH(DATE(L$1,1,1),Shock_dev!$A$1:$CI$1,0),FALSE)</f>
        <v>1341.2530340000001</v>
      </c>
      <c r="M69" s="52">
        <f>VLOOKUP($B69,Shock_dev!$A$1:$CI$300,MATCH(DATE(M$1,1,1),Shock_dev!$A$1:$CI$1,0),FALSE)</f>
        <v>1304.4869819</v>
      </c>
      <c r="N69" s="52">
        <f>VLOOKUP($B69,Shock_dev!$A$1:$CI$300,MATCH(DATE(N$1,1,1),Shock_dev!$A$1:$CI$1,0),FALSE)</f>
        <v>1202.2471273000001</v>
      </c>
      <c r="O69" s="52">
        <f>VLOOKUP($B69,Shock_dev!$A$1:$CI$300,MATCH(DATE(O$1,1,1),Shock_dev!$A$1:$CI$1,0),FALSE)</f>
        <v>995.97195120000015</v>
      </c>
      <c r="P69" s="52">
        <f>VLOOKUP($B69,Shock_dev!$A$1:$CI$300,MATCH(DATE(P$1,1,1),Shock_dev!$A$1:$CI$1,0),FALSE)</f>
        <v>910.6817218000001</v>
      </c>
      <c r="Q69" s="52">
        <f>VLOOKUP($B69,Shock_dev!$A$1:$CI$300,MATCH(DATE(Q$1,1,1),Shock_dev!$A$1:$CI$1,0),FALSE)</f>
        <v>974.2345487</v>
      </c>
      <c r="R69" s="52">
        <f>VLOOKUP($B69,Shock_dev!$A$1:$CI$300,MATCH(DATE(R$1,1,1),Shock_dev!$A$1:$CI$1,0),FALSE)</f>
        <v>726.18464140000003</v>
      </c>
      <c r="S69" s="52">
        <f>VLOOKUP($B69,Shock_dev!$A$1:$CI$300,MATCH(DATE(S$1,1,1),Shock_dev!$A$1:$CI$1,0),FALSE)</f>
        <v>757.4389314</v>
      </c>
      <c r="T69" s="52">
        <f>VLOOKUP($B69,Shock_dev!$A$1:$CI$300,MATCH(DATE(T$1,1,1),Shock_dev!$A$1:$CI$1,0),FALSE)</f>
        <v>894.99752839999996</v>
      </c>
      <c r="U69" s="52">
        <f>VLOOKUP($B69,Shock_dev!$A$1:$CI$300,MATCH(DATE(U$1,1,1),Shock_dev!$A$1:$CI$1,0),FALSE)</f>
        <v>742.83778600000005</v>
      </c>
      <c r="V69" s="52">
        <f>VLOOKUP($B69,Shock_dev!$A$1:$CI$300,MATCH(DATE(V$1,1,1),Shock_dev!$A$1:$CI$1,0),FALSE)</f>
        <v>752.53549290000001</v>
      </c>
      <c r="W69" s="52">
        <f>VLOOKUP($B69,Shock_dev!$A$1:$CI$300,MATCH(DATE(W$1,1,1),Shock_dev!$A$1:$CI$1,0),FALSE)</f>
        <v>867.69340080000006</v>
      </c>
      <c r="X69" s="52">
        <f>VLOOKUP($B69,Shock_dev!$A$1:$CI$300,MATCH(DATE(X$1,1,1),Shock_dev!$A$1:$CI$1,0),FALSE)</f>
        <v>853.72720269999991</v>
      </c>
      <c r="Y69" s="52">
        <f>VLOOKUP($B69,Shock_dev!$A$1:$CI$300,MATCH(DATE(Y$1,1,1),Shock_dev!$A$1:$CI$1,0),FALSE)</f>
        <v>906.83505049999997</v>
      </c>
      <c r="Z69" s="52">
        <f>VLOOKUP($B69,Shock_dev!$A$1:$CI$300,MATCH(DATE(Z$1,1,1),Shock_dev!$A$1:$CI$1,0),FALSE)</f>
        <v>843.94493490000013</v>
      </c>
      <c r="AA69" s="52">
        <f>VLOOKUP($B69,Shock_dev!$A$1:$CI$300,MATCH(DATE(AA$1,1,1),Shock_dev!$A$1:$CI$1,0),FALSE)</f>
        <v>955.75781819999997</v>
      </c>
      <c r="AB69" s="52">
        <f>VLOOKUP($B69,Shock_dev!$A$1:$CI$300,MATCH(DATE(AB$1,1,1),Shock_dev!$A$1:$CI$1,0),FALSE)</f>
        <v>1045.0792527999999</v>
      </c>
      <c r="AC69" s="52">
        <f>VLOOKUP($B69,Shock_dev!$A$1:$CI$300,MATCH(DATE(AC$1,1,1),Shock_dev!$A$1:$CI$1,0),FALSE)</f>
        <v>1133.8793846999999</v>
      </c>
      <c r="AD69" s="52">
        <f>VLOOKUP($B69,Shock_dev!$A$1:$CI$300,MATCH(DATE(AD$1,1,1),Shock_dev!$A$1:$CI$1,0),FALSE)</f>
        <v>1188.1798293000002</v>
      </c>
      <c r="AE69" s="52">
        <f>VLOOKUP($B69,Shock_dev!$A$1:$CI$300,MATCH(DATE(AE$1,1,1),Shock_dev!$A$1:$CI$1,0),FALSE)</f>
        <v>1283.8971758999999</v>
      </c>
      <c r="AF69" s="52">
        <f>VLOOKUP($B69,Shock_dev!$A$1:$CI$300,MATCH(DATE(AF$1,1,1),Shock_dev!$A$1:$CI$1,0),FALSE)</f>
        <v>1274.5312351</v>
      </c>
      <c r="AG69" s="52"/>
      <c r="AH69" s="65">
        <f t="shared" si="1"/>
        <v>909.34077876000015</v>
      </c>
      <c r="AI69" s="65">
        <f t="shared" si="2"/>
        <v>1175.7963436800001</v>
      </c>
      <c r="AJ69" s="65">
        <f t="shared" si="3"/>
        <v>1077.5244661800002</v>
      </c>
      <c r="AK69" s="65">
        <f t="shared" si="4"/>
        <v>774.79887602000008</v>
      </c>
      <c r="AL69" s="65">
        <f t="shared" si="5"/>
        <v>885.59168141999999</v>
      </c>
      <c r="AM69" s="65">
        <f t="shared" si="6"/>
        <v>1185.1133755599999</v>
      </c>
      <c r="AN69" s="66"/>
      <c r="AO69" s="65">
        <f t="shared" si="7"/>
        <v>1042.56856122</v>
      </c>
      <c r="AP69" s="65">
        <f t="shared" si="8"/>
        <v>926.16167110000015</v>
      </c>
      <c r="AQ69" s="65">
        <f t="shared" si="9"/>
        <v>1035.3525284899999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147.25069000000076</v>
      </c>
      <c r="D70" s="52">
        <f>VLOOKUP($B70,Shock_dev!$A$1:$CI$300,MATCH(DATE(D$1,1,1),Shock_dev!$A$1:$CI$1,0),FALSE)</f>
        <v>214.16674999999668</v>
      </c>
      <c r="E70" s="52">
        <f>VLOOKUP($B70,Shock_dev!$A$1:$CI$300,MATCH(DATE(E$1,1,1),Shock_dev!$A$1:$CI$1,0),FALSE)</f>
        <v>248.89899999999761</v>
      </c>
      <c r="F70" s="52">
        <f>VLOOKUP($B70,Shock_dev!$A$1:$CI$300,MATCH(DATE(F$1,1,1),Shock_dev!$A$1:$CI$1,0),FALSE)</f>
        <v>259.55402999999933</v>
      </c>
      <c r="G70" s="52">
        <f>VLOOKUP($B70,Shock_dev!$A$1:$CI$300,MATCH(DATE(G$1,1,1),Shock_dev!$A$1:$CI$1,0),FALSE)</f>
        <v>256.08694000000105</v>
      </c>
      <c r="H70" s="52">
        <f>VLOOKUP($B70,Shock_dev!$A$1:$CI$300,MATCH(DATE(H$1,1,1),Shock_dev!$A$1:$CI$1,0),FALSE)</f>
        <v>253.45386999999755</v>
      </c>
      <c r="I70" s="52">
        <f>VLOOKUP($B70,Shock_dev!$A$1:$CI$300,MATCH(DATE(I$1,1,1),Shock_dev!$A$1:$CI$1,0),FALSE)</f>
        <v>227.21560000000318</v>
      </c>
      <c r="J70" s="52">
        <f>VLOOKUP($B70,Shock_dev!$A$1:$CI$300,MATCH(DATE(J$1,1,1),Shock_dev!$A$1:$CI$1,0),FALSE)</f>
        <v>208.01972000000387</v>
      </c>
      <c r="K70" s="52">
        <f>VLOOKUP($B70,Shock_dev!$A$1:$CI$300,MATCH(DATE(K$1,1,1),Shock_dev!$A$1:$CI$1,0),FALSE)</f>
        <v>172.7551999999996</v>
      </c>
      <c r="L70" s="52">
        <f>VLOOKUP($B70,Shock_dev!$A$1:$CI$300,MATCH(DATE(L$1,1,1),Shock_dev!$A$1:$CI$1,0),FALSE)</f>
        <v>143.73255000000063</v>
      </c>
      <c r="M70" s="52">
        <f>VLOOKUP($B70,Shock_dev!$A$1:$CI$300,MATCH(DATE(M$1,1,1),Shock_dev!$A$1:$CI$1,0),FALSE)</f>
        <v>128.37359000000288</v>
      </c>
      <c r="N70" s="52">
        <f>VLOOKUP($B70,Shock_dev!$A$1:$CI$300,MATCH(DATE(N$1,1,1),Shock_dev!$A$1:$CI$1,0),FALSE)</f>
        <v>98.400190000000293</v>
      </c>
      <c r="O70" s="52">
        <f>VLOOKUP($B70,Shock_dev!$A$1:$CI$300,MATCH(DATE(O$1,1,1),Shock_dev!$A$1:$CI$1,0),FALSE)</f>
        <v>61.329190000004019</v>
      </c>
      <c r="P70" s="52">
        <f>VLOOKUP($B70,Shock_dev!$A$1:$CI$300,MATCH(DATE(P$1,1,1),Shock_dev!$A$1:$CI$1,0),FALSE)</f>
        <v>27.476349999997183</v>
      </c>
      <c r="Q70" s="52">
        <f>VLOOKUP($B70,Shock_dev!$A$1:$CI$300,MATCH(DATE(Q$1,1,1),Shock_dev!$A$1:$CI$1,0),FALSE)</f>
        <v>10.018410000004224</v>
      </c>
      <c r="R70" s="52">
        <f>VLOOKUP($B70,Shock_dev!$A$1:$CI$300,MATCH(DATE(R$1,1,1),Shock_dev!$A$1:$CI$1,0),FALSE)</f>
        <v>-22.188900000008289</v>
      </c>
      <c r="S70" s="52">
        <f>VLOOKUP($B70,Shock_dev!$A$1:$CI$300,MATCH(DATE(S$1,1,1),Shock_dev!$A$1:$CI$1,0),FALSE)</f>
        <v>-38.963420000000042</v>
      </c>
      <c r="T70" s="52">
        <f>VLOOKUP($B70,Shock_dev!$A$1:$CI$300,MATCH(DATE(T$1,1,1),Shock_dev!$A$1:$CI$1,0),FALSE)</f>
        <v>-45.25183000000834</v>
      </c>
      <c r="U70" s="52">
        <f>VLOOKUP($B70,Shock_dev!$A$1:$CI$300,MATCH(DATE(U$1,1,1),Shock_dev!$A$1:$CI$1,0),FALSE)</f>
        <v>-57.556899999995949</v>
      </c>
      <c r="V70" s="52">
        <f>VLOOKUP($B70,Shock_dev!$A$1:$CI$300,MATCH(DATE(V$1,1,1),Shock_dev!$A$1:$CI$1,0),FALSE)</f>
        <v>-57.350449999998091</v>
      </c>
      <c r="W70" s="52">
        <f>VLOOKUP($B70,Shock_dev!$A$1:$CI$300,MATCH(DATE(W$1,1,1),Shock_dev!$A$1:$CI$1,0),FALSE)</f>
        <v>-52.738569999986794</v>
      </c>
      <c r="X70" s="52">
        <f>VLOOKUP($B70,Shock_dev!$A$1:$CI$300,MATCH(DATE(X$1,1,1),Shock_dev!$A$1:$CI$1,0),FALSE)</f>
        <v>-47.598879999990459</v>
      </c>
      <c r="Y70" s="52">
        <f>VLOOKUP($B70,Shock_dev!$A$1:$CI$300,MATCH(DATE(Y$1,1,1),Shock_dev!$A$1:$CI$1,0),FALSE)</f>
        <v>-42.269820000001346</v>
      </c>
      <c r="Z70" s="52">
        <f>VLOOKUP($B70,Shock_dev!$A$1:$CI$300,MATCH(DATE(Z$1,1,1),Shock_dev!$A$1:$CI$1,0),FALSE)</f>
        <v>-42.137430000002496</v>
      </c>
      <c r="AA70" s="52">
        <f>VLOOKUP($B70,Shock_dev!$A$1:$CI$300,MATCH(DATE(AA$1,1,1),Shock_dev!$A$1:$CI$1,0),FALSE)</f>
        <v>-36.671239999996033</v>
      </c>
      <c r="AB70" s="52">
        <f>VLOOKUP($B70,Shock_dev!$A$1:$CI$300,MATCH(DATE(AB$1,1,1),Shock_dev!$A$1:$CI$1,0),FALSE)</f>
        <v>-25.847550000005867</v>
      </c>
      <c r="AC70" s="52">
        <f>VLOOKUP($B70,Shock_dev!$A$1:$CI$300,MATCH(DATE(AC$1,1,1),Shock_dev!$A$1:$CI$1,0),FALSE)</f>
        <v>-16.689020000005257</v>
      </c>
      <c r="AD70" s="52">
        <f>VLOOKUP($B70,Shock_dev!$A$1:$CI$300,MATCH(DATE(AD$1,1,1),Shock_dev!$A$1:$CI$1,0),FALSE)</f>
        <v>-9.9421100000035949</v>
      </c>
      <c r="AE70" s="52">
        <f>VLOOKUP($B70,Shock_dev!$A$1:$CI$300,MATCH(DATE(AE$1,1,1),Shock_dev!$A$1:$CI$1,0),FALSE)</f>
        <v>-3.0498200000001816</v>
      </c>
      <c r="AF70" s="52">
        <f>VLOOKUP($B70,Shock_dev!$A$1:$CI$300,MATCH(DATE(AF$1,1,1),Shock_dev!$A$1:$CI$1,0),FALSE)</f>
        <v>-1.5291300000099</v>
      </c>
      <c r="AG70" s="52"/>
      <c r="AH70" s="65">
        <f t="shared" si="1"/>
        <v>225.1914819999991</v>
      </c>
      <c r="AI70" s="65">
        <f t="shared" si="2"/>
        <v>201.03538800000098</v>
      </c>
      <c r="AJ70" s="65">
        <f t="shared" si="3"/>
        <v>65.119546000001719</v>
      </c>
      <c r="AK70" s="65">
        <f t="shared" si="4"/>
        <v>-44.262300000002142</v>
      </c>
      <c r="AL70" s="65">
        <f t="shared" si="5"/>
        <v>-44.283187999995427</v>
      </c>
      <c r="AM70" s="65">
        <f t="shared" si="6"/>
        <v>-11.41152600000496</v>
      </c>
      <c r="AN70" s="66"/>
      <c r="AO70" s="65">
        <f t="shared" si="7"/>
        <v>213.11343500000004</v>
      </c>
      <c r="AP70" s="65">
        <f t="shared" si="8"/>
        <v>10.428622999999789</v>
      </c>
      <c r="AQ70" s="65">
        <f t="shared" si="9"/>
        <v>-27.847357000000194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5909.1140000000596</v>
      </c>
      <c r="D71" s="52">
        <f>VLOOKUP($B71,Shock_dev!$A$1:$CI$300,MATCH(DATE(D$1,1,1),Shock_dev!$A$1:$CI$1,0),FALSE)</f>
        <v>8499.0239999999758</v>
      </c>
      <c r="E71" s="52">
        <f>VLOOKUP($B71,Shock_dev!$A$1:$CI$300,MATCH(DATE(E$1,1,1),Shock_dev!$A$1:$CI$1,0),FALSE)</f>
        <v>9996.2589999998454</v>
      </c>
      <c r="F71" s="52">
        <f>VLOOKUP($B71,Shock_dev!$A$1:$CI$300,MATCH(DATE(F$1,1,1),Shock_dev!$A$1:$CI$1,0),FALSE)</f>
        <v>10808.865999999922</v>
      </c>
      <c r="G71" s="52">
        <f>VLOOKUP($B71,Shock_dev!$A$1:$CI$300,MATCH(DATE(G$1,1,1),Shock_dev!$A$1:$CI$1,0),FALSE)</f>
        <v>11312.939000000013</v>
      </c>
      <c r="H71" s="52">
        <f>VLOOKUP($B71,Shock_dev!$A$1:$CI$300,MATCH(DATE(H$1,1,1),Shock_dev!$A$1:$CI$1,0),FALSE)</f>
        <v>12036.870000000112</v>
      </c>
      <c r="I71" s="52">
        <f>VLOOKUP($B71,Shock_dev!$A$1:$CI$300,MATCH(DATE(I$1,1,1),Shock_dev!$A$1:$CI$1,0),FALSE)</f>
        <v>11931.870000000112</v>
      </c>
      <c r="J71" s="52">
        <f>VLOOKUP($B71,Shock_dev!$A$1:$CI$300,MATCH(DATE(J$1,1,1),Shock_dev!$A$1:$CI$1,0),FALSE)</f>
        <v>12187.85400000005</v>
      </c>
      <c r="K71" s="52">
        <f>VLOOKUP($B71,Shock_dev!$A$1:$CI$300,MATCH(DATE(K$1,1,1),Shock_dev!$A$1:$CI$1,0),FALSE)</f>
        <v>11817.377000000095</v>
      </c>
      <c r="L71" s="52">
        <f>VLOOKUP($B71,Shock_dev!$A$1:$CI$300,MATCH(DATE(L$1,1,1),Shock_dev!$A$1:$CI$1,0),FALSE)</f>
        <v>11680.291000000201</v>
      </c>
      <c r="M71" s="52">
        <f>VLOOKUP($B71,Shock_dev!$A$1:$CI$300,MATCH(DATE(M$1,1,1),Shock_dev!$A$1:$CI$1,0),FALSE)</f>
        <v>12038.425000000047</v>
      </c>
      <c r="N71" s="52">
        <f>VLOOKUP($B71,Shock_dev!$A$1:$CI$300,MATCH(DATE(N$1,1,1),Shock_dev!$A$1:$CI$1,0),FALSE)</f>
        <v>11715.540000000037</v>
      </c>
      <c r="O71" s="52">
        <f>VLOOKUP($B71,Shock_dev!$A$1:$CI$300,MATCH(DATE(O$1,1,1),Shock_dev!$A$1:$CI$1,0),FALSE)</f>
        <v>11038.540999999968</v>
      </c>
      <c r="P71" s="52">
        <f>VLOOKUP($B71,Shock_dev!$A$1:$CI$300,MATCH(DATE(P$1,1,1),Shock_dev!$A$1:$CI$1,0),FALSE)</f>
        <v>10409.877000000095</v>
      </c>
      <c r="Q71" s="52">
        <f>VLOOKUP($B71,Shock_dev!$A$1:$CI$300,MATCH(DATE(Q$1,1,1),Shock_dev!$A$1:$CI$1,0),FALSE)</f>
        <v>10327.830000000075</v>
      </c>
      <c r="R71" s="52">
        <f>VLOOKUP($B71,Shock_dev!$A$1:$CI$300,MATCH(DATE(R$1,1,1),Shock_dev!$A$1:$CI$1,0),FALSE)</f>
        <v>9527.0659999998752</v>
      </c>
      <c r="S71" s="52">
        <f>VLOOKUP($B71,Shock_dev!$A$1:$CI$300,MATCH(DATE(S$1,1,1),Shock_dev!$A$1:$CI$1,0),FALSE)</f>
        <v>9237.8389999999199</v>
      </c>
      <c r="T71" s="52">
        <f>VLOOKUP($B71,Shock_dev!$A$1:$CI$300,MATCH(DATE(T$1,1,1),Shock_dev!$A$1:$CI$1,0),FALSE)</f>
        <v>9242.6750000000466</v>
      </c>
      <c r="U71" s="52">
        <f>VLOOKUP($B71,Shock_dev!$A$1:$CI$300,MATCH(DATE(U$1,1,1),Shock_dev!$A$1:$CI$1,0),FALSE)</f>
        <v>8892.5320000001229</v>
      </c>
      <c r="V71" s="52">
        <f>VLOOKUP($B71,Shock_dev!$A$1:$CI$300,MATCH(DATE(V$1,1,1),Shock_dev!$A$1:$CI$1,0),FALSE)</f>
        <v>8959.747999999905</v>
      </c>
      <c r="W71" s="52">
        <f>VLOOKUP($B71,Shock_dev!$A$1:$CI$300,MATCH(DATE(W$1,1,1),Shock_dev!$A$1:$CI$1,0),FALSE)</f>
        <v>9122.4960000000428</v>
      </c>
      <c r="X71" s="52">
        <f>VLOOKUP($B71,Shock_dev!$A$1:$CI$300,MATCH(DATE(X$1,1,1),Shock_dev!$A$1:$CI$1,0),FALSE)</f>
        <v>9249.9299999999348</v>
      </c>
      <c r="Y71" s="52">
        <f>VLOOKUP($B71,Shock_dev!$A$1:$CI$300,MATCH(DATE(Y$1,1,1),Shock_dev!$A$1:$CI$1,0),FALSE)</f>
        <v>9351.5809999997728</v>
      </c>
      <c r="Z71" s="52">
        <f>VLOOKUP($B71,Shock_dev!$A$1:$CI$300,MATCH(DATE(Z$1,1,1),Shock_dev!$A$1:$CI$1,0),FALSE)</f>
        <v>9230.1949999998324</v>
      </c>
      <c r="AA71" s="52">
        <f>VLOOKUP($B71,Shock_dev!$A$1:$CI$300,MATCH(DATE(AA$1,1,1),Shock_dev!$A$1:$CI$1,0),FALSE)</f>
        <v>9320.2060000002384</v>
      </c>
      <c r="AB71" s="52">
        <f>VLOOKUP($B71,Shock_dev!$A$1:$CI$300,MATCH(DATE(AB$1,1,1),Shock_dev!$A$1:$CI$1,0),FALSE)</f>
        <v>9619.1380000002682</v>
      </c>
      <c r="AC71" s="52">
        <f>VLOOKUP($B71,Shock_dev!$A$1:$CI$300,MATCH(DATE(AC$1,1,1),Shock_dev!$A$1:$CI$1,0),FALSE)</f>
        <v>9850.710999999661</v>
      </c>
      <c r="AD71" s="52">
        <f>VLOOKUP($B71,Shock_dev!$A$1:$CI$300,MATCH(DATE(AD$1,1,1),Shock_dev!$A$1:$CI$1,0),FALSE)</f>
        <v>10001.058999999892</v>
      </c>
      <c r="AE71" s="52">
        <f>VLOOKUP($B71,Shock_dev!$A$1:$CI$300,MATCH(DATE(AE$1,1,1),Shock_dev!$A$1:$CI$1,0),FALSE)</f>
        <v>10181.556000000332</v>
      </c>
      <c r="AF71" s="52">
        <f>VLOOKUP($B71,Shock_dev!$A$1:$CI$300,MATCH(DATE(AF$1,1,1),Shock_dev!$A$1:$CI$1,0),FALSE)</f>
        <v>10173.281999999657</v>
      </c>
      <c r="AG71" s="52"/>
      <c r="AH71" s="65">
        <f t="shared" si="1"/>
        <v>9305.2403999999624</v>
      </c>
      <c r="AI71" s="65">
        <f t="shared" si="2"/>
        <v>11930.852400000114</v>
      </c>
      <c r="AJ71" s="65">
        <f t="shared" si="3"/>
        <v>11106.042600000044</v>
      </c>
      <c r="AK71" s="65">
        <f t="shared" si="4"/>
        <v>9171.9719999999743</v>
      </c>
      <c r="AL71" s="65">
        <f t="shared" si="5"/>
        <v>9254.8815999999642</v>
      </c>
      <c r="AM71" s="65">
        <f t="shared" si="6"/>
        <v>9965.1491999999616</v>
      </c>
      <c r="AN71" s="66"/>
      <c r="AO71" s="65">
        <f t="shared" si="7"/>
        <v>10618.046400000039</v>
      </c>
      <c r="AP71" s="65">
        <f t="shared" si="8"/>
        <v>10139.007300000008</v>
      </c>
      <c r="AQ71" s="65">
        <f t="shared" si="9"/>
        <v>9610.0153999999638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186.80486999999994</v>
      </c>
      <c r="D72" s="52">
        <f>VLOOKUP($B72,Shock_dev!$A$1:$CI$300,MATCH(DATE(D$1,1,1),Shock_dev!$A$1:$CI$1,0),FALSE)</f>
        <v>258.32428000000073</v>
      </c>
      <c r="E72" s="52">
        <f>VLOOKUP($B72,Shock_dev!$A$1:$CI$300,MATCH(DATE(E$1,1,1),Shock_dev!$A$1:$CI$1,0),FALSE)</f>
        <v>301.45156999999745</v>
      </c>
      <c r="F72" s="52">
        <f>VLOOKUP($B72,Shock_dev!$A$1:$CI$300,MATCH(DATE(F$1,1,1),Shock_dev!$A$1:$CI$1,0),FALSE)</f>
        <v>327.34378999999899</v>
      </c>
      <c r="G72" s="52">
        <f>VLOOKUP($B72,Shock_dev!$A$1:$CI$300,MATCH(DATE(G$1,1,1),Shock_dev!$A$1:$CI$1,0),FALSE)</f>
        <v>346.14680000000226</v>
      </c>
      <c r="H72" s="52">
        <f>VLOOKUP($B72,Shock_dev!$A$1:$CI$300,MATCH(DATE(H$1,1,1),Shock_dev!$A$1:$CI$1,0),FALSE)</f>
        <v>373.88868000000366</v>
      </c>
      <c r="I72" s="52">
        <f>VLOOKUP($B72,Shock_dev!$A$1:$CI$300,MATCH(DATE(I$1,1,1),Shock_dev!$A$1:$CI$1,0),FALSE)</f>
        <v>376.78650000000198</v>
      </c>
      <c r="J72" s="52">
        <f>VLOOKUP($B72,Shock_dev!$A$1:$CI$300,MATCH(DATE(J$1,1,1),Shock_dev!$A$1:$CI$1,0),FALSE)</f>
        <v>395.64472999999998</v>
      </c>
      <c r="K72" s="52">
        <f>VLOOKUP($B72,Shock_dev!$A$1:$CI$300,MATCH(DATE(K$1,1,1),Shock_dev!$A$1:$CI$1,0),FALSE)</f>
        <v>391.81609999999637</v>
      </c>
      <c r="L72" s="52">
        <f>VLOOKUP($B72,Shock_dev!$A$1:$CI$300,MATCH(DATE(L$1,1,1),Shock_dev!$A$1:$CI$1,0),FALSE)</f>
        <v>399.32046000000264</v>
      </c>
      <c r="M72" s="52">
        <f>VLOOKUP($B72,Shock_dev!$A$1:$CI$300,MATCH(DATE(M$1,1,1),Shock_dev!$A$1:$CI$1,0),FALSE)</f>
        <v>415.92897000000085</v>
      </c>
      <c r="N72" s="52">
        <f>VLOOKUP($B72,Shock_dev!$A$1:$CI$300,MATCH(DATE(N$1,1,1),Shock_dev!$A$1:$CI$1,0),FALSE)</f>
        <v>411.9809099999984</v>
      </c>
      <c r="O72" s="52">
        <f>VLOOKUP($B72,Shock_dev!$A$1:$CI$300,MATCH(DATE(O$1,1,1),Shock_dev!$A$1:$CI$1,0),FALSE)</f>
        <v>395.65462999999727</v>
      </c>
      <c r="P72" s="52">
        <f>VLOOKUP($B72,Shock_dev!$A$1:$CI$300,MATCH(DATE(P$1,1,1),Shock_dev!$A$1:$CI$1,0),FALSE)</f>
        <v>381.52075000000332</v>
      </c>
      <c r="Q72" s="52">
        <f>VLOOKUP($B72,Shock_dev!$A$1:$CI$300,MATCH(DATE(Q$1,1,1),Shock_dev!$A$1:$CI$1,0),FALSE)</f>
        <v>384.22004000000015</v>
      </c>
      <c r="R72" s="52">
        <f>VLOOKUP($B72,Shock_dev!$A$1:$CI$300,MATCH(DATE(R$1,1,1),Shock_dev!$A$1:$CI$1,0),FALSE)</f>
        <v>360.13332000000082</v>
      </c>
      <c r="S72" s="52">
        <f>VLOOKUP($B72,Shock_dev!$A$1:$CI$300,MATCH(DATE(S$1,1,1),Shock_dev!$A$1:$CI$1,0),FALSE)</f>
        <v>353.51000000000204</v>
      </c>
      <c r="T72" s="52">
        <f>VLOOKUP($B72,Shock_dev!$A$1:$CI$300,MATCH(DATE(T$1,1,1),Shock_dev!$A$1:$CI$1,0),FALSE)</f>
        <v>355.74928999999975</v>
      </c>
      <c r="U72" s="52">
        <f>VLOOKUP($B72,Shock_dev!$A$1:$CI$300,MATCH(DATE(U$1,1,1),Shock_dev!$A$1:$CI$1,0),FALSE)</f>
        <v>342.51460999999836</v>
      </c>
      <c r="V72" s="52">
        <f>VLOOKUP($B72,Shock_dev!$A$1:$CI$300,MATCH(DATE(V$1,1,1),Shock_dev!$A$1:$CI$1,0),FALSE)</f>
        <v>342.56631000000198</v>
      </c>
      <c r="W72" s="52">
        <f>VLOOKUP($B72,Shock_dev!$A$1:$CI$300,MATCH(DATE(W$1,1,1),Shock_dev!$A$1:$CI$1,0),FALSE)</f>
        <v>346.22689000000537</v>
      </c>
      <c r="X72" s="52">
        <f>VLOOKUP($B72,Shock_dev!$A$1:$CI$300,MATCH(DATE(X$1,1,1),Shock_dev!$A$1:$CI$1,0),FALSE)</f>
        <v>346.51310999999987</v>
      </c>
      <c r="Y72" s="52">
        <f>VLOOKUP($B72,Shock_dev!$A$1:$CI$300,MATCH(DATE(Y$1,1,1),Shock_dev!$A$1:$CI$1,0),FALSE)</f>
        <v>346.71241000000009</v>
      </c>
      <c r="Z72" s="52">
        <f>VLOOKUP($B72,Shock_dev!$A$1:$CI$300,MATCH(DATE(Z$1,1,1),Shock_dev!$A$1:$CI$1,0),FALSE)</f>
        <v>338.91647000000376</v>
      </c>
      <c r="AA72" s="52">
        <f>VLOOKUP($B72,Shock_dev!$A$1:$CI$300,MATCH(DATE(AA$1,1,1),Shock_dev!$A$1:$CI$1,0),FALSE)</f>
        <v>339.83800999999949</v>
      </c>
      <c r="AB72" s="52">
        <f>VLOOKUP($B72,Shock_dev!$A$1:$CI$300,MATCH(DATE(AB$1,1,1),Shock_dev!$A$1:$CI$1,0),FALSE)</f>
        <v>346.77160000000003</v>
      </c>
      <c r="AC72" s="52">
        <f>VLOOKUP($B72,Shock_dev!$A$1:$CI$300,MATCH(DATE(AC$1,1,1),Shock_dev!$A$1:$CI$1,0),FALSE)</f>
        <v>351.81186999999773</v>
      </c>
      <c r="AD72" s="52">
        <f>VLOOKUP($B72,Shock_dev!$A$1:$CI$300,MATCH(DATE(AD$1,1,1),Shock_dev!$A$1:$CI$1,0),FALSE)</f>
        <v>354.36039000000164</v>
      </c>
      <c r="AE72" s="52">
        <f>VLOOKUP($B72,Shock_dev!$A$1:$CI$300,MATCH(DATE(AE$1,1,1),Shock_dev!$A$1:$CI$1,0),FALSE)</f>
        <v>358.80051000000094</v>
      </c>
      <c r="AF72" s="52">
        <f>VLOOKUP($B72,Shock_dev!$A$1:$CI$300,MATCH(DATE(AF$1,1,1),Shock_dev!$A$1:$CI$1,0),FALSE)</f>
        <v>356.79406000000017</v>
      </c>
      <c r="AG72" s="52"/>
      <c r="AH72" s="65">
        <f t="shared" si="1"/>
        <v>284.01426199999986</v>
      </c>
      <c r="AI72" s="65">
        <f t="shared" si="2"/>
        <v>387.49129400000095</v>
      </c>
      <c r="AJ72" s="65">
        <f t="shared" si="3"/>
        <v>397.86106000000001</v>
      </c>
      <c r="AK72" s="65">
        <f t="shared" si="4"/>
        <v>350.89470600000061</v>
      </c>
      <c r="AL72" s="65">
        <f t="shared" si="5"/>
        <v>343.64137800000174</v>
      </c>
      <c r="AM72" s="65">
        <f t="shared" si="6"/>
        <v>353.70768600000008</v>
      </c>
      <c r="AN72" s="66"/>
      <c r="AO72" s="65">
        <f t="shared" si="7"/>
        <v>335.75277800000038</v>
      </c>
      <c r="AP72" s="65">
        <f t="shared" si="8"/>
        <v>374.37788300000034</v>
      </c>
      <c r="AQ72" s="65">
        <f t="shared" si="9"/>
        <v>348.67453200000091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10196.261396500002</v>
      </c>
      <c r="D77" s="52">
        <f t="shared" ref="D77:AF77" si="22">SUM(D60:D69)</f>
        <v>8794.7839419999982</v>
      </c>
      <c r="E77" s="52">
        <f t="shared" si="22"/>
        <v>9057.7667916000009</v>
      </c>
      <c r="F77" s="52">
        <f t="shared" si="22"/>
        <v>9373.8380190000007</v>
      </c>
      <c r="G77" s="52">
        <f t="shared" si="22"/>
        <v>9931.0118471999995</v>
      </c>
      <c r="H77" s="52">
        <f t="shared" si="22"/>
        <v>11185.911077599998</v>
      </c>
      <c r="I77" s="52">
        <f t="shared" si="22"/>
        <v>10890.1891643</v>
      </c>
      <c r="J77" s="52">
        <f t="shared" si="22"/>
        <v>11815.549789899998</v>
      </c>
      <c r="K77" s="52">
        <f t="shared" si="22"/>
        <v>11419.649437200002</v>
      </c>
      <c r="L77" s="52">
        <f t="shared" si="22"/>
        <v>11959.480045599999</v>
      </c>
      <c r="M77" s="52">
        <f t="shared" si="22"/>
        <v>13476.491178199998</v>
      </c>
      <c r="N77" s="52">
        <f t="shared" si="22"/>
        <v>12593.5579101</v>
      </c>
      <c r="O77" s="52">
        <f t="shared" si="22"/>
        <v>12006.1670767</v>
      </c>
      <c r="P77" s="52">
        <f t="shared" si="22"/>
        <v>11779.344227699999</v>
      </c>
      <c r="Q77" s="52">
        <f t="shared" si="22"/>
        <v>12440.208146700001</v>
      </c>
      <c r="R77" s="52">
        <f t="shared" si="22"/>
        <v>11421.792532599997</v>
      </c>
      <c r="S77" s="52">
        <f t="shared" si="22"/>
        <v>11755.1930123</v>
      </c>
      <c r="T77" s="52">
        <f t="shared" si="22"/>
        <v>12173.293147200002</v>
      </c>
      <c r="U77" s="52">
        <f t="shared" si="22"/>
        <v>11716.8689915</v>
      </c>
      <c r="V77" s="52">
        <f t="shared" si="22"/>
        <v>12207.320636199996</v>
      </c>
      <c r="W77" s="52">
        <f t="shared" si="22"/>
        <v>12518.478216500002</v>
      </c>
      <c r="X77" s="52">
        <f t="shared" si="22"/>
        <v>12676.110664399997</v>
      </c>
      <c r="Y77" s="52">
        <f t="shared" si="22"/>
        <v>12803.9657647</v>
      </c>
      <c r="Z77" s="52">
        <f t="shared" si="22"/>
        <v>12585.961337999999</v>
      </c>
      <c r="AA77" s="52">
        <f t="shared" si="22"/>
        <v>12895.761195300001</v>
      </c>
      <c r="AB77" s="52">
        <f t="shared" si="22"/>
        <v>13392.146255599999</v>
      </c>
      <c r="AC77" s="52">
        <f t="shared" si="22"/>
        <v>13595.595619299998</v>
      </c>
      <c r="AD77" s="52">
        <f t="shared" si="22"/>
        <v>13711.652897200001</v>
      </c>
      <c r="AE77" s="52">
        <f t="shared" si="22"/>
        <v>13952.255967499999</v>
      </c>
      <c r="AF77" s="52">
        <f t="shared" si="22"/>
        <v>13867.275398499998</v>
      </c>
      <c r="AG77" s="67"/>
      <c r="AH77" s="65">
        <f>AVERAGE(C77:G77)</f>
        <v>9470.7323992599995</v>
      </c>
      <c r="AI77" s="65">
        <f>AVERAGE(H77:L77)</f>
        <v>11454.15590292</v>
      </c>
      <c r="AJ77" s="65">
        <f>AVERAGE(M77:Q77)</f>
        <v>12459.153707879999</v>
      </c>
      <c r="AK77" s="65">
        <f>AVERAGE(R77:V77)</f>
        <v>11854.893663959998</v>
      </c>
      <c r="AL77" s="65">
        <f>AVERAGE(W77:AA77)</f>
        <v>12696.055435780001</v>
      </c>
      <c r="AM77" s="65">
        <f>AVERAGE(AB77:AF77)</f>
        <v>13703.785227619999</v>
      </c>
      <c r="AN77" s="66"/>
      <c r="AO77" s="65">
        <f>AVERAGE(AH77:AI77)</f>
        <v>10462.44415109</v>
      </c>
      <c r="AP77" s="65">
        <f>AVERAGE(AJ77:AK77)</f>
        <v>12157.023685919998</v>
      </c>
      <c r="AQ77" s="65">
        <f>AVERAGE(AL77:AM77)</f>
        <v>13199.920331699999</v>
      </c>
    </row>
    <row r="78" spans="1:43" s="9" customFormat="1" x14ac:dyDescent="0.25">
      <c r="A78" s="13" t="s">
        <v>399</v>
      </c>
      <c r="B78" s="13"/>
      <c r="C78" s="52">
        <f>SUM(C70:C71)</f>
        <v>6056.3646900000604</v>
      </c>
      <c r="D78" s="52">
        <f t="shared" ref="D78:AF78" si="23">SUM(D70:D71)</f>
        <v>8713.1907499999725</v>
      </c>
      <c r="E78" s="52">
        <f t="shared" si="23"/>
        <v>10245.157999999843</v>
      </c>
      <c r="F78" s="52">
        <f t="shared" si="23"/>
        <v>11068.420029999921</v>
      </c>
      <c r="G78" s="52">
        <f t="shared" si="23"/>
        <v>11569.025940000014</v>
      </c>
      <c r="H78" s="52">
        <f t="shared" si="23"/>
        <v>12290.323870000109</v>
      </c>
      <c r="I78" s="52">
        <f t="shared" si="23"/>
        <v>12159.085600000115</v>
      </c>
      <c r="J78" s="52">
        <f t="shared" si="23"/>
        <v>12395.873720000054</v>
      </c>
      <c r="K78" s="52">
        <f t="shared" si="23"/>
        <v>11990.132200000095</v>
      </c>
      <c r="L78" s="52">
        <f t="shared" si="23"/>
        <v>11824.023550000202</v>
      </c>
      <c r="M78" s="52">
        <f t="shared" si="23"/>
        <v>12166.798590000049</v>
      </c>
      <c r="N78" s="52">
        <f t="shared" si="23"/>
        <v>11813.940190000038</v>
      </c>
      <c r="O78" s="52">
        <f t="shared" si="23"/>
        <v>11099.870189999972</v>
      </c>
      <c r="P78" s="52">
        <f t="shared" si="23"/>
        <v>10437.353350000092</v>
      </c>
      <c r="Q78" s="52">
        <f t="shared" si="23"/>
        <v>10337.848410000079</v>
      </c>
      <c r="R78" s="52">
        <f t="shared" si="23"/>
        <v>9504.8770999998669</v>
      </c>
      <c r="S78" s="52">
        <f t="shared" si="23"/>
        <v>9198.8755799999199</v>
      </c>
      <c r="T78" s="52">
        <f t="shared" si="23"/>
        <v>9197.4231700000382</v>
      </c>
      <c r="U78" s="52">
        <f t="shared" si="23"/>
        <v>8834.975100000127</v>
      </c>
      <c r="V78" s="52">
        <f t="shared" si="23"/>
        <v>8902.3975499999069</v>
      </c>
      <c r="W78" s="52">
        <f t="shared" si="23"/>
        <v>9069.757430000056</v>
      </c>
      <c r="X78" s="52">
        <f t="shared" si="23"/>
        <v>9202.3311199999443</v>
      </c>
      <c r="Y78" s="52">
        <f t="shared" si="23"/>
        <v>9309.3111799997714</v>
      </c>
      <c r="Z78" s="52">
        <f t="shared" si="23"/>
        <v>9188.0575699998299</v>
      </c>
      <c r="AA78" s="52">
        <f t="shared" si="23"/>
        <v>9283.5347600002424</v>
      </c>
      <c r="AB78" s="52">
        <f t="shared" si="23"/>
        <v>9593.2904500002624</v>
      </c>
      <c r="AC78" s="52">
        <f t="shared" si="23"/>
        <v>9834.0219799996557</v>
      </c>
      <c r="AD78" s="52">
        <f t="shared" si="23"/>
        <v>9991.1168899998884</v>
      </c>
      <c r="AE78" s="52">
        <f t="shared" si="23"/>
        <v>10178.506180000331</v>
      </c>
      <c r="AF78" s="52">
        <f t="shared" si="23"/>
        <v>10171.752869999647</v>
      </c>
      <c r="AG78" s="67"/>
      <c r="AH78" s="65">
        <f>AVERAGE(C78:G78)</f>
        <v>9530.4318819999626</v>
      </c>
      <c r="AI78" s="65">
        <f>AVERAGE(H78:L78)</f>
        <v>12131.887788000115</v>
      </c>
      <c r="AJ78" s="65">
        <f>AVERAGE(M78:Q78)</f>
        <v>11171.162146000046</v>
      </c>
      <c r="AK78" s="65">
        <f>AVERAGE(R78:V78)</f>
        <v>9127.7096999999721</v>
      </c>
      <c r="AL78" s="65">
        <f>AVERAGE(W78:AA78)</f>
        <v>9210.5984119999684</v>
      </c>
      <c r="AM78" s="65">
        <f>AVERAGE(AB78:AF78)</f>
        <v>9953.7376739999563</v>
      </c>
      <c r="AN78" s="66"/>
      <c r="AO78" s="65">
        <f>AVERAGE(AH78:AI78)</f>
        <v>10831.159835000039</v>
      </c>
      <c r="AP78" s="65">
        <f>AVERAGE(AJ78:AK78)</f>
        <v>10149.435923000008</v>
      </c>
      <c r="AQ78" s="65">
        <f>AVERAGE(AL78:AM78)</f>
        <v>9582.1680429999615</v>
      </c>
    </row>
    <row r="79" spans="1:43" s="9" customFormat="1" x14ac:dyDescent="0.25">
      <c r="A79" s="13" t="s">
        <v>421</v>
      </c>
      <c r="B79" s="13"/>
      <c r="C79" s="52">
        <f>SUM(C53:C58)</f>
        <v>1218.921591999987</v>
      </c>
      <c r="D79" s="52">
        <f t="shared" ref="D79:AF79" si="24">SUM(D53:D58)</f>
        <v>1433.1123760000082</v>
      </c>
      <c r="E79" s="52">
        <f t="shared" si="24"/>
        <v>1528.1158829999986</v>
      </c>
      <c r="F79" s="52">
        <f t="shared" si="24"/>
        <v>1551.2109240000045</v>
      </c>
      <c r="G79" s="52">
        <f t="shared" si="24"/>
        <v>1548.9025309999806</v>
      </c>
      <c r="H79" s="52">
        <f t="shared" si="24"/>
        <v>1603.2200769999881</v>
      </c>
      <c r="I79" s="52">
        <f t="shared" si="24"/>
        <v>1469.7552730000161</v>
      </c>
      <c r="J79" s="52">
        <f t="shared" si="24"/>
        <v>1443.6265200000207</v>
      </c>
      <c r="K79" s="52">
        <f t="shared" si="24"/>
        <v>1276.0171059999866</v>
      </c>
      <c r="L79" s="52">
        <f t="shared" si="24"/>
        <v>1185.2951090000006</v>
      </c>
      <c r="M79" s="52">
        <f t="shared" si="24"/>
        <v>1196.3217369999884</v>
      </c>
      <c r="N79" s="52">
        <f t="shared" si="24"/>
        <v>1044.3700220000028</v>
      </c>
      <c r="O79" s="52">
        <f t="shared" si="24"/>
        <v>858.38667499999974</v>
      </c>
      <c r="P79" s="52">
        <f t="shared" si="24"/>
        <v>715.67756699999518</v>
      </c>
      <c r="Q79" s="52">
        <f t="shared" si="24"/>
        <v>695.87062099999093</v>
      </c>
      <c r="R79" s="52">
        <f t="shared" si="24"/>
        <v>511.9962169999817</v>
      </c>
      <c r="S79" s="52">
        <f t="shared" si="24"/>
        <v>474.32858099999885</v>
      </c>
      <c r="T79" s="52">
        <f t="shared" si="24"/>
        <v>484.89335299998947</v>
      </c>
      <c r="U79" s="52">
        <f t="shared" si="24"/>
        <v>412.95821999999953</v>
      </c>
      <c r="V79" s="52">
        <f t="shared" si="24"/>
        <v>448.61015000000134</v>
      </c>
      <c r="W79" s="52">
        <f t="shared" si="24"/>
        <v>490.06843799997932</v>
      </c>
      <c r="X79" s="52">
        <f t="shared" si="24"/>
        <v>520.46896100000686</v>
      </c>
      <c r="Y79" s="52">
        <f t="shared" si="24"/>
        <v>548.11418200000753</v>
      </c>
      <c r="Z79" s="52">
        <f t="shared" si="24"/>
        <v>533.031592000003</v>
      </c>
      <c r="AA79" s="52">
        <f t="shared" si="24"/>
        <v>572.85359200000767</v>
      </c>
      <c r="AB79" s="52">
        <f t="shared" si="24"/>
        <v>646.11795599998732</v>
      </c>
      <c r="AC79" s="52">
        <f t="shared" si="24"/>
        <v>691.9478480000007</v>
      </c>
      <c r="AD79" s="52">
        <f t="shared" si="24"/>
        <v>720.88222100002622</v>
      </c>
      <c r="AE79" s="52">
        <f t="shared" si="24"/>
        <v>758.36103300001287</v>
      </c>
      <c r="AF79" s="52">
        <f t="shared" si="24"/>
        <v>754.47202700002072</v>
      </c>
      <c r="AG79" s="67"/>
      <c r="AH79" s="65">
        <f t="shared" si="1"/>
        <v>1456.0526611999958</v>
      </c>
      <c r="AI79" s="65">
        <f t="shared" si="2"/>
        <v>1395.5828170000025</v>
      </c>
      <c r="AJ79" s="65">
        <f t="shared" si="3"/>
        <v>902.12532439999541</v>
      </c>
      <c r="AK79" s="65">
        <f t="shared" si="4"/>
        <v>466.55730419999418</v>
      </c>
      <c r="AL79" s="65">
        <f t="shared" si="5"/>
        <v>532.90735300000085</v>
      </c>
      <c r="AM79" s="65">
        <f t="shared" si="6"/>
        <v>714.35621700000956</v>
      </c>
      <c r="AN79" s="66"/>
      <c r="AO79" s="65">
        <f t="shared" si="7"/>
        <v>1425.817739099999</v>
      </c>
      <c r="AP79" s="65">
        <f t="shared" si="8"/>
        <v>684.34131429999479</v>
      </c>
      <c r="AQ79" s="65">
        <f t="shared" si="9"/>
        <v>623.63178500000527</v>
      </c>
    </row>
    <row r="80" spans="1:43" s="9" customFormat="1" x14ac:dyDescent="0.25">
      <c r="A80" s="13" t="s">
        <v>423</v>
      </c>
      <c r="B80" s="13"/>
      <c r="C80" s="52">
        <f>C59</f>
        <v>243.54334999999264</v>
      </c>
      <c r="D80" s="52">
        <f t="shared" ref="D80:AF80" si="25">D59</f>
        <v>398.93157000000065</v>
      </c>
      <c r="E80" s="52">
        <f t="shared" si="25"/>
        <v>483.40561000000162</v>
      </c>
      <c r="F80" s="52">
        <f t="shared" si="25"/>
        <v>523.7603700000036</v>
      </c>
      <c r="G80" s="52">
        <f t="shared" si="25"/>
        <v>545.69920000000275</v>
      </c>
      <c r="H80" s="52">
        <f t="shared" si="25"/>
        <v>578.56969999999274</v>
      </c>
      <c r="I80" s="52">
        <f t="shared" si="25"/>
        <v>585.44199999999546</v>
      </c>
      <c r="J80" s="52">
        <f t="shared" si="25"/>
        <v>606.93110000000161</v>
      </c>
      <c r="K80" s="52">
        <f t="shared" si="25"/>
        <v>610.20550000001094</v>
      </c>
      <c r="L80" s="52">
        <f t="shared" si="25"/>
        <v>622.58070000000589</v>
      </c>
      <c r="M80" s="52">
        <f t="shared" si="25"/>
        <v>660.14770000000135</v>
      </c>
      <c r="N80" s="52">
        <f t="shared" si="25"/>
        <v>676.17230000000563</v>
      </c>
      <c r="O80" s="52">
        <f t="shared" si="25"/>
        <v>672.6194000000105</v>
      </c>
      <c r="P80" s="52">
        <f t="shared" si="25"/>
        <v>666.70539999999164</v>
      </c>
      <c r="Q80" s="52">
        <f t="shared" si="25"/>
        <v>682.306700000001</v>
      </c>
      <c r="R80" s="52">
        <f t="shared" si="25"/>
        <v>671.14119999999821</v>
      </c>
      <c r="S80" s="52">
        <f t="shared" si="25"/>
        <v>673.09940000000643</v>
      </c>
      <c r="T80" s="52">
        <f t="shared" si="25"/>
        <v>687.66289999999572</v>
      </c>
      <c r="U80" s="52">
        <f t="shared" si="25"/>
        <v>686.86030000000028</v>
      </c>
      <c r="V80" s="52">
        <f t="shared" si="25"/>
        <v>696.46769999999378</v>
      </c>
      <c r="W80" s="52">
        <f t="shared" si="25"/>
        <v>709.01819999999134</v>
      </c>
      <c r="X80" s="52">
        <f t="shared" si="25"/>
        <v>717.28690000000643</v>
      </c>
      <c r="Y80" s="52">
        <f t="shared" si="25"/>
        <v>720.53540000000794</v>
      </c>
      <c r="Z80" s="52">
        <f t="shared" si="25"/>
        <v>710.97590000000491</v>
      </c>
      <c r="AA80" s="52">
        <f t="shared" si="25"/>
        <v>705.62309999999707</v>
      </c>
      <c r="AB80" s="52">
        <f t="shared" si="25"/>
        <v>708.35669999998936</v>
      </c>
      <c r="AC80" s="52">
        <f t="shared" si="25"/>
        <v>708.55299999999988</v>
      </c>
      <c r="AD80" s="52">
        <f t="shared" si="25"/>
        <v>703.45470000000205</v>
      </c>
      <c r="AE80" s="52">
        <f t="shared" si="25"/>
        <v>697.55280000000494</v>
      </c>
      <c r="AF80" s="52">
        <f t="shared" si="25"/>
        <v>683.14669999998296</v>
      </c>
      <c r="AG80" s="67"/>
      <c r="AH80" s="65">
        <f t="shared" si="1"/>
        <v>439.06802000000027</v>
      </c>
      <c r="AI80" s="65">
        <f t="shared" si="2"/>
        <v>600.74580000000128</v>
      </c>
      <c r="AJ80" s="65">
        <f t="shared" si="3"/>
        <v>671.590300000002</v>
      </c>
      <c r="AK80" s="65">
        <f t="shared" si="4"/>
        <v>683.04629999999884</v>
      </c>
      <c r="AL80" s="65">
        <f t="shared" si="5"/>
        <v>712.68790000000149</v>
      </c>
      <c r="AM80" s="65">
        <f t="shared" si="6"/>
        <v>700.21277999999586</v>
      </c>
      <c r="AN80" s="66"/>
      <c r="AO80" s="65">
        <f t="shared" si="7"/>
        <v>519.90691000000083</v>
      </c>
      <c r="AP80" s="65">
        <f t="shared" si="8"/>
        <v>677.31830000000036</v>
      </c>
      <c r="AQ80" s="65">
        <f t="shared" si="9"/>
        <v>706.45033999999873</v>
      </c>
    </row>
    <row r="81" spans="1:43" s="9" customFormat="1" x14ac:dyDescent="0.25">
      <c r="A81" s="13" t="s">
        <v>426</v>
      </c>
      <c r="B81" s="13"/>
      <c r="C81" s="52">
        <f>C72</f>
        <v>186.80486999999994</v>
      </c>
      <c r="D81" s="52">
        <f t="shared" ref="D81:AF81" si="26">D72</f>
        <v>258.32428000000073</v>
      </c>
      <c r="E81" s="52">
        <f t="shared" si="26"/>
        <v>301.45156999999745</v>
      </c>
      <c r="F81" s="52">
        <f t="shared" si="26"/>
        <v>327.34378999999899</v>
      </c>
      <c r="G81" s="52">
        <f t="shared" si="26"/>
        <v>346.14680000000226</v>
      </c>
      <c r="H81" s="52">
        <f t="shared" si="26"/>
        <v>373.88868000000366</v>
      </c>
      <c r="I81" s="52">
        <f t="shared" si="26"/>
        <v>376.78650000000198</v>
      </c>
      <c r="J81" s="52">
        <f t="shared" si="26"/>
        <v>395.64472999999998</v>
      </c>
      <c r="K81" s="52">
        <f t="shared" si="26"/>
        <v>391.81609999999637</v>
      </c>
      <c r="L81" s="52">
        <f t="shared" si="26"/>
        <v>399.32046000000264</v>
      </c>
      <c r="M81" s="52">
        <f t="shared" si="26"/>
        <v>415.92897000000085</v>
      </c>
      <c r="N81" s="52">
        <f t="shared" si="26"/>
        <v>411.9809099999984</v>
      </c>
      <c r="O81" s="52">
        <f t="shared" si="26"/>
        <v>395.65462999999727</v>
      </c>
      <c r="P81" s="52">
        <f t="shared" si="26"/>
        <v>381.52075000000332</v>
      </c>
      <c r="Q81" s="52">
        <f t="shared" si="26"/>
        <v>384.22004000000015</v>
      </c>
      <c r="R81" s="52">
        <f t="shared" si="26"/>
        <v>360.13332000000082</v>
      </c>
      <c r="S81" s="52">
        <f t="shared" si="26"/>
        <v>353.51000000000204</v>
      </c>
      <c r="T81" s="52">
        <f t="shared" si="26"/>
        <v>355.74928999999975</v>
      </c>
      <c r="U81" s="52">
        <f t="shared" si="26"/>
        <v>342.51460999999836</v>
      </c>
      <c r="V81" s="52">
        <f t="shared" si="26"/>
        <v>342.56631000000198</v>
      </c>
      <c r="W81" s="52">
        <f t="shared" si="26"/>
        <v>346.22689000000537</v>
      </c>
      <c r="X81" s="52">
        <f t="shared" si="26"/>
        <v>346.51310999999987</v>
      </c>
      <c r="Y81" s="52">
        <f t="shared" si="26"/>
        <v>346.71241000000009</v>
      </c>
      <c r="Z81" s="52">
        <f t="shared" si="26"/>
        <v>338.91647000000376</v>
      </c>
      <c r="AA81" s="52">
        <f t="shared" si="26"/>
        <v>339.83800999999949</v>
      </c>
      <c r="AB81" s="52">
        <f t="shared" si="26"/>
        <v>346.77160000000003</v>
      </c>
      <c r="AC81" s="52">
        <f t="shared" si="26"/>
        <v>351.81186999999773</v>
      </c>
      <c r="AD81" s="52">
        <f t="shared" si="26"/>
        <v>354.36039000000164</v>
      </c>
      <c r="AE81" s="52">
        <f t="shared" si="26"/>
        <v>358.80051000000094</v>
      </c>
      <c r="AF81" s="52">
        <f t="shared" si="26"/>
        <v>356.79406000000017</v>
      </c>
      <c r="AG81" s="67"/>
      <c r="AH81" s="65">
        <f>AVERAGE(C81:G81)</f>
        <v>284.01426199999986</v>
      </c>
      <c r="AI81" s="65">
        <f>AVERAGE(H81:L81)</f>
        <v>387.49129400000095</v>
      </c>
      <c r="AJ81" s="65">
        <f>AVERAGE(M81:Q81)</f>
        <v>397.86106000000001</v>
      </c>
      <c r="AK81" s="65">
        <f>AVERAGE(R81:V81)</f>
        <v>350.89470600000061</v>
      </c>
      <c r="AL81" s="65">
        <f>AVERAGE(W81:AA81)</f>
        <v>343.64137800000174</v>
      </c>
      <c r="AM81" s="65">
        <f>AVERAGE(AB81:AF81)</f>
        <v>353.70768600000008</v>
      </c>
      <c r="AN81" s="66"/>
      <c r="AO81" s="65">
        <f>AVERAGE(AH81:AI81)</f>
        <v>335.75277800000038</v>
      </c>
      <c r="AP81" s="65">
        <f>AVERAGE(AJ81:AK81)</f>
        <v>374.37788300000034</v>
      </c>
      <c r="AQ81" s="65">
        <f>AVERAGE(AL81:AM81)</f>
        <v>348.67453200000091</v>
      </c>
    </row>
    <row r="82" spans="1:43" s="9" customFormat="1" x14ac:dyDescent="0.25">
      <c r="A82" s="13" t="s">
        <v>425</v>
      </c>
      <c r="B82" s="13"/>
      <c r="C82" s="52">
        <f>SUM(C51:C52)</f>
        <v>204.63811000000351</v>
      </c>
      <c r="D82" s="52">
        <f t="shared" ref="D82:AF82" si="27">SUM(D51:D52)</f>
        <v>261.7868759999983</v>
      </c>
      <c r="E82" s="52">
        <f t="shared" si="27"/>
        <v>290.17537399999856</v>
      </c>
      <c r="F82" s="52">
        <f t="shared" si="27"/>
        <v>301.18241099999523</v>
      </c>
      <c r="G82" s="52">
        <f t="shared" si="27"/>
        <v>304.88577799999621</v>
      </c>
      <c r="H82" s="52">
        <f t="shared" si="27"/>
        <v>317.09158699999898</v>
      </c>
      <c r="I82" s="52">
        <f t="shared" si="27"/>
        <v>298.87256999999772</v>
      </c>
      <c r="J82" s="52">
        <f t="shared" si="27"/>
        <v>296.43380300000535</v>
      </c>
      <c r="K82" s="52">
        <f t="shared" si="27"/>
        <v>271.47014499999932</v>
      </c>
      <c r="L82" s="52">
        <f t="shared" si="27"/>
        <v>257.68598000000293</v>
      </c>
      <c r="M82" s="52">
        <f t="shared" si="27"/>
        <v>261.306429999996</v>
      </c>
      <c r="N82" s="52">
        <f t="shared" si="27"/>
        <v>239.49475199999961</v>
      </c>
      <c r="O82" s="52">
        <f t="shared" si="27"/>
        <v>209.59631500000069</v>
      </c>
      <c r="P82" s="52">
        <f t="shared" si="27"/>
        <v>185.03721100000257</v>
      </c>
      <c r="Q82" s="52">
        <f t="shared" si="27"/>
        <v>180.74301799999466</v>
      </c>
      <c r="R82" s="52">
        <f t="shared" si="27"/>
        <v>150.35121700000491</v>
      </c>
      <c r="S82" s="52">
        <f t="shared" si="27"/>
        <v>141.87245700000221</v>
      </c>
      <c r="T82" s="52">
        <f t="shared" si="27"/>
        <v>142.6332010000051</v>
      </c>
      <c r="U82" s="52">
        <f t="shared" si="27"/>
        <v>130.39614799999617</v>
      </c>
      <c r="V82" s="52">
        <f t="shared" si="27"/>
        <v>134.86678600000596</v>
      </c>
      <c r="W82" s="52">
        <f t="shared" si="27"/>
        <v>141.33554699999695</v>
      </c>
      <c r="X82" s="52">
        <f t="shared" si="27"/>
        <v>146.19876900000054</v>
      </c>
      <c r="Y82" s="52">
        <f t="shared" si="27"/>
        <v>150.4199809999991</v>
      </c>
      <c r="Z82" s="52">
        <f t="shared" si="27"/>
        <v>147.26366300000336</v>
      </c>
      <c r="AA82" s="52">
        <f t="shared" si="27"/>
        <v>152.5303629999944</v>
      </c>
      <c r="AB82" s="52">
        <f t="shared" si="27"/>
        <v>164.10963999999694</v>
      </c>
      <c r="AC82" s="52">
        <f t="shared" si="27"/>
        <v>171.97872699999789</v>
      </c>
      <c r="AD82" s="52">
        <f t="shared" si="27"/>
        <v>176.97863899999902</v>
      </c>
      <c r="AE82" s="52">
        <f t="shared" si="27"/>
        <v>183.22403600000325</v>
      </c>
      <c r="AF82" s="52">
        <f t="shared" si="27"/>
        <v>182.69678200000635</v>
      </c>
      <c r="AG82" s="67"/>
      <c r="AH82" s="65">
        <f>AVERAGE(C82:G82)</f>
        <v>272.53370979999835</v>
      </c>
      <c r="AI82" s="65">
        <f>AVERAGE(H82:L82)</f>
        <v>288.31081700000084</v>
      </c>
      <c r="AJ82" s="65">
        <f>AVERAGE(M82:Q82)</f>
        <v>215.23554519999871</v>
      </c>
      <c r="AK82" s="65">
        <f>AVERAGE(R82:V82)</f>
        <v>140.02396180000287</v>
      </c>
      <c r="AL82" s="65">
        <f>AVERAGE(W82:AA82)</f>
        <v>147.54966459999886</v>
      </c>
      <c r="AM82" s="65">
        <f>AVERAGE(AB82:AF82)</f>
        <v>175.79756480000069</v>
      </c>
      <c r="AN82" s="66"/>
      <c r="AO82" s="65">
        <f>AVERAGE(AH82:AI82)</f>
        <v>280.42226339999957</v>
      </c>
      <c r="AP82" s="65">
        <f>AVERAGE(AJ82:AK82)</f>
        <v>177.62975350000079</v>
      </c>
      <c r="AQ82" s="65">
        <f>AVERAGE(AL82:AM82)</f>
        <v>161.67361469999977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2185.1767500000005</v>
      </c>
      <c r="D87" s="52">
        <f t="shared" ref="D87:AF92" si="29">D60</f>
        <v>1964.2319719999996</v>
      </c>
      <c r="E87" s="52">
        <f t="shared" si="29"/>
        <v>1967.9986639999997</v>
      </c>
      <c r="F87" s="52">
        <f t="shared" si="29"/>
        <v>1995.24395</v>
      </c>
      <c r="G87" s="52">
        <f t="shared" si="29"/>
        <v>2342.1469840000009</v>
      </c>
      <c r="H87" s="52">
        <f t="shared" si="29"/>
        <v>3188.8923709999999</v>
      </c>
      <c r="I87" s="52">
        <f t="shared" si="29"/>
        <v>3128.2603209999988</v>
      </c>
      <c r="J87" s="52">
        <f t="shared" si="29"/>
        <v>3157.7858580000002</v>
      </c>
      <c r="K87" s="52">
        <f t="shared" si="29"/>
        <v>3197.3778490000004</v>
      </c>
      <c r="L87" s="52">
        <f t="shared" si="29"/>
        <v>3185.1214389999996</v>
      </c>
      <c r="M87" s="52">
        <f t="shared" si="29"/>
        <v>2591.1914059999999</v>
      </c>
      <c r="N87" s="52">
        <f t="shared" si="29"/>
        <v>2699.4056180000007</v>
      </c>
      <c r="O87" s="52">
        <f t="shared" si="29"/>
        <v>2747.6272059999992</v>
      </c>
      <c r="P87" s="52">
        <f t="shared" si="29"/>
        <v>2790.8049769999998</v>
      </c>
      <c r="Q87" s="52">
        <f t="shared" si="29"/>
        <v>2972.4385270000002</v>
      </c>
      <c r="R87" s="52">
        <f t="shared" si="29"/>
        <v>2776.1699779999999</v>
      </c>
      <c r="S87" s="52">
        <f t="shared" si="29"/>
        <v>2841.6355829999993</v>
      </c>
      <c r="T87" s="52">
        <f t="shared" si="29"/>
        <v>2884.8751310000007</v>
      </c>
      <c r="U87" s="52">
        <f t="shared" si="29"/>
        <v>2920.0245869999999</v>
      </c>
      <c r="V87" s="52">
        <f t="shared" si="29"/>
        <v>3504.0597779999989</v>
      </c>
      <c r="W87" s="52">
        <f t="shared" si="29"/>
        <v>3479.975907</v>
      </c>
      <c r="X87" s="52">
        <f t="shared" si="29"/>
        <v>3490.4194420000003</v>
      </c>
      <c r="Y87" s="52">
        <f t="shared" si="29"/>
        <v>3497.8111239999998</v>
      </c>
      <c r="Z87" s="52">
        <f t="shared" si="29"/>
        <v>3494.6067559999992</v>
      </c>
      <c r="AA87" s="52">
        <f t="shared" si="29"/>
        <v>3481.5843110000005</v>
      </c>
      <c r="AB87" s="52">
        <f t="shared" si="29"/>
        <v>3706.0422399999989</v>
      </c>
      <c r="AC87" s="52">
        <f t="shared" si="29"/>
        <v>3651.7048190000005</v>
      </c>
      <c r="AD87" s="52">
        <f t="shared" si="29"/>
        <v>3613.8126299999985</v>
      </c>
      <c r="AE87" s="52">
        <f t="shared" si="29"/>
        <v>3573.2472550000002</v>
      </c>
      <c r="AF87" s="52">
        <f t="shared" si="29"/>
        <v>3528.5808799999995</v>
      </c>
      <c r="AH87" s="65">
        <f t="shared" ref="AH87:AH93" si="30">AVERAGE(C87:G87)</f>
        <v>2090.9596640000004</v>
      </c>
      <c r="AI87" s="65">
        <f t="shared" ref="AI87:AI93" si="31">AVERAGE(H87:L87)</f>
        <v>3171.4875675999997</v>
      </c>
      <c r="AJ87" s="65">
        <f t="shared" ref="AJ87:AJ93" si="32">AVERAGE(M87:Q87)</f>
        <v>2760.2935468000001</v>
      </c>
      <c r="AK87" s="65">
        <f t="shared" ref="AK87:AK93" si="33">AVERAGE(R87:V87)</f>
        <v>2985.3530113999996</v>
      </c>
      <c r="AL87" s="65">
        <f t="shared" ref="AL87:AL93" si="34">AVERAGE(W87:AA87)</f>
        <v>3488.8795079999995</v>
      </c>
      <c r="AM87" s="65">
        <f t="shared" ref="AM87:AM93" si="35">AVERAGE(AB87:AF87)</f>
        <v>3614.6775647999993</v>
      </c>
      <c r="AN87" s="66"/>
      <c r="AO87" s="65">
        <f t="shared" ref="AO87:AO93" si="36">AVERAGE(AH87:AI87)</f>
        <v>2631.2236158000001</v>
      </c>
      <c r="AP87" s="65">
        <f t="shared" ref="AP87:AP93" si="37">AVERAGE(AJ87:AK87)</f>
        <v>2872.8232791</v>
      </c>
      <c r="AQ87" s="65">
        <f t="shared" ref="AQ87:AQ93" si="38">AVERAGE(AL87:AM87)</f>
        <v>3551.7785363999992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898.18105280000009</v>
      </c>
      <c r="D88" s="52">
        <f t="shared" si="40"/>
        <v>770.49735209999994</v>
      </c>
      <c r="E88" s="52">
        <f t="shared" si="40"/>
        <v>767.30333010000004</v>
      </c>
      <c r="F88" s="52">
        <f t="shared" si="40"/>
        <v>777.52955039999983</v>
      </c>
      <c r="G88" s="52">
        <f t="shared" si="40"/>
        <v>786.55910100000006</v>
      </c>
      <c r="H88" s="52">
        <f t="shared" si="40"/>
        <v>793.49859949999995</v>
      </c>
      <c r="I88" s="52">
        <f t="shared" si="40"/>
        <v>664.32191050000006</v>
      </c>
      <c r="J88" s="52">
        <f t="shared" si="40"/>
        <v>679.86389500000007</v>
      </c>
      <c r="K88" s="52">
        <f t="shared" si="40"/>
        <v>520.13730520000001</v>
      </c>
      <c r="L88" s="52">
        <f t="shared" si="40"/>
        <v>535.54624569999999</v>
      </c>
      <c r="M88" s="52">
        <f t="shared" si="40"/>
        <v>3013.6160098</v>
      </c>
      <c r="N88" s="52">
        <f t="shared" si="40"/>
        <v>2321.3513917</v>
      </c>
      <c r="O88" s="52">
        <f t="shared" si="40"/>
        <v>2344.1176894</v>
      </c>
      <c r="P88" s="52">
        <f t="shared" si="40"/>
        <v>2369.6505975999999</v>
      </c>
      <c r="Q88" s="52">
        <f t="shared" si="40"/>
        <v>2389.1939444999998</v>
      </c>
      <c r="R88" s="52">
        <f t="shared" si="40"/>
        <v>2403.4023080999996</v>
      </c>
      <c r="S88" s="52">
        <f t="shared" si="29"/>
        <v>2614.0424276999997</v>
      </c>
      <c r="T88" s="52">
        <f t="shared" si="29"/>
        <v>2603.6495539000002</v>
      </c>
      <c r="U88" s="52">
        <f t="shared" si="29"/>
        <v>2608.9711127999999</v>
      </c>
      <c r="V88" s="52">
        <f t="shared" si="29"/>
        <v>2614.2659347999997</v>
      </c>
      <c r="W88" s="52">
        <f t="shared" si="29"/>
        <v>2617.9117531000002</v>
      </c>
      <c r="X88" s="52">
        <f t="shared" si="29"/>
        <v>2831.4096031999998</v>
      </c>
      <c r="Y88" s="52">
        <f t="shared" si="29"/>
        <v>2813.2126396000003</v>
      </c>
      <c r="Z88" s="52">
        <f t="shared" si="29"/>
        <v>2812.7404135000002</v>
      </c>
      <c r="AA88" s="52">
        <f t="shared" si="29"/>
        <v>2813.2168588</v>
      </c>
      <c r="AB88" s="52">
        <f t="shared" si="29"/>
        <v>2812.7762082999998</v>
      </c>
      <c r="AC88" s="52">
        <f t="shared" si="29"/>
        <v>2811.3927131999999</v>
      </c>
      <c r="AD88" s="52">
        <f t="shared" si="29"/>
        <v>2809.2560233000004</v>
      </c>
      <c r="AE88" s="52">
        <f t="shared" si="29"/>
        <v>2806.5669957</v>
      </c>
      <c r="AF88" s="52">
        <f t="shared" si="29"/>
        <v>2803.4557457000001</v>
      </c>
      <c r="AH88" s="65">
        <f t="shared" si="30"/>
        <v>800.01407727999992</v>
      </c>
      <c r="AI88" s="65">
        <f t="shared" si="31"/>
        <v>638.6735911799999</v>
      </c>
      <c r="AJ88" s="65">
        <f t="shared" si="32"/>
        <v>2487.5859265999998</v>
      </c>
      <c r="AK88" s="65">
        <f t="shared" si="33"/>
        <v>2568.86626746</v>
      </c>
      <c r="AL88" s="65">
        <f t="shared" si="34"/>
        <v>2777.6982536400001</v>
      </c>
      <c r="AM88" s="65">
        <f t="shared" si="35"/>
        <v>2808.6895372400004</v>
      </c>
      <c r="AN88" s="66"/>
      <c r="AO88" s="65">
        <f t="shared" si="36"/>
        <v>719.34383422999986</v>
      </c>
      <c r="AP88" s="65">
        <f t="shared" si="37"/>
        <v>2528.2260970299999</v>
      </c>
      <c r="AQ88" s="65">
        <f t="shared" si="38"/>
        <v>2793.1938954400002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375.06961860000001</v>
      </c>
      <c r="D89" s="52">
        <f t="shared" si="29"/>
        <v>355.55372580000005</v>
      </c>
      <c r="E89" s="52">
        <f t="shared" si="29"/>
        <v>375.35930089999999</v>
      </c>
      <c r="F89" s="52">
        <f t="shared" si="29"/>
        <v>397.52938510000001</v>
      </c>
      <c r="G89" s="52">
        <f t="shared" si="29"/>
        <v>416.23368589999995</v>
      </c>
      <c r="H89" s="52">
        <f t="shared" si="29"/>
        <v>458.73577360000002</v>
      </c>
      <c r="I89" s="52">
        <f t="shared" si="29"/>
        <v>464.82339839999997</v>
      </c>
      <c r="J89" s="52">
        <f t="shared" si="29"/>
        <v>468.60492639999995</v>
      </c>
      <c r="K89" s="52">
        <f t="shared" si="29"/>
        <v>467.28448800000001</v>
      </c>
      <c r="L89" s="52">
        <f t="shared" si="29"/>
        <v>460.84448550000002</v>
      </c>
      <c r="M89" s="52">
        <f t="shared" si="29"/>
        <v>430.53410199999996</v>
      </c>
      <c r="N89" s="52">
        <f t="shared" si="29"/>
        <v>416.99166930000001</v>
      </c>
      <c r="O89" s="52">
        <f t="shared" si="29"/>
        <v>397.98837960000003</v>
      </c>
      <c r="P89" s="52">
        <f t="shared" si="29"/>
        <v>376.13141659999997</v>
      </c>
      <c r="Q89" s="52">
        <f t="shared" si="29"/>
        <v>352.62652859999992</v>
      </c>
      <c r="R89" s="52">
        <f t="shared" si="29"/>
        <v>316.41052119999995</v>
      </c>
      <c r="S89" s="52">
        <f t="shared" si="29"/>
        <v>293.06135280000001</v>
      </c>
      <c r="T89" s="52">
        <f t="shared" si="29"/>
        <v>269.30728270000009</v>
      </c>
      <c r="U89" s="52">
        <f t="shared" si="29"/>
        <v>246.6101311000001</v>
      </c>
      <c r="V89" s="52">
        <f t="shared" si="29"/>
        <v>226.59587840000006</v>
      </c>
      <c r="W89" s="52">
        <f t="shared" si="29"/>
        <v>208.07455200000004</v>
      </c>
      <c r="X89" s="52">
        <f t="shared" si="29"/>
        <v>191.2729953999999</v>
      </c>
      <c r="Y89" s="52">
        <f t="shared" si="29"/>
        <v>176.72367380000003</v>
      </c>
      <c r="Z89" s="52">
        <f t="shared" si="29"/>
        <v>164.27857590000008</v>
      </c>
      <c r="AA89" s="52">
        <f t="shared" si="29"/>
        <v>153.88364809999996</v>
      </c>
      <c r="AB89" s="52">
        <f t="shared" si="29"/>
        <v>158.06102529999998</v>
      </c>
      <c r="AC89" s="52">
        <f t="shared" si="29"/>
        <v>149.85867460000009</v>
      </c>
      <c r="AD89" s="52">
        <f t="shared" si="29"/>
        <v>144.28430920000005</v>
      </c>
      <c r="AE89" s="52">
        <f t="shared" si="29"/>
        <v>140.00963109999998</v>
      </c>
      <c r="AF89" s="52">
        <f t="shared" si="29"/>
        <v>136.64815920000001</v>
      </c>
      <c r="AH89" s="65">
        <f t="shared" si="30"/>
        <v>383.94914326000003</v>
      </c>
      <c r="AI89" s="65">
        <f t="shared" si="31"/>
        <v>464.05861437999999</v>
      </c>
      <c r="AJ89" s="65">
        <f t="shared" si="32"/>
        <v>394.85441922000001</v>
      </c>
      <c r="AK89" s="65">
        <f t="shared" si="33"/>
        <v>270.39703324000004</v>
      </c>
      <c r="AL89" s="65">
        <f t="shared" si="34"/>
        <v>178.84668904</v>
      </c>
      <c r="AM89" s="65">
        <f t="shared" si="35"/>
        <v>145.77235988000001</v>
      </c>
      <c r="AN89" s="66"/>
      <c r="AO89" s="65">
        <f t="shared" si="36"/>
        <v>424.00387882000001</v>
      </c>
      <c r="AP89" s="65">
        <f t="shared" si="37"/>
        <v>332.62572623000005</v>
      </c>
      <c r="AQ89" s="65">
        <f t="shared" si="38"/>
        <v>162.30952446000001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47.158998000000111</v>
      </c>
      <c r="D90" s="52">
        <f t="shared" si="29"/>
        <v>61.291814999999815</v>
      </c>
      <c r="E90" s="52">
        <f t="shared" si="29"/>
        <v>76.686038999999937</v>
      </c>
      <c r="F90" s="52">
        <f t="shared" si="29"/>
        <v>91.734236999999894</v>
      </c>
      <c r="G90" s="52">
        <f t="shared" si="29"/>
        <v>109.54971799999998</v>
      </c>
      <c r="H90" s="52">
        <f t="shared" si="29"/>
        <v>142.89988800000015</v>
      </c>
      <c r="I90" s="52">
        <f t="shared" si="29"/>
        <v>165.3892020000003</v>
      </c>
      <c r="J90" s="52">
        <f t="shared" si="29"/>
        <v>189.1395120000002</v>
      </c>
      <c r="K90" s="52">
        <f t="shared" si="29"/>
        <v>212.90257499999984</v>
      </c>
      <c r="L90" s="52">
        <f t="shared" si="29"/>
        <v>402.69996899999978</v>
      </c>
      <c r="M90" s="52">
        <f t="shared" si="29"/>
        <v>147.97491499999978</v>
      </c>
      <c r="N90" s="52">
        <f t="shared" si="29"/>
        <v>177.12783399999989</v>
      </c>
      <c r="O90" s="52">
        <f t="shared" si="29"/>
        <v>186.144272</v>
      </c>
      <c r="P90" s="52">
        <f t="shared" si="29"/>
        <v>192.79255200000034</v>
      </c>
      <c r="Q90" s="52">
        <f t="shared" si="29"/>
        <v>263.35055899999998</v>
      </c>
      <c r="R90" s="52">
        <f t="shared" si="29"/>
        <v>264.11432399999967</v>
      </c>
      <c r="S90" s="52">
        <f t="shared" si="29"/>
        <v>270.98224400000026</v>
      </c>
      <c r="T90" s="52">
        <f t="shared" si="29"/>
        <v>278.73106300000018</v>
      </c>
      <c r="U90" s="52">
        <f t="shared" si="29"/>
        <v>286.22183500000028</v>
      </c>
      <c r="V90" s="52">
        <f t="shared" si="29"/>
        <v>181.14397300000019</v>
      </c>
      <c r="W90" s="52">
        <f t="shared" si="29"/>
        <v>198.76849300000003</v>
      </c>
      <c r="X90" s="52">
        <f t="shared" si="29"/>
        <v>206.352754</v>
      </c>
      <c r="Y90" s="52">
        <f t="shared" si="29"/>
        <v>212.84302500000013</v>
      </c>
      <c r="Z90" s="52">
        <f t="shared" si="29"/>
        <v>219.20412100000021</v>
      </c>
      <c r="AA90" s="52">
        <f t="shared" si="29"/>
        <v>225.80936199999996</v>
      </c>
      <c r="AB90" s="52">
        <f t="shared" si="29"/>
        <v>232.70186999999987</v>
      </c>
      <c r="AC90" s="52">
        <f t="shared" si="29"/>
        <v>239.66592799999989</v>
      </c>
      <c r="AD90" s="52">
        <f t="shared" si="29"/>
        <v>246.62607500000013</v>
      </c>
      <c r="AE90" s="52">
        <f t="shared" si="29"/>
        <v>253.64325499999995</v>
      </c>
      <c r="AF90" s="52">
        <f t="shared" si="29"/>
        <v>260.57905299999993</v>
      </c>
      <c r="AH90" s="65">
        <f t="shared" si="30"/>
        <v>77.284161399999945</v>
      </c>
      <c r="AI90" s="65">
        <f t="shared" si="31"/>
        <v>222.60622920000006</v>
      </c>
      <c r="AJ90" s="65">
        <f t="shared" si="32"/>
        <v>193.4780264</v>
      </c>
      <c r="AK90" s="65">
        <f t="shared" si="33"/>
        <v>256.23868780000009</v>
      </c>
      <c r="AL90" s="65">
        <f t="shared" si="34"/>
        <v>212.59555100000006</v>
      </c>
      <c r="AM90" s="65">
        <f t="shared" si="35"/>
        <v>246.64323619999996</v>
      </c>
      <c r="AN90" s="66"/>
      <c r="AO90" s="65">
        <f t="shared" si="36"/>
        <v>149.94519529999999</v>
      </c>
      <c r="AP90" s="65">
        <f t="shared" si="37"/>
        <v>224.85835710000003</v>
      </c>
      <c r="AQ90" s="65">
        <f t="shared" si="38"/>
        <v>229.61939360000002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1421.869279</v>
      </c>
      <c r="D91" s="52">
        <f t="shared" si="29"/>
        <v>1272.914008</v>
      </c>
      <c r="E91" s="52">
        <f t="shared" si="29"/>
        <v>1272.372453</v>
      </c>
      <c r="F91" s="52">
        <f t="shared" si="29"/>
        <v>1286.9807189999999</v>
      </c>
      <c r="G91" s="52">
        <f t="shared" si="29"/>
        <v>1300.1470399999998</v>
      </c>
      <c r="H91" s="52">
        <f t="shared" si="29"/>
        <v>1309.2990639999998</v>
      </c>
      <c r="I91" s="52">
        <f t="shared" si="29"/>
        <v>1318.0999729999999</v>
      </c>
      <c r="J91" s="52">
        <f t="shared" si="29"/>
        <v>1325.6350090000001</v>
      </c>
      <c r="K91" s="52">
        <f t="shared" si="29"/>
        <v>1331.861715</v>
      </c>
      <c r="L91" s="52">
        <f t="shared" si="29"/>
        <v>1327.1453039999997</v>
      </c>
      <c r="M91" s="52">
        <f t="shared" si="29"/>
        <v>1530.1903750000001</v>
      </c>
      <c r="N91" s="52">
        <f t="shared" si="29"/>
        <v>1510.854981</v>
      </c>
      <c r="O91" s="52">
        <f t="shared" si="29"/>
        <v>1508.5692209999997</v>
      </c>
      <c r="P91" s="52">
        <f t="shared" si="29"/>
        <v>1507.797364</v>
      </c>
      <c r="Q91" s="52">
        <f t="shared" si="29"/>
        <v>1744.9432499999998</v>
      </c>
      <c r="R91" s="52">
        <f t="shared" si="29"/>
        <v>1721.7406120000001</v>
      </c>
      <c r="S91" s="52">
        <f t="shared" si="29"/>
        <v>1719.0943000000002</v>
      </c>
      <c r="T91" s="52">
        <f t="shared" si="29"/>
        <v>1718.3098730000002</v>
      </c>
      <c r="U91" s="52">
        <f t="shared" si="29"/>
        <v>1716.5592670000001</v>
      </c>
      <c r="V91" s="52">
        <f t="shared" si="29"/>
        <v>1714.0811509999999</v>
      </c>
      <c r="W91" s="52">
        <f t="shared" si="29"/>
        <v>1710.7691919999997</v>
      </c>
      <c r="X91" s="52">
        <f t="shared" si="29"/>
        <v>1706.5186029999995</v>
      </c>
      <c r="Y91" s="52">
        <f t="shared" si="29"/>
        <v>1701.3384569999998</v>
      </c>
      <c r="Z91" s="52">
        <f t="shared" si="29"/>
        <v>1695.1253589999997</v>
      </c>
      <c r="AA91" s="52">
        <f t="shared" si="29"/>
        <v>1688.2376100000001</v>
      </c>
      <c r="AB91" s="52">
        <f t="shared" si="29"/>
        <v>1680.8255720000002</v>
      </c>
      <c r="AC91" s="52">
        <f t="shared" si="29"/>
        <v>1672.7864239999999</v>
      </c>
      <c r="AD91" s="52">
        <f t="shared" si="29"/>
        <v>1664.1725839999999</v>
      </c>
      <c r="AE91" s="52">
        <f t="shared" si="29"/>
        <v>1655.1862350000001</v>
      </c>
      <c r="AF91" s="52">
        <f t="shared" si="29"/>
        <v>1645.8199440000003</v>
      </c>
      <c r="AH91" s="65">
        <f t="shared" si="30"/>
        <v>1310.8566998000001</v>
      </c>
      <c r="AI91" s="65">
        <f t="shared" si="31"/>
        <v>1322.4082129999999</v>
      </c>
      <c r="AJ91" s="65">
        <f t="shared" si="32"/>
        <v>1560.4710382000001</v>
      </c>
      <c r="AK91" s="65">
        <f t="shared" si="33"/>
        <v>1717.9570406000003</v>
      </c>
      <c r="AL91" s="65">
        <f t="shared" si="34"/>
        <v>1700.3978442</v>
      </c>
      <c r="AM91" s="65">
        <f t="shared" si="35"/>
        <v>1663.7581518</v>
      </c>
      <c r="AN91" s="66"/>
      <c r="AO91" s="65">
        <f t="shared" si="36"/>
        <v>1316.6324564000001</v>
      </c>
      <c r="AP91" s="65">
        <f t="shared" si="37"/>
        <v>1639.2140394000003</v>
      </c>
      <c r="AQ91" s="65">
        <f t="shared" si="38"/>
        <v>1682.077998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1270.7664970999999</v>
      </c>
      <c r="D92" s="52">
        <f t="shared" si="29"/>
        <v>1037.1094779</v>
      </c>
      <c r="E92" s="52">
        <f t="shared" si="29"/>
        <v>1035.7619270999999</v>
      </c>
      <c r="F92" s="52">
        <f t="shared" si="29"/>
        <v>1065.3179223</v>
      </c>
      <c r="G92" s="52">
        <f t="shared" si="29"/>
        <v>1091.7762115</v>
      </c>
      <c r="H92" s="52">
        <f t="shared" si="29"/>
        <v>1111.5854891999998</v>
      </c>
      <c r="I92" s="52">
        <f t="shared" si="29"/>
        <v>1124.7371840999999</v>
      </c>
      <c r="J92" s="52">
        <f t="shared" si="29"/>
        <v>1132.0429128000001</v>
      </c>
      <c r="K92" s="52">
        <f t="shared" si="29"/>
        <v>1133.8608004000002</v>
      </c>
      <c r="L92" s="52">
        <f t="shared" si="29"/>
        <v>1130.8989824</v>
      </c>
      <c r="M92" s="52">
        <f t="shared" si="29"/>
        <v>931.71969630000001</v>
      </c>
      <c r="N92" s="52">
        <f t="shared" si="29"/>
        <v>947.82865720000007</v>
      </c>
      <c r="O92" s="52">
        <f t="shared" si="29"/>
        <v>935.21367860000009</v>
      </c>
      <c r="P92" s="52">
        <f t="shared" si="29"/>
        <v>917.63412549999998</v>
      </c>
      <c r="Q92" s="52">
        <f t="shared" si="29"/>
        <v>898.86075290000008</v>
      </c>
      <c r="R92" s="52">
        <f t="shared" si="29"/>
        <v>879.55074919999993</v>
      </c>
      <c r="S92" s="52">
        <f t="shared" si="29"/>
        <v>860.5098023999999</v>
      </c>
      <c r="T92" s="52">
        <f t="shared" si="29"/>
        <v>842.20365860000004</v>
      </c>
      <c r="U92" s="52">
        <f t="shared" si="29"/>
        <v>824.8604375000001</v>
      </c>
      <c r="V92" s="52">
        <f t="shared" si="29"/>
        <v>823.96157010000002</v>
      </c>
      <c r="W92" s="52">
        <f t="shared" si="29"/>
        <v>807.41283709999993</v>
      </c>
      <c r="X92" s="52">
        <f t="shared" si="29"/>
        <v>794.58890339999994</v>
      </c>
      <c r="Y92" s="52">
        <f t="shared" si="29"/>
        <v>783.65383870000005</v>
      </c>
      <c r="Z92" s="52">
        <f t="shared" si="29"/>
        <v>774.27700589999995</v>
      </c>
      <c r="AA92" s="52">
        <f t="shared" si="29"/>
        <v>766.43395380000004</v>
      </c>
      <c r="AB92" s="52">
        <f t="shared" si="29"/>
        <v>760.00749450000012</v>
      </c>
      <c r="AC92" s="52">
        <f t="shared" si="29"/>
        <v>754.77483280000001</v>
      </c>
      <c r="AD92" s="52">
        <f t="shared" si="29"/>
        <v>750.55353589999993</v>
      </c>
      <c r="AE92" s="52">
        <f t="shared" si="29"/>
        <v>747.20535499999994</v>
      </c>
      <c r="AF92" s="52">
        <f t="shared" si="29"/>
        <v>744.53009830000008</v>
      </c>
      <c r="AH92" s="65">
        <f t="shared" si="30"/>
        <v>1100.1464071800001</v>
      </c>
      <c r="AI92" s="65">
        <f t="shared" si="31"/>
        <v>1126.6250737800001</v>
      </c>
      <c r="AJ92" s="65">
        <f t="shared" si="32"/>
        <v>926.2513821</v>
      </c>
      <c r="AK92" s="65">
        <f t="shared" si="33"/>
        <v>846.21724355999993</v>
      </c>
      <c r="AL92" s="65">
        <f t="shared" si="34"/>
        <v>785.27330777999998</v>
      </c>
      <c r="AM92" s="65">
        <f t="shared" si="35"/>
        <v>751.41426330000002</v>
      </c>
      <c r="AN92" s="66"/>
      <c r="AO92" s="65">
        <f t="shared" si="36"/>
        <v>1113.3857404800001</v>
      </c>
      <c r="AP92" s="65">
        <f t="shared" si="37"/>
        <v>886.23431282999991</v>
      </c>
      <c r="AQ92" s="65">
        <f t="shared" si="38"/>
        <v>768.34378554</v>
      </c>
    </row>
    <row r="93" spans="1:43" s="9" customFormat="1" x14ac:dyDescent="0.25">
      <c r="A93" s="71" t="s">
        <v>444</v>
      </c>
      <c r="B93" s="13"/>
      <c r="C93" s="52">
        <f>SUM(C66:C69)</f>
        <v>3998.0392009999996</v>
      </c>
      <c r="D93" s="52">
        <f t="shared" ref="D93:AF93" si="41">SUM(D66:D69)</f>
        <v>3333.1855911999996</v>
      </c>
      <c r="E93" s="52">
        <f t="shared" si="41"/>
        <v>3562.2850775000006</v>
      </c>
      <c r="F93" s="52">
        <f t="shared" si="41"/>
        <v>3759.5022552</v>
      </c>
      <c r="G93" s="52">
        <f t="shared" si="41"/>
        <v>3884.5991067999998</v>
      </c>
      <c r="H93" s="52">
        <f t="shared" si="41"/>
        <v>4180.9998923000003</v>
      </c>
      <c r="I93" s="52">
        <f t="shared" si="41"/>
        <v>4024.5571753000004</v>
      </c>
      <c r="J93" s="52">
        <f t="shared" si="41"/>
        <v>4862.4776766999994</v>
      </c>
      <c r="K93" s="52">
        <f t="shared" si="41"/>
        <v>4556.2247046000002</v>
      </c>
      <c r="L93" s="52">
        <f t="shared" si="41"/>
        <v>4917.2236199999998</v>
      </c>
      <c r="M93" s="52">
        <f t="shared" si="41"/>
        <v>4831.264674099999</v>
      </c>
      <c r="N93" s="52">
        <f t="shared" si="41"/>
        <v>4519.9977589</v>
      </c>
      <c r="O93" s="52">
        <f t="shared" si="41"/>
        <v>3886.5066301000006</v>
      </c>
      <c r="P93" s="52">
        <f t="shared" si="41"/>
        <v>3624.5331949999995</v>
      </c>
      <c r="Q93" s="52">
        <f t="shared" si="41"/>
        <v>3818.7945847000001</v>
      </c>
      <c r="R93" s="52">
        <f t="shared" si="41"/>
        <v>3060.4040400999993</v>
      </c>
      <c r="S93" s="52">
        <f t="shared" si="41"/>
        <v>3155.8673024000004</v>
      </c>
      <c r="T93" s="52">
        <f t="shared" si="41"/>
        <v>3576.2165850000001</v>
      </c>
      <c r="U93" s="52">
        <f t="shared" si="41"/>
        <v>3113.6216211000001</v>
      </c>
      <c r="V93" s="52">
        <f t="shared" si="41"/>
        <v>3143.2123508999989</v>
      </c>
      <c r="W93" s="52">
        <f t="shared" si="41"/>
        <v>3495.5654822999995</v>
      </c>
      <c r="X93" s="52">
        <f t="shared" si="41"/>
        <v>3455.5483633999993</v>
      </c>
      <c r="Y93" s="52">
        <f t="shared" si="41"/>
        <v>3618.3830066</v>
      </c>
      <c r="Z93" s="52">
        <f t="shared" si="41"/>
        <v>3425.7291067000006</v>
      </c>
      <c r="AA93" s="52">
        <f t="shared" si="41"/>
        <v>3766.5954515999993</v>
      </c>
      <c r="AB93" s="52">
        <f t="shared" si="41"/>
        <v>4041.7318454999995</v>
      </c>
      <c r="AC93" s="52">
        <f t="shared" si="41"/>
        <v>4315.4122276999997</v>
      </c>
      <c r="AD93" s="52">
        <f t="shared" si="41"/>
        <v>4482.9477397999999</v>
      </c>
      <c r="AE93" s="52">
        <f t="shared" si="41"/>
        <v>4776.3972407000001</v>
      </c>
      <c r="AF93" s="52">
        <f t="shared" si="41"/>
        <v>4747.6615182999985</v>
      </c>
      <c r="AH93" s="65">
        <f t="shared" si="30"/>
        <v>3707.52224634</v>
      </c>
      <c r="AI93" s="65">
        <f t="shared" si="31"/>
        <v>4508.2966137800004</v>
      </c>
      <c r="AJ93" s="65">
        <f t="shared" si="32"/>
        <v>4136.2193685600005</v>
      </c>
      <c r="AK93" s="65">
        <f t="shared" si="33"/>
        <v>3209.8643799000001</v>
      </c>
      <c r="AL93" s="65">
        <f t="shared" si="34"/>
        <v>3552.3642821199996</v>
      </c>
      <c r="AM93" s="65">
        <f t="shared" si="35"/>
        <v>4472.8301143999997</v>
      </c>
      <c r="AN93" s="66"/>
      <c r="AO93" s="65">
        <f t="shared" si="36"/>
        <v>4107.90943006</v>
      </c>
      <c r="AP93" s="65">
        <f t="shared" si="37"/>
        <v>3673.0418742300003</v>
      </c>
      <c r="AQ93" s="65">
        <f t="shared" si="38"/>
        <v>4012.5971982599995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1616.4327000000048</v>
      </c>
      <c r="D50" s="52">
        <f>VLOOKUP($B50,Shock_dev!$A$1:$CI$300,MATCH(DATE(D$1,1,1),Shock_dev!$A$1:$CI$1,0),FALSE)</f>
        <v>2707.601800000004</v>
      </c>
      <c r="E50" s="52">
        <f>VLOOKUP($B50,Shock_dev!$A$1:$CI$300,MATCH(DATE(E$1,1,1),Shock_dev!$A$1:$CI$1,0),FALSE)</f>
        <v>3306.0858000000007</v>
      </c>
      <c r="F50" s="52">
        <f>VLOOKUP($B50,Shock_dev!$A$1:$CI$300,MATCH(DATE(F$1,1,1),Shock_dev!$A$1:$CI$1,0),FALSE)</f>
        <v>3597.1610999999684</v>
      </c>
      <c r="G50" s="52">
        <f>VLOOKUP($B50,Shock_dev!$A$1:$CI$300,MATCH(DATE(G$1,1,1),Shock_dev!$A$1:$CI$1,0),FALSE)</f>
        <v>3763.9555999999866</v>
      </c>
      <c r="H50" s="52">
        <f>VLOOKUP($B50,Shock_dev!$A$1:$CI$300,MATCH(DATE(H$1,1,1),Shock_dev!$A$1:$CI$1,0),FALSE)</f>
        <v>4012.3545000000158</v>
      </c>
      <c r="I50" s="52">
        <f>VLOOKUP($B50,Shock_dev!$A$1:$CI$300,MATCH(DATE(I$1,1,1),Shock_dev!$A$1:$CI$1,0),FALSE)</f>
        <v>4081.3334999999497</v>
      </c>
      <c r="J50" s="52">
        <f>VLOOKUP($B50,Shock_dev!$A$1:$CI$300,MATCH(DATE(J$1,1,1),Shock_dev!$A$1:$CI$1,0),FALSE)</f>
        <v>4280.0063000000082</v>
      </c>
      <c r="K50" s="52">
        <f>VLOOKUP($B50,Shock_dev!$A$1:$CI$300,MATCH(DATE(K$1,1,1),Shock_dev!$A$1:$CI$1,0),FALSE)</f>
        <v>4328.8333000000566</v>
      </c>
      <c r="L50" s="52">
        <f>VLOOKUP($B50,Shock_dev!$A$1:$CI$300,MATCH(DATE(L$1,1,1),Shock_dev!$A$1:$CI$1,0),FALSE)</f>
        <v>4454.2525000000605</v>
      </c>
      <c r="M50" s="52">
        <f>VLOOKUP($B50,Shock_dev!$A$1:$CI$300,MATCH(DATE(M$1,1,1),Shock_dev!$A$1:$CI$1,0),FALSE)</f>
        <v>4764.079299999983</v>
      </c>
      <c r="N50" s="52">
        <f>VLOOKUP($B50,Shock_dev!$A$1:$CI$300,MATCH(DATE(N$1,1,1),Shock_dev!$A$1:$CI$1,0),FALSE)</f>
        <v>4906.9516000000294</v>
      </c>
      <c r="O50" s="52">
        <f>VLOOKUP($B50,Shock_dev!$A$1:$CI$300,MATCH(DATE(O$1,1,1),Shock_dev!$A$1:$CI$1,0),FALSE)</f>
        <v>4872.6462999999058</v>
      </c>
      <c r="P50" s="52">
        <f>VLOOKUP($B50,Shock_dev!$A$1:$CI$300,MATCH(DATE(P$1,1,1),Shock_dev!$A$1:$CI$1,0),FALSE)</f>
        <v>4818.3323000000091</v>
      </c>
      <c r="Q50" s="52">
        <f>VLOOKUP($B50,Shock_dev!$A$1:$CI$300,MATCH(DATE(Q$1,1,1),Shock_dev!$A$1:$CI$1,0),FALSE)</f>
        <v>4928.9941999999573</v>
      </c>
      <c r="R50" s="52">
        <f>VLOOKUP($B50,Shock_dev!$A$1:$CI$300,MATCH(DATE(R$1,1,1),Shock_dev!$A$1:$CI$1,0),FALSE)</f>
        <v>4827.234300000011</v>
      </c>
      <c r="S50" s="52">
        <f>VLOOKUP($B50,Shock_dev!$A$1:$CI$300,MATCH(DATE(S$1,1,1),Shock_dev!$A$1:$CI$1,0),FALSE)</f>
        <v>4839.0514999999432</v>
      </c>
      <c r="T50" s="52">
        <f>VLOOKUP($B50,Shock_dev!$A$1:$CI$300,MATCH(DATE(T$1,1,1),Shock_dev!$A$1:$CI$1,0),FALSE)</f>
        <v>4952.0345000000671</v>
      </c>
      <c r="U50" s="52">
        <f>VLOOKUP($B50,Shock_dev!$A$1:$CI$300,MATCH(DATE(U$1,1,1),Shock_dev!$A$1:$CI$1,0),FALSE)</f>
        <v>4934.0371999999043</v>
      </c>
      <c r="V50" s="52">
        <f>VLOOKUP($B50,Shock_dev!$A$1:$CI$300,MATCH(DATE(V$1,1,1),Shock_dev!$A$1:$CI$1,0),FALSE)</f>
        <v>4980.8527999999933</v>
      </c>
      <c r="W50" s="52">
        <f>VLOOKUP($B50,Shock_dev!$A$1:$CI$300,MATCH(DATE(W$1,1,1),Shock_dev!$A$1:$CI$1,0),FALSE)</f>
        <v>5067.0598999999929</v>
      </c>
      <c r="X50" s="52">
        <f>VLOOKUP($B50,Shock_dev!$A$1:$CI$300,MATCH(DATE(X$1,1,1),Shock_dev!$A$1:$CI$1,0),FALSE)</f>
        <v>5127.0842999999877</v>
      </c>
      <c r="Y50" s="52">
        <f>VLOOKUP($B50,Shock_dev!$A$1:$CI$300,MATCH(DATE(Y$1,1,1),Shock_dev!$A$1:$CI$1,0),FALSE)</f>
        <v>5151.0350000000326</v>
      </c>
      <c r="Z50" s="52">
        <f>VLOOKUP($B50,Shock_dev!$A$1:$CI$300,MATCH(DATE(Z$1,1,1),Shock_dev!$A$1:$CI$1,0),FALSE)</f>
        <v>5076.6765000000596</v>
      </c>
      <c r="AA50" s="52">
        <f>VLOOKUP($B50,Shock_dev!$A$1:$CI$300,MATCH(DATE(AA$1,1,1),Shock_dev!$A$1:$CI$1,0),FALSE)</f>
        <v>5042.3776999999536</v>
      </c>
      <c r="AB50" s="52">
        <f>VLOOKUP($B50,Shock_dev!$A$1:$CI$300,MATCH(DATE(AB$1,1,1),Shock_dev!$A$1:$CI$1,0),FALSE)</f>
        <v>5066.2986000000965</v>
      </c>
      <c r="AC50" s="52">
        <f>VLOOKUP($B50,Shock_dev!$A$1:$CI$300,MATCH(DATE(AC$1,1,1),Shock_dev!$A$1:$CI$1,0),FALSE)</f>
        <v>5076.5964999999851</v>
      </c>
      <c r="AD50" s="52">
        <f>VLOOKUP($B50,Shock_dev!$A$1:$CI$300,MATCH(DATE(AD$1,1,1),Shock_dev!$A$1:$CI$1,0),FALSE)</f>
        <v>5049.3606000000145</v>
      </c>
      <c r="AE50" s="52">
        <f>VLOOKUP($B50,Shock_dev!$A$1:$CI$300,MATCH(DATE(AE$1,1,1),Shock_dev!$A$1:$CI$1,0),FALSE)</f>
        <v>5019.5244000001112</v>
      </c>
      <c r="AF50" s="52">
        <f>VLOOKUP($B50,Shock_dev!$A$1:$CI$300,MATCH(DATE(AF$1,1,1),Shock_dev!$A$1:$CI$1,0),FALSE)</f>
        <v>4925.4631000000518</v>
      </c>
      <c r="AG50" s="52"/>
      <c r="AH50" s="65">
        <f>AVERAGE(C50:G50)</f>
        <v>2998.2473999999929</v>
      </c>
      <c r="AI50" s="65">
        <f>AVERAGE(H50:L50)</f>
        <v>4231.3560200000184</v>
      </c>
      <c r="AJ50" s="65">
        <f>AVERAGE(M50:Q50)</f>
        <v>4858.2007399999766</v>
      </c>
      <c r="AK50" s="65">
        <f>AVERAGE(R50:V50)</f>
        <v>4906.6420599999838</v>
      </c>
      <c r="AL50" s="65">
        <f>AVERAGE(W50:AA50)</f>
        <v>5092.8466800000051</v>
      </c>
      <c r="AM50" s="65">
        <f>AVERAGE(AB50:AF50)</f>
        <v>5027.4486400000515</v>
      </c>
      <c r="AN50" s="66"/>
      <c r="AO50" s="65">
        <f>AVERAGE(AH50:AI50)</f>
        <v>3614.8017100000056</v>
      </c>
      <c r="AP50" s="65">
        <f>AVERAGE(AJ50:AK50)</f>
        <v>4882.4213999999802</v>
      </c>
      <c r="AQ50" s="65">
        <f>AVERAGE(AL50:AM50)</f>
        <v>5060.1476600000278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12.075440000000526</v>
      </c>
      <c r="D51" s="52">
        <f>VLOOKUP($B51,Shock_dev!$A$1:$CI$300,MATCH(DATE(D$1,1,1),Shock_dev!$A$1:$CI$1,0),FALSE)</f>
        <v>24.749770000000353</v>
      </c>
      <c r="E51" s="52">
        <f>VLOOKUP($B51,Shock_dev!$A$1:$CI$300,MATCH(DATE(E$1,1,1),Shock_dev!$A$1:$CI$1,0),FALSE)</f>
        <v>33.568939999999202</v>
      </c>
      <c r="F51" s="52">
        <f>VLOOKUP($B51,Shock_dev!$A$1:$CI$300,MATCH(DATE(F$1,1,1),Shock_dev!$A$1:$CI$1,0),FALSE)</f>
        <v>37.737769999999728</v>
      </c>
      <c r="G51" s="52">
        <f>VLOOKUP($B51,Shock_dev!$A$1:$CI$300,MATCH(DATE(G$1,1,1),Shock_dev!$A$1:$CI$1,0),FALSE)</f>
        <v>38.38072000000102</v>
      </c>
      <c r="H51" s="52">
        <f>VLOOKUP($B51,Shock_dev!$A$1:$CI$300,MATCH(DATE(H$1,1,1),Shock_dev!$A$1:$CI$1,0),FALSE)</f>
        <v>37.715920000000551</v>
      </c>
      <c r="I51" s="52">
        <f>VLOOKUP($B51,Shock_dev!$A$1:$CI$300,MATCH(DATE(I$1,1,1),Shock_dev!$A$1:$CI$1,0),FALSE)</f>
        <v>34.994829999999638</v>
      </c>
      <c r="J51" s="52">
        <f>VLOOKUP($B51,Shock_dev!$A$1:$CI$300,MATCH(DATE(J$1,1,1),Shock_dev!$A$1:$CI$1,0),FALSE)</f>
        <v>32.05695999999989</v>
      </c>
      <c r="K51" s="52">
        <f>VLOOKUP($B51,Shock_dev!$A$1:$CI$300,MATCH(DATE(K$1,1,1),Shock_dev!$A$1:$CI$1,0),FALSE)</f>
        <v>28.096010000001115</v>
      </c>
      <c r="L51" s="52">
        <f>VLOOKUP($B51,Shock_dev!$A$1:$CI$300,MATCH(DATE(L$1,1,1),Shock_dev!$A$1:$CI$1,0),FALSE)</f>
        <v>24.242009999999937</v>
      </c>
      <c r="M51" s="52">
        <f>VLOOKUP($B51,Shock_dev!$A$1:$CI$300,MATCH(DATE(M$1,1,1),Shock_dev!$A$1:$CI$1,0),FALSE)</f>
        <v>21.819079999999303</v>
      </c>
      <c r="N51" s="52">
        <f>VLOOKUP($B51,Shock_dev!$A$1:$CI$300,MATCH(DATE(N$1,1,1),Shock_dev!$A$1:$CI$1,0),FALSE)</f>
        <v>19.049940000000788</v>
      </c>
      <c r="O51" s="52">
        <f>VLOOKUP($B51,Shock_dev!$A$1:$CI$300,MATCH(DATE(O$1,1,1),Shock_dev!$A$1:$CI$1,0),FALSE)</f>
        <v>15.249429999999847</v>
      </c>
      <c r="P51" s="52">
        <f>VLOOKUP($B51,Shock_dev!$A$1:$CI$300,MATCH(DATE(P$1,1,1),Shock_dev!$A$1:$CI$1,0),FALSE)</f>
        <v>11.018480000000636</v>
      </c>
      <c r="Q51" s="52">
        <f>VLOOKUP($B51,Shock_dev!$A$1:$CI$300,MATCH(DATE(Q$1,1,1),Shock_dev!$A$1:$CI$1,0),FALSE)</f>
        <v>7.8931100000008882</v>
      </c>
      <c r="R51" s="52">
        <f>VLOOKUP($B51,Shock_dev!$A$1:$CI$300,MATCH(DATE(R$1,1,1),Shock_dev!$A$1:$CI$1,0),FALSE)</f>
        <v>4.1273799999999028</v>
      </c>
      <c r="S51" s="52">
        <f>VLOOKUP($B51,Shock_dev!$A$1:$CI$300,MATCH(DATE(S$1,1,1),Shock_dev!$A$1:$CI$1,0),FALSE)</f>
        <v>0.99402000000009139</v>
      </c>
      <c r="T51" s="52">
        <f>VLOOKUP($B51,Shock_dev!$A$1:$CI$300,MATCH(DATE(T$1,1,1),Shock_dev!$A$1:$CI$1,0),FALSE)</f>
        <v>-0.99369999999908032</v>
      </c>
      <c r="U51" s="52">
        <f>VLOOKUP($B51,Shock_dev!$A$1:$CI$300,MATCH(DATE(U$1,1,1),Shock_dev!$A$1:$CI$1,0),FALSE)</f>
        <v>-3.0343699999993987</v>
      </c>
      <c r="V51" s="52">
        <f>VLOOKUP($B51,Shock_dev!$A$1:$CI$300,MATCH(DATE(V$1,1,1),Shock_dev!$A$1:$CI$1,0),FALSE)</f>
        <v>-4.3827099999998609</v>
      </c>
      <c r="W51" s="52">
        <f>VLOOKUP($B51,Shock_dev!$A$1:$CI$300,MATCH(DATE(W$1,1,1),Shock_dev!$A$1:$CI$1,0),FALSE)</f>
        <v>-5.1200899999985268</v>
      </c>
      <c r="X51" s="52">
        <f>VLOOKUP($B51,Shock_dev!$A$1:$CI$300,MATCH(DATE(X$1,1,1),Shock_dev!$A$1:$CI$1,0),FALSE)</f>
        <v>-5.6696400000000722</v>
      </c>
      <c r="Y51" s="52">
        <f>VLOOKUP($B51,Shock_dev!$A$1:$CI$300,MATCH(DATE(Y$1,1,1),Shock_dev!$A$1:$CI$1,0),FALSE)</f>
        <v>-6.2913100000005215</v>
      </c>
      <c r="Z51" s="52">
        <f>VLOOKUP($B51,Shock_dev!$A$1:$CI$300,MATCH(DATE(Z$1,1,1),Shock_dev!$A$1:$CI$1,0),FALSE)</f>
        <v>-7.5025499999992462</v>
      </c>
      <c r="AA51" s="52">
        <f>VLOOKUP($B51,Shock_dev!$A$1:$CI$300,MATCH(DATE(AA$1,1,1),Shock_dev!$A$1:$CI$1,0),FALSE)</f>
        <v>-8.6708399999988615</v>
      </c>
      <c r="AB51" s="52">
        <f>VLOOKUP($B51,Shock_dev!$A$1:$CI$300,MATCH(DATE(AB$1,1,1),Shock_dev!$A$1:$CI$1,0),FALSE)</f>
        <v>-9.3281999999999243</v>
      </c>
      <c r="AC51" s="52">
        <f>VLOOKUP($B51,Shock_dev!$A$1:$CI$300,MATCH(DATE(AC$1,1,1),Shock_dev!$A$1:$CI$1,0),FALSE)</f>
        <v>-9.8278100000006816</v>
      </c>
      <c r="AD51" s="52">
        <f>VLOOKUP($B51,Shock_dev!$A$1:$CI$300,MATCH(DATE(AD$1,1,1),Shock_dev!$A$1:$CI$1,0),FALSE)</f>
        <v>-10.489330000000336</v>
      </c>
      <c r="AE51" s="52">
        <f>VLOOKUP($B51,Shock_dev!$A$1:$CI$300,MATCH(DATE(AE$1,1,1),Shock_dev!$A$1:$CI$1,0),FALSE)</f>
        <v>-11.242629999997007</v>
      </c>
      <c r="AF51" s="52">
        <f>VLOOKUP($B51,Shock_dev!$A$1:$CI$300,MATCH(DATE(AF$1,1,1),Shock_dev!$A$1:$CI$1,0),FALSE)</f>
        <v>-12.446149999999761</v>
      </c>
      <c r="AG51" s="52"/>
      <c r="AH51" s="65">
        <f t="shared" ref="AH51:AH80" si="1">AVERAGE(C51:G51)</f>
        <v>29.302528000000166</v>
      </c>
      <c r="AI51" s="65">
        <f t="shared" ref="AI51:AI80" si="2">AVERAGE(H51:L51)</f>
        <v>31.421146000000228</v>
      </c>
      <c r="AJ51" s="65">
        <f t="shared" ref="AJ51:AJ80" si="3">AVERAGE(M51:Q51)</f>
        <v>15.006008000000293</v>
      </c>
      <c r="AK51" s="65">
        <f t="shared" ref="AK51:AK80" si="4">AVERAGE(R51:V51)</f>
        <v>-0.65787599999966917</v>
      </c>
      <c r="AL51" s="65">
        <f t="shared" ref="AL51:AL80" si="5">AVERAGE(W51:AA51)</f>
        <v>-6.6508859999994456</v>
      </c>
      <c r="AM51" s="65">
        <f t="shared" ref="AM51:AM80" si="6">AVERAGE(AB51:AF51)</f>
        <v>-10.666823999999542</v>
      </c>
      <c r="AN51" s="66"/>
      <c r="AO51" s="65">
        <f t="shared" ref="AO51:AO80" si="7">AVERAGE(AH51:AI51)</f>
        <v>30.361837000000197</v>
      </c>
      <c r="AP51" s="65">
        <f t="shared" ref="AP51:AP80" si="8">AVERAGE(AJ51:AK51)</f>
        <v>7.1740660000003116</v>
      </c>
      <c r="AQ51" s="65">
        <f t="shared" ref="AQ51:AQ80" si="9">AVERAGE(AL51:AM51)</f>
        <v>-8.6588549999994946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20.688403000000108</v>
      </c>
      <c r="D52" s="52">
        <f>VLOOKUP($B52,Shock_dev!$A$1:$CI$300,MATCH(DATE(D$1,1,1),Shock_dev!$A$1:$CI$1,0),FALSE)</f>
        <v>33.530515999999807</v>
      </c>
      <c r="E52" s="52">
        <f>VLOOKUP($B52,Shock_dev!$A$1:$CI$300,MATCH(DATE(E$1,1,1),Shock_dev!$A$1:$CI$1,0),FALSE)</f>
        <v>39.998127999999951</v>
      </c>
      <c r="F52" s="52">
        <f>VLOOKUP($B52,Shock_dev!$A$1:$CI$300,MATCH(DATE(F$1,1,1),Shock_dev!$A$1:$CI$1,0),FALSE)</f>
        <v>43.361096999999972</v>
      </c>
      <c r="G52" s="52">
        <f>VLOOKUP($B52,Shock_dev!$A$1:$CI$300,MATCH(DATE(G$1,1,1),Shock_dev!$A$1:$CI$1,0),FALSE)</f>
        <v>45.937225000000126</v>
      </c>
      <c r="H52" s="52">
        <f>VLOOKUP($B52,Shock_dev!$A$1:$CI$300,MATCH(DATE(H$1,1,1),Shock_dev!$A$1:$CI$1,0),FALSE)</f>
        <v>49.840775000000122</v>
      </c>
      <c r="I52" s="52">
        <f>VLOOKUP($B52,Shock_dev!$A$1:$CI$300,MATCH(DATE(I$1,1,1),Shock_dev!$A$1:$CI$1,0),FALSE)</f>
        <v>51.555372999999918</v>
      </c>
      <c r="J52" s="52">
        <f>VLOOKUP($B52,Shock_dev!$A$1:$CI$300,MATCH(DATE(J$1,1,1),Shock_dev!$A$1:$CI$1,0),FALSE)</f>
        <v>54.254277000000002</v>
      </c>
      <c r="K52" s="52">
        <f>VLOOKUP($B52,Shock_dev!$A$1:$CI$300,MATCH(DATE(K$1,1,1),Shock_dev!$A$1:$CI$1,0),FALSE)</f>
        <v>55.185459000000037</v>
      </c>
      <c r="L52" s="52">
        <f>VLOOKUP($B52,Shock_dev!$A$1:$CI$300,MATCH(DATE(L$1,1,1),Shock_dev!$A$1:$CI$1,0),FALSE)</f>
        <v>56.541104000000132</v>
      </c>
      <c r="M52" s="52">
        <f>VLOOKUP($B52,Shock_dev!$A$1:$CI$300,MATCH(DATE(M$1,1,1),Shock_dev!$A$1:$CI$1,0),FALSE)</f>
        <v>59.786652999999887</v>
      </c>
      <c r="N52" s="52">
        <f>VLOOKUP($B52,Shock_dev!$A$1:$CI$300,MATCH(DATE(N$1,1,1),Shock_dev!$A$1:$CI$1,0),FALSE)</f>
        <v>60.894450000000006</v>
      </c>
      <c r="O52" s="52">
        <f>VLOOKUP($B52,Shock_dev!$A$1:$CI$300,MATCH(DATE(O$1,1,1),Shock_dev!$A$1:$CI$1,0),FALSE)</f>
        <v>60.20048799999995</v>
      </c>
      <c r="P52" s="52">
        <f>VLOOKUP($B52,Shock_dev!$A$1:$CI$300,MATCH(DATE(P$1,1,1),Shock_dev!$A$1:$CI$1,0),FALSE)</f>
        <v>59.361662000000024</v>
      </c>
      <c r="Q52" s="52">
        <f>VLOOKUP($B52,Shock_dev!$A$1:$CI$300,MATCH(DATE(Q$1,1,1),Shock_dev!$A$1:$CI$1,0),FALSE)</f>
        <v>60.406312000000071</v>
      </c>
      <c r="R52" s="52">
        <f>VLOOKUP($B52,Shock_dev!$A$1:$CI$300,MATCH(DATE(R$1,1,1),Shock_dev!$A$1:$CI$1,0),FALSE)</f>
        <v>59.21794100000011</v>
      </c>
      <c r="S52" s="52">
        <f>VLOOKUP($B52,Shock_dev!$A$1:$CI$300,MATCH(DATE(S$1,1,1),Shock_dev!$A$1:$CI$1,0),FALSE)</f>
        <v>59.145107000000053</v>
      </c>
      <c r="T52" s="52">
        <f>VLOOKUP($B52,Shock_dev!$A$1:$CI$300,MATCH(DATE(T$1,1,1),Shock_dev!$A$1:$CI$1,0),FALSE)</f>
        <v>60.198316999999861</v>
      </c>
      <c r="U52" s="52">
        <f>VLOOKUP($B52,Shock_dev!$A$1:$CI$300,MATCH(DATE(U$1,1,1),Shock_dev!$A$1:$CI$1,0),FALSE)</f>
        <v>60.007634999999937</v>
      </c>
      <c r="V52" s="52">
        <f>VLOOKUP($B52,Shock_dev!$A$1:$CI$300,MATCH(DATE(V$1,1,1),Shock_dev!$A$1:$CI$1,0),FALSE)</f>
        <v>60.803033999999798</v>
      </c>
      <c r="W52" s="52">
        <f>VLOOKUP($B52,Shock_dev!$A$1:$CI$300,MATCH(DATE(W$1,1,1),Shock_dev!$A$1:$CI$1,0),FALSE)</f>
        <v>61.97313999999983</v>
      </c>
      <c r="X52" s="52">
        <f>VLOOKUP($B52,Shock_dev!$A$1:$CI$300,MATCH(DATE(X$1,1,1),Shock_dev!$A$1:$CI$1,0),FALSE)</f>
        <v>62.89718199999993</v>
      </c>
      <c r="Y52" s="52">
        <f>VLOOKUP($B52,Shock_dev!$A$1:$CI$300,MATCH(DATE(Y$1,1,1),Shock_dev!$A$1:$CI$1,0),FALSE)</f>
        <v>63.524361999999655</v>
      </c>
      <c r="Z52" s="52">
        <f>VLOOKUP($B52,Shock_dev!$A$1:$CI$300,MATCH(DATE(Z$1,1,1),Shock_dev!$A$1:$CI$1,0),FALSE)</f>
        <v>63.226546999999755</v>
      </c>
      <c r="AA52" s="52">
        <f>VLOOKUP($B52,Shock_dev!$A$1:$CI$300,MATCH(DATE(AA$1,1,1),Shock_dev!$A$1:$CI$1,0),FALSE)</f>
        <v>63.420519999999669</v>
      </c>
      <c r="AB52" s="52">
        <f>VLOOKUP($B52,Shock_dev!$A$1:$CI$300,MATCH(DATE(AB$1,1,1),Shock_dev!$A$1:$CI$1,0),FALSE)</f>
        <v>64.407650000000103</v>
      </c>
      <c r="AC52" s="52">
        <f>VLOOKUP($B52,Shock_dev!$A$1:$CI$300,MATCH(DATE(AC$1,1,1),Shock_dev!$A$1:$CI$1,0),FALSE)</f>
        <v>65.218542999999954</v>
      </c>
      <c r="AD52" s="52">
        <f>VLOOKUP($B52,Shock_dev!$A$1:$CI$300,MATCH(DATE(AD$1,1,1),Shock_dev!$A$1:$CI$1,0),FALSE)</f>
        <v>65.611732999999731</v>
      </c>
      <c r="AE52" s="52">
        <f>VLOOKUP($B52,Shock_dev!$A$1:$CI$300,MATCH(DATE(AE$1,1,1),Shock_dev!$A$1:$CI$1,0),FALSE)</f>
        <v>65.98669400000017</v>
      </c>
      <c r="AF52" s="52">
        <f>VLOOKUP($B52,Shock_dev!$A$1:$CI$300,MATCH(DATE(AF$1,1,1),Shock_dev!$A$1:$CI$1,0),FALSE)</f>
        <v>65.700128999999833</v>
      </c>
      <c r="AG52" s="52"/>
      <c r="AH52" s="65">
        <f t="shared" si="1"/>
        <v>36.703073799999991</v>
      </c>
      <c r="AI52" s="65">
        <f t="shared" si="2"/>
        <v>53.475397600000043</v>
      </c>
      <c r="AJ52" s="65">
        <f t="shared" si="3"/>
        <v>60.129912999999988</v>
      </c>
      <c r="AK52" s="65">
        <f t="shared" si="4"/>
        <v>59.874406799999953</v>
      </c>
      <c r="AL52" s="65">
        <f t="shared" si="5"/>
        <v>63.008350199999768</v>
      </c>
      <c r="AM52" s="65">
        <f t="shared" si="6"/>
        <v>65.384949799999958</v>
      </c>
      <c r="AN52" s="66"/>
      <c r="AO52" s="65">
        <f t="shared" si="7"/>
        <v>45.089235700000017</v>
      </c>
      <c r="AP52" s="65">
        <f t="shared" si="8"/>
        <v>60.002159899999967</v>
      </c>
      <c r="AQ52" s="65">
        <f t="shared" si="9"/>
        <v>64.196649999999863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4.9169399999991583</v>
      </c>
      <c r="D53" s="52">
        <f>VLOOKUP($B53,Shock_dev!$A$1:$CI$300,MATCH(DATE(D$1,1,1),Shock_dev!$A$1:$CI$1,0),FALSE)</f>
        <v>8.3946699999996781</v>
      </c>
      <c r="E53" s="52">
        <f>VLOOKUP($B53,Shock_dev!$A$1:$CI$300,MATCH(DATE(E$1,1,1),Shock_dev!$A$1:$CI$1,0),FALSE)</f>
        <v>7.9714399999993475</v>
      </c>
      <c r="F53" s="52">
        <f>VLOOKUP($B53,Shock_dev!$A$1:$CI$300,MATCH(DATE(F$1,1,1),Shock_dev!$A$1:$CI$1,0),FALSE)</f>
        <v>3.6413699999993696</v>
      </c>
      <c r="G53" s="52">
        <f>VLOOKUP($B53,Shock_dev!$A$1:$CI$300,MATCH(DATE(G$1,1,1),Shock_dev!$A$1:$CI$1,0),FALSE)</f>
        <v>-3.4825200000013865</v>
      </c>
      <c r="H53" s="52">
        <f>VLOOKUP($B53,Shock_dev!$A$1:$CI$300,MATCH(DATE(H$1,1,1),Shock_dev!$A$1:$CI$1,0),FALSE)</f>
        <v>-11.894020000001547</v>
      </c>
      <c r="I53" s="52">
        <f>VLOOKUP($B53,Shock_dev!$A$1:$CI$300,MATCH(DATE(I$1,1,1),Shock_dev!$A$1:$CI$1,0),FALSE)</f>
        <v>-21.585649999999077</v>
      </c>
      <c r="J53" s="52">
        <f>VLOOKUP($B53,Shock_dev!$A$1:$CI$300,MATCH(DATE(J$1,1,1),Shock_dev!$A$1:$CI$1,0),FALSE)</f>
        <v>-31.347250000000713</v>
      </c>
      <c r="K53" s="52">
        <f>VLOOKUP($B53,Shock_dev!$A$1:$CI$300,MATCH(DATE(K$1,1,1),Shock_dev!$A$1:$CI$1,0),FALSE)</f>
        <v>-41.368359999998574</v>
      </c>
      <c r="L53" s="52">
        <f>VLOOKUP($B53,Shock_dev!$A$1:$CI$300,MATCH(DATE(L$1,1,1),Shock_dev!$A$1:$CI$1,0),FALSE)</f>
        <v>-50.888310000000274</v>
      </c>
      <c r="M53" s="52">
        <f>VLOOKUP($B53,Shock_dev!$A$1:$CI$300,MATCH(DATE(M$1,1,1),Shock_dev!$A$1:$CI$1,0),FALSE)</f>
        <v>-58.998660000001109</v>
      </c>
      <c r="N53" s="52">
        <f>VLOOKUP($B53,Shock_dev!$A$1:$CI$300,MATCH(DATE(N$1,1,1),Shock_dev!$A$1:$CI$1,0),FALSE)</f>
        <v>-66.782029999998485</v>
      </c>
      <c r="O53" s="52">
        <f>VLOOKUP($B53,Shock_dev!$A$1:$CI$300,MATCH(DATE(O$1,1,1),Shock_dev!$A$1:$CI$1,0),FALSE)</f>
        <v>-74.513959999996587</v>
      </c>
      <c r="P53" s="52">
        <f>VLOOKUP($B53,Shock_dev!$A$1:$CI$300,MATCH(DATE(P$1,1,1),Shock_dev!$A$1:$CI$1,0),FALSE)</f>
        <v>-81.70712999999887</v>
      </c>
      <c r="Q53" s="52">
        <f>VLOOKUP($B53,Shock_dev!$A$1:$CI$300,MATCH(DATE(Q$1,1,1),Shock_dev!$A$1:$CI$1,0),FALSE)</f>
        <v>-87.567689999999857</v>
      </c>
      <c r="R53" s="52">
        <f>VLOOKUP($B53,Shock_dev!$A$1:$CI$300,MATCH(DATE(R$1,1,1),Shock_dev!$A$1:$CI$1,0),FALSE)</f>
        <v>-92.944009999999253</v>
      </c>
      <c r="S53" s="52">
        <f>VLOOKUP($B53,Shock_dev!$A$1:$CI$300,MATCH(DATE(S$1,1,1),Shock_dev!$A$1:$CI$1,0),FALSE)</f>
        <v>-97.16791000000012</v>
      </c>
      <c r="T53" s="52">
        <f>VLOOKUP($B53,Shock_dev!$A$1:$CI$300,MATCH(DATE(T$1,1,1),Shock_dev!$A$1:$CI$1,0),FALSE)</f>
        <v>-100.13616999999795</v>
      </c>
      <c r="U53" s="52">
        <f>VLOOKUP($B53,Shock_dev!$A$1:$CI$300,MATCH(DATE(U$1,1,1),Shock_dev!$A$1:$CI$1,0),FALSE)</f>
        <v>-102.56280999999944</v>
      </c>
      <c r="V53" s="52">
        <f>VLOOKUP($B53,Shock_dev!$A$1:$CI$300,MATCH(DATE(V$1,1,1),Shock_dev!$A$1:$CI$1,0),FALSE)</f>
        <v>-104.20031000000017</v>
      </c>
      <c r="W53" s="52">
        <f>VLOOKUP($B53,Shock_dev!$A$1:$CI$300,MATCH(DATE(W$1,1,1),Shock_dev!$A$1:$CI$1,0),FALSE)</f>
        <v>-105.18932999999743</v>
      </c>
      <c r="X53" s="52">
        <f>VLOOKUP($B53,Shock_dev!$A$1:$CI$300,MATCH(DATE(X$1,1,1),Shock_dev!$A$1:$CI$1,0),FALSE)</f>
        <v>-105.82517999999982</v>
      </c>
      <c r="Y53" s="52">
        <f>VLOOKUP($B53,Shock_dev!$A$1:$CI$300,MATCH(DATE(Y$1,1,1),Shock_dev!$A$1:$CI$1,0),FALSE)</f>
        <v>-106.35786000000007</v>
      </c>
      <c r="Z53" s="52">
        <f>VLOOKUP($B53,Shock_dev!$A$1:$CI$300,MATCH(DATE(Z$1,1,1),Shock_dev!$A$1:$CI$1,0),FALSE)</f>
        <v>-107.05790999999954</v>
      </c>
      <c r="AA53" s="52">
        <f>VLOOKUP($B53,Shock_dev!$A$1:$CI$300,MATCH(DATE(AA$1,1,1),Shock_dev!$A$1:$CI$1,0),FALSE)</f>
        <v>-107.61103999999978</v>
      </c>
      <c r="AB53" s="52">
        <f>VLOOKUP($B53,Shock_dev!$A$1:$CI$300,MATCH(DATE(AB$1,1,1),Shock_dev!$A$1:$CI$1,0),FALSE)</f>
        <v>-107.85620000000199</v>
      </c>
      <c r="AC53" s="52">
        <f>VLOOKUP($B53,Shock_dev!$A$1:$CI$300,MATCH(DATE(AC$1,1,1),Shock_dev!$A$1:$CI$1,0),FALSE)</f>
        <v>-108.04033999999956</v>
      </c>
      <c r="AD53" s="52">
        <f>VLOOKUP($B53,Shock_dev!$A$1:$CI$300,MATCH(DATE(AD$1,1,1),Shock_dev!$A$1:$CI$1,0),FALSE)</f>
        <v>-108.36269999999786</v>
      </c>
      <c r="AE53" s="52">
        <f>VLOOKUP($B53,Shock_dev!$A$1:$CI$300,MATCH(DATE(AE$1,1,1),Shock_dev!$A$1:$CI$1,0),FALSE)</f>
        <v>-108.8033600000017</v>
      </c>
      <c r="AF53" s="52">
        <f>VLOOKUP($B53,Shock_dev!$A$1:$CI$300,MATCH(DATE(AF$1,1,1),Shock_dev!$A$1:$CI$1,0),FALSE)</f>
        <v>-109.51816999999937</v>
      </c>
      <c r="AG53" s="52"/>
      <c r="AH53" s="65">
        <f t="shared" si="1"/>
        <v>4.2883799999992336</v>
      </c>
      <c r="AI53" s="65">
        <f t="shared" si="2"/>
        <v>-31.416718000000039</v>
      </c>
      <c r="AJ53" s="65">
        <f t="shared" si="3"/>
        <v>-73.913893999998976</v>
      </c>
      <c r="AK53" s="65">
        <f t="shared" si="4"/>
        <v>-99.40224199999939</v>
      </c>
      <c r="AL53" s="65">
        <f t="shared" si="5"/>
        <v>-106.40826399999932</v>
      </c>
      <c r="AM53" s="65">
        <f t="shared" si="6"/>
        <v>-108.5161540000001</v>
      </c>
      <c r="AN53" s="66"/>
      <c r="AO53" s="65">
        <f t="shared" si="7"/>
        <v>-13.564169000000403</v>
      </c>
      <c r="AP53" s="65">
        <f t="shared" si="8"/>
        <v>-86.65806799999919</v>
      </c>
      <c r="AQ53" s="65">
        <f t="shared" si="9"/>
        <v>-107.46220899999972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41.946181999999908</v>
      </c>
      <c r="D54" s="52">
        <f>VLOOKUP($B54,Shock_dev!$A$1:$CI$300,MATCH(DATE(D$1,1,1),Shock_dev!$A$1:$CI$1,0),FALSE)</f>
        <v>66.739947000000029</v>
      </c>
      <c r="E54" s="52">
        <f>VLOOKUP($B54,Shock_dev!$A$1:$CI$300,MATCH(DATE(E$1,1,1),Shock_dev!$A$1:$CI$1,0),FALSE)</f>
        <v>79.205531999999948</v>
      </c>
      <c r="F54" s="52">
        <f>VLOOKUP($B54,Shock_dev!$A$1:$CI$300,MATCH(DATE(F$1,1,1),Shock_dev!$A$1:$CI$1,0),FALSE)</f>
        <v>86.089298000000099</v>
      </c>
      <c r="G54" s="52">
        <f>VLOOKUP($B54,Shock_dev!$A$1:$CI$300,MATCH(DATE(G$1,1,1),Shock_dev!$A$1:$CI$1,0),FALSE)</f>
        <v>91.775965999999926</v>
      </c>
      <c r="H54" s="52">
        <f>VLOOKUP($B54,Shock_dev!$A$1:$CI$300,MATCH(DATE(H$1,1,1),Shock_dev!$A$1:$CI$1,0),FALSE)</f>
        <v>100.25222700000018</v>
      </c>
      <c r="I54" s="52">
        <f>VLOOKUP($B54,Shock_dev!$A$1:$CI$300,MATCH(DATE(I$1,1,1),Shock_dev!$A$1:$CI$1,0),FALSE)</f>
        <v>104.08420699999988</v>
      </c>
      <c r="J54" s="52">
        <f>VLOOKUP($B54,Shock_dev!$A$1:$CI$300,MATCH(DATE(J$1,1,1),Shock_dev!$A$1:$CI$1,0),FALSE)</f>
        <v>109.92495699999995</v>
      </c>
      <c r="K54" s="52">
        <f>VLOOKUP($B54,Shock_dev!$A$1:$CI$300,MATCH(DATE(K$1,1,1),Shock_dev!$A$1:$CI$1,0),FALSE)</f>
        <v>111.9336679999999</v>
      </c>
      <c r="L54" s="52">
        <f>VLOOKUP($B54,Shock_dev!$A$1:$CI$300,MATCH(DATE(L$1,1,1),Shock_dev!$A$1:$CI$1,0),FALSE)</f>
        <v>114.7537890000001</v>
      </c>
      <c r="M54" s="52">
        <f>VLOOKUP($B54,Shock_dev!$A$1:$CI$300,MATCH(DATE(M$1,1,1),Shock_dev!$A$1:$CI$1,0),FALSE)</f>
        <v>121.24399400000016</v>
      </c>
      <c r="N54" s="52">
        <f>VLOOKUP($B54,Shock_dev!$A$1:$CI$300,MATCH(DATE(N$1,1,1),Shock_dev!$A$1:$CI$1,0),FALSE)</f>
        <v>123.07511</v>
      </c>
      <c r="O54" s="52">
        <f>VLOOKUP($B54,Shock_dev!$A$1:$CI$300,MATCH(DATE(O$1,1,1),Shock_dev!$A$1:$CI$1,0),FALSE)</f>
        <v>121.246486</v>
      </c>
      <c r="P54" s="52">
        <f>VLOOKUP($B54,Shock_dev!$A$1:$CI$300,MATCH(DATE(P$1,1,1),Shock_dev!$A$1:$CI$1,0),FALSE)</f>
        <v>119.17549299999973</v>
      </c>
      <c r="Q54" s="52">
        <f>VLOOKUP($B54,Shock_dev!$A$1:$CI$300,MATCH(DATE(Q$1,1,1),Shock_dev!$A$1:$CI$1,0),FALSE)</f>
        <v>120.89643500000011</v>
      </c>
      <c r="R54" s="52">
        <f>VLOOKUP($B54,Shock_dev!$A$1:$CI$300,MATCH(DATE(R$1,1,1),Shock_dev!$A$1:$CI$1,0),FALSE)</f>
        <v>117.84592900000007</v>
      </c>
      <c r="S54" s="52">
        <f>VLOOKUP($B54,Shock_dev!$A$1:$CI$300,MATCH(DATE(S$1,1,1),Shock_dev!$A$1:$CI$1,0),FALSE)</f>
        <v>117.1751569999999</v>
      </c>
      <c r="T54" s="52">
        <f>VLOOKUP($B54,Shock_dev!$A$1:$CI$300,MATCH(DATE(T$1,1,1),Shock_dev!$A$1:$CI$1,0),FALSE)</f>
        <v>118.71315800000002</v>
      </c>
      <c r="U54" s="52">
        <f>VLOOKUP($B54,Shock_dev!$A$1:$CI$300,MATCH(DATE(U$1,1,1),Shock_dev!$A$1:$CI$1,0),FALSE)</f>
        <v>117.61811799999987</v>
      </c>
      <c r="V54" s="52">
        <f>VLOOKUP($B54,Shock_dev!$A$1:$CI$300,MATCH(DATE(V$1,1,1),Shock_dev!$A$1:$CI$1,0),FALSE)</f>
        <v>118.64388899999994</v>
      </c>
      <c r="W54" s="52">
        <f>VLOOKUP($B54,Shock_dev!$A$1:$CI$300,MATCH(DATE(W$1,1,1),Shock_dev!$A$1:$CI$1,0),FALSE)</f>
        <v>120.41595999999981</v>
      </c>
      <c r="X54" s="52">
        <f>VLOOKUP($B54,Shock_dev!$A$1:$CI$300,MATCH(DATE(X$1,1,1),Shock_dev!$A$1:$CI$1,0),FALSE)</f>
        <v>121.70938799999976</v>
      </c>
      <c r="Y54" s="52">
        <f>VLOOKUP($B54,Shock_dev!$A$1:$CI$300,MATCH(DATE(Y$1,1,1),Shock_dev!$A$1:$CI$1,0),FALSE)</f>
        <v>122.480728</v>
      </c>
      <c r="Z54" s="52">
        <f>VLOOKUP($B54,Shock_dev!$A$1:$CI$300,MATCH(DATE(Z$1,1,1),Shock_dev!$A$1:$CI$1,0),FALSE)</f>
        <v>121.45948700000008</v>
      </c>
      <c r="AA54" s="52">
        <f>VLOOKUP($B54,Shock_dev!$A$1:$CI$300,MATCH(DATE(AA$1,1,1),Shock_dev!$A$1:$CI$1,0),FALSE)</f>
        <v>121.57509299999992</v>
      </c>
      <c r="AB54" s="52">
        <f>VLOOKUP($B54,Shock_dev!$A$1:$CI$300,MATCH(DATE(AB$1,1,1),Shock_dev!$A$1:$CI$1,0),FALSE)</f>
        <v>123.33622500000001</v>
      </c>
      <c r="AC54" s="52">
        <f>VLOOKUP($B54,Shock_dev!$A$1:$CI$300,MATCH(DATE(AC$1,1,1),Shock_dev!$A$1:$CI$1,0),FALSE)</f>
        <v>124.73368299999993</v>
      </c>
      <c r="AD54" s="52">
        <f>VLOOKUP($B54,Shock_dev!$A$1:$CI$300,MATCH(DATE(AD$1,1,1),Shock_dev!$A$1:$CI$1,0),FALSE)</f>
        <v>125.34697400000005</v>
      </c>
      <c r="AE54" s="52">
        <f>VLOOKUP($B54,Shock_dev!$A$1:$CI$300,MATCH(DATE(AE$1,1,1),Shock_dev!$A$1:$CI$1,0),FALSE)</f>
        <v>126.01536699999997</v>
      </c>
      <c r="AF54" s="52">
        <f>VLOOKUP($B54,Shock_dev!$A$1:$CI$300,MATCH(DATE(AF$1,1,1),Shock_dev!$A$1:$CI$1,0),FALSE)</f>
        <v>125.39566100000002</v>
      </c>
      <c r="AG54" s="52"/>
      <c r="AH54" s="65">
        <f t="shared" si="1"/>
        <v>73.151384999999976</v>
      </c>
      <c r="AI54" s="65">
        <f t="shared" si="2"/>
        <v>108.18976960000001</v>
      </c>
      <c r="AJ54" s="65">
        <f t="shared" si="3"/>
        <v>121.1275036</v>
      </c>
      <c r="AK54" s="65">
        <f t="shared" si="4"/>
        <v>117.99925019999996</v>
      </c>
      <c r="AL54" s="65">
        <f t="shared" si="5"/>
        <v>121.52813119999992</v>
      </c>
      <c r="AM54" s="65">
        <f t="shared" si="6"/>
        <v>124.965582</v>
      </c>
      <c r="AN54" s="66"/>
      <c r="AO54" s="65">
        <f t="shared" si="7"/>
        <v>90.670577299999991</v>
      </c>
      <c r="AP54" s="65">
        <f t="shared" si="8"/>
        <v>119.56337689999998</v>
      </c>
      <c r="AQ54" s="65">
        <f t="shared" si="9"/>
        <v>123.24685659999996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1.8358409999999594</v>
      </c>
      <c r="D55" s="52">
        <f>VLOOKUP($B55,Shock_dev!$A$1:$CI$300,MATCH(DATE(D$1,1,1),Shock_dev!$A$1:$CI$1,0),FALSE)</f>
        <v>3.2525379999999586</v>
      </c>
      <c r="E55" s="52">
        <f>VLOOKUP($B55,Shock_dev!$A$1:$CI$300,MATCH(DATE(E$1,1,1),Shock_dev!$A$1:$CI$1,0),FALSE)</f>
        <v>4.0107700000000932</v>
      </c>
      <c r="F55" s="52">
        <f>VLOOKUP($B55,Shock_dev!$A$1:$CI$300,MATCH(DATE(F$1,1,1),Shock_dev!$A$1:$CI$1,0),FALSE)</f>
        <v>4.2504539999999906</v>
      </c>
      <c r="G55" s="52">
        <f>VLOOKUP($B55,Shock_dev!$A$1:$CI$300,MATCH(DATE(G$1,1,1),Shock_dev!$A$1:$CI$1,0),FALSE)</f>
        <v>4.1873389999998381</v>
      </c>
      <c r="H55" s="52">
        <f>VLOOKUP($B55,Shock_dev!$A$1:$CI$300,MATCH(DATE(H$1,1,1),Shock_dev!$A$1:$CI$1,0),FALSE)</f>
        <v>4.0873979999998937</v>
      </c>
      <c r="I55" s="52">
        <f>VLOOKUP($B55,Shock_dev!$A$1:$CI$300,MATCH(DATE(I$1,1,1),Shock_dev!$A$1:$CI$1,0),FALSE)</f>
        <v>3.7296740000001591</v>
      </c>
      <c r="J55" s="52">
        <f>VLOOKUP($B55,Shock_dev!$A$1:$CI$300,MATCH(DATE(J$1,1,1),Shock_dev!$A$1:$CI$1,0),FALSE)</f>
        <v>3.4025880000001507</v>
      </c>
      <c r="K55" s="52">
        <f>VLOOKUP($B55,Shock_dev!$A$1:$CI$300,MATCH(DATE(K$1,1,1),Shock_dev!$A$1:$CI$1,0),FALSE)</f>
        <v>2.9222500000000764</v>
      </c>
      <c r="L55" s="52">
        <f>VLOOKUP($B55,Shock_dev!$A$1:$CI$300,MATCH(DATE(L$1,1,1),Shock_dev!$A$1:$CI$1,0),FALSE)</f>
        <v>2.4799250000000939</v>
      </c>
      <c r="M55" s="52">
        <f>VLOOKUP($B55,Shock_dev!$A$1:$CI$300,MATCH(DATE(M$1,1,1),Shock_dev!$A$1:$CI$1,0),FALSE)</f>
        <v>2.2419820000000072</v>
      </c>
      <c r="N55" s="52">
        <f>VLOOKUP($B55,Shock_dev!$A$1:$CI$300,MATCH(DATE(N$1,1,1),Shock_dev!$A$1:$CI$1,0),FALSE)</f>
        <v>1.8892009999999573</v>
      </c>
      <c r="O55" s="52">
        <f>VLOOKUP($B55,Shock_dev!$A$1:$CI$300,MATCH(DATE(O$1,1,1),Shock_dev!$A$1:$CI$1,0),FALSE)</f>
        <v>1.3979770000000826</v>
      </c>
      <c r="P55" s="52">
        <f>VLOOKUP($B55,Shock_dev!$A$1:$CI$300,MATCH(DATE(P$1,1,1),Shock_dev!$A$1:$CI$1,0),FALSE)</f>
        <v>0.9005499999998392</v>
      </c>
      <c r="Q55" s="52">
        <f>VLOOKUP($B55,Shock_dev!$A$1:$CI$300,MATCH(DATE(Q$1,1,1),Shock_dev!$A$1:$CI$1,0),FALSE)</f>
        <v>0.60342599999989943</v>
      </c>
      <c r="R55" s="52">
        <f>VLOOKUP($B55,Shock_dev!$A$1:$CI$300,MATCH(DATE(R$1,1,1),Shock_dev!$A$1:$CI$1,0),FALSE)</f>
        <v>0.18241699999998673</v>
      </c>
      <c r="S55" s="52">
        <f>VLOOKUP($B55,Shock_dev!$A$1:$CI$300,MATCH(DATE(S$1,1,1),Shock_dev!$A$1:$CI$1,0),FALSE)</f>
        <v>-0.11142900000004374</v>
      </c>
      <c r="T55" s="52">
        <f>VLOOKUP($B55,Shock_dev!$A$1:$CI$300,MATCH(DATE(T$1,1,1),Shock_dev!$A$1:$CI$1,0),FALSE)</f>
        <v>-0.24497200000018893</v>
      </c>
      <c r="U55" s="52">
        <f>VLOOKUP($B55,Shock_dev!$A$1:$CI$300,MATCH(DATE(U$1,1,1),Shock_dev!$A$1:$CI$1,0),FALSE)</f>
        <v>-0.42239199999994526</v>
      </c>
      <c r="V55" s="52">
        <f>VLOOKUP($B55,Shock_dev!$A$1:$CI$300,MATCH(DATE(V$1,1,1),Shock_dev!$A$1:$CI$1,0),FALSE)</f>
        <v>-0.48622799999998279</v>
      </c>
      <c r="W55" s="52">
        <f>VLOOKUP($B55,Shock_dev!$A$1:$CI$300,MATCH(DATE(W$1,1,1),Shock_dev!$A$1:$CI$1,0),FALSE)</f>
        <v>-0.47598999999991065</v>
      </c>
      <c r="X55" s="52">
        <f>VLOOKUP($B55,Shock_dev!$A$1:$CI$300,MATCH(DATE(X$1,1,1),Shock_dev!$A$1:$CI$1,0),FALSE)</f>
        <v>-0.4565979999999854</v>
      </c>
      <c r="Y55" s="52">
        <f>VLOOKUP($B55,Shock_dev!$A$1:$CI$300,MATCH(DATE(Y$1,1,1),Shock_dev!$A$1:$CI$1,0),FALSE)</f>
        <v>-0.45099300000015319</v>
      </c>
      <c r="Z55" s="52">
        <f>VLOOKUP($B55,Shock_dev!$A$1:$CI$300,MATCH(DATE(Z$1,1,1),Shock_dev!$A$1:$CI$1,0),FALSE)</f>
        <v>-0.52606100000002698</v>
      </c>
      <c r="AA55" s="52">
        <f>VLOOKUP($B55,Shock_dev!$A$1:$CI$300,MATCH(DATE(AA$1,1,1),Shock_dev!$A$1:$CI$1,0),FALSE)</f>
        <v>-0.56897900000012669</v>
      </c>
      <c r="AB55" s="52">
        <f>VLOOKUP($B55,Shock_dev!$A$1:$CI$300,MATCH(DATE(AB$1,1,1),Shock_dev!$A$1:$CI$1,0),FALSE)</f>
        <v>-0.53558300000008785</v>
      </c>
      <c r="AC55" s="52">
        <f>VLOOKUP($B55,Shock_dev!$A$1:$CI$300,MATCH(DATE(AC$1,1,1),Shock_dev!$A$1:$CI$1,0),FALSE)</f>
        <v>-0.50190199999997276</v>
      </c>
      <c r="AD55" s="52">
        <f>VLOOKUP($B55,Shock_dev!$A$1:$CI$300,MATCH(DATE(AD$1,1,1),Shock_dev!$A$1:$CI$1,0),FALSE)</f>
        <v>-0.50364999999987958</v>
      </c>
      <c r="AE55" s="52">
        <f>VLOOKUP($B55,Shock_dev!$A$1:$CI$300,MATCH(DATE(AE$1,1,1),Shock_dev!$A$1:$CI$1,0),FALSE)</f>
        <v>-0.51618499999995038</v>
      </c>
      <c r="AF55" s="52">
        <f>VLOOKUP($B55,Shock_dev!$A$1:$CI$300,MATCH(DATE(AF$1,1,1),Shock_dev!$A$1:$CI$1,0),FALSE)</f>
        <v>-0.5948399999999765</v>
      </c>
      <c r="AG55" s="52"/>
      <c r="AH55" s="65">
        <f t="shared" si="1"/>
        <v>3.507388399999968</v>
      </c>
      <c r="AI55" s="65">
        <f t="shared" si="2"/>
        <v>3.3243670000000747</v>
      </c>
      <c r="AJ55" s="65">
        <f t="shared" si="3"/>
        <v>1.4066271999999571</v>
      </c>
      <c r="AK55" s="65">
        <f t="shared" si="4"/>
        <v>-0.21652080000003479</v>
      </c>
      <c r="AL55" s="65">
        <f t="shared" si="5"/>
        <v>-0.49572420000004058</v>
      </c>
      <c r="AM55" s="65">
        <f t="shared" si="6"/>
        <v>-0.53043199999997337</v>
      </c>
      <c r="AN55" s="66"/>
      <c r="AO55" s="65">
        <f t="shared" si="7"/>
        <v>3.4158777000000216</v>
      </c>
      <c r="AP55" s="65">
        <f t="shared" si="8"/>
        <v>0.5950531999999612</v>
      </c>
      <c r="AQ55" s="65">
        <f t="shared" si="9"/>
        <v>-0.51307810000000698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12.759253000000172</v>
      </c>
      <c r="D56" s="52">
        <f>VLOOKUP($B56,Shock_dev!$A$1:$CI$300,MATCH(DATE(D$1,1,1),Shock_dev!$A$1:$CI$1,0),FALSE)</f>
        <v>20.313401999999769</v>
      </c>
      <c r="E56" s="52">
        <f>VLOOKUP($B56,Shock_dev!$A$1:$CI$300,MATCH(DATE(E$1,1,1),Shock_dev!$A$1:$CI$1,0),FALSE)</f>
        <v>23.74422500000037</v>
      </c>
      <c r="F56" s="52">
        <f>VLOOKUP($B56,Shock_dev!$A$1:$CI$300,MATCH(DATE(F$1,1,1),Shock_dev!$A$1:$CI$1,0),FALSE)</f>
        <v>25.022129999999834</v>
      </c>
      <c r="G56" s="52">
        <f>VLOOKUP($B56,Shock_dev!$A$1:$CI$300,MATCH(DATE(G$1,1,1),Shock_dev!$A$1:$CI$1,0),FALSE)</f>
        <v>25.578543999999965</v>
      </c>
      <c r="H56" s="52">
        <f>VLOOKUP($B56,Shock_dev!$A$1:$CI$300,MATCH(DATE(H$1,1,1),Shock_dev!$A$1:$CI$1,0),FALSE)</f>
        <v>26.767480000000432</v>
      </c>
      <c r="I56" s="52">
        <f>VLOOKUP($B56,Shock_dev!$A$1:$CI$300,MATCH(DATE(I$1,1,1),Shock_dev!$A$1:$CI$1,0),FALSE)</f>
        <v>26.473620999999639</v>
      </c>
      <c r="J56" s="52">
        <f>VLOOKUP($B56,Shock_dev!$A$1:$CI$300,MATCH(DATE(J$1,1,1),Shock_dev!$A$1:$CI$1,0),FALSE)</f>
        <v>26.74739099999988</v>
      </c>
      <c r="K56" s="52">
        <f>VLOOKUP($B56,Shock_dev!$A$1:$CI$300,MATCH(DATE(K$1,1,1),Shock_dev!$A$1:$CI$1,0),FALSE)</f>
        <v>25.908933000000161</v>
      </c>
      <c r="L56" s="52">
        <f>VLOOKUP($B56,Shock_dev!$A$1:$CI$300,MATCH(DATE(L$1,1,1),Shock_dev!$A$1:$CI$1,0),FALSE)</f>
        <v>25.373209000000315</v>
      </c>
      <c r="M56" s="52">
        <f>VLOOKUP($B56,Shock_dev!$A$1:$CI$300,MATCH(DATE(M$1,1,1),Shock_dev!$A$1:$CI$1,0),FALSE)</f>
        <v>26.050097000000278</v>
      </c>
      <c r="N56" s="52">
        <f>VLOOKUP($B56,Shock_dev!$A$1:$CI$300,MATCH(DATE(N$1,1,1),Shock_dev!$A$1:$CI$1,0),FALSE)</f>
        <v>25.460900999999922</v>
      </c>
      <c r="O56" s="52">
        <f>VLOOKUP($B56,Shock_dev!$A$1:$CI$300,MATCH(DATE(O$1,1,1),Shock_dev!$A$1:$CI$1,0),FALSE)</f>
        <v>23.855845999999929</v>
      </c>
      <c r="P56" s="52">
        <f>VLOOKUP($B56,Shock_dev!$A$1:$CI$300,MATCH(DATE(P$1,1,1),Shock_dev!$A$1:$CI$1,0),FALSE)</f>
        <v>22.268493000000035</v>
      </c>
      <c r="Q56" s="52">
        <f>VLOOKUP($B56,Shock_dev!$A$1:$CI$300,MATCH(DATE(Q$1,1,1),Shock_dev!$A$1:$CI$1,0),FALSE)</f>
        <v>21.947594000000208</v>
      </c>
      <c r="R56" s="52">
        <f>VLOOKUP($B56,Shock_dev!$A$1:$CI$300,MATCH(DATE(R$1,1,1),Shock_dev!$A$1:$CI$1,0),FALSE)</f>
        <v>20.355604000000312</v>
      </c>
      <c r="S56" s="52">
        <f>VLOOKUP($B56,Shock_dev!$A$1:$CI$300,MATCH(DATE(S$1,1,1),Shock_dev!$A$1:$CI$1,0),FALSE)</f>
        <v>19.590062000000216</v>
      </c>
      <c r="T56" s="52">
        <f>VLOOKUP($B56,Shock_dev!$A$1:$CI$300,MATCH(DATE(T$1,1,1),Shock_dev!$A$1:$CI$1,0),FALSE)</f>
        <v>19.62656700000025</v>
      </c>
      <c r="U56" s="52">
        <f>VLOOKUP($B56,Shock_dev!$A$1:$CI$300,MATCH(DATE(U$1,1,1),Shock_dev!$A$1:$CI$1,0),FALSE)</f>
        <v>18.995972000000165</v>
      </c>
      <c r="V56" s="52">
        <f>VLOOKUP($B56,Shock_dev!$A$1:$CI$300,MATCH(DATE(V$1,1,1),Shock_dev!$A$1:$CI$1,0),FALSE)</f>
        <v>19.072061999999733</v>
      </c>
      <c r="W56" s="52">
        <f>VLOOKUP($B56,Shock_dev!$A$1:$CI$300,MATCH(DATE(W$1,1,1),Shock_dev!$A$1:$CI$1,0),FALSE)</f>
        <v>19.447073000000273</v>
      </c>
      <c r="X56" s="52">
        <f>VLOOKUP($B56,Shock_dev!$A$1:$CI$300,MATCH(DATE(X$1,1,1),Shock_dev!$A$1:$CI$1,0),FALSE)</f>
        <v>19.726701999999932</v>
      </c>
      <c r="Y56" s="52">
        <f>VLOOKUP($B56,Shock_dev!$A$1:$CI$300,MATCH(DATE(Y$1,1,1),Shock_dev!$A$1:$CI$1,0),FALSE)</f>
        <v>19.869629000000259</v>
      </c>
      <c r="Z56" s="52">
        <f>VLOOKUP($B56,Shock_dev!$A$1:$CI$300,MATCH(DATE(Z$1,1,1),Shock_dev!$A$1:$CI$1,0),FALSE)</f>
        <v>19.480534000000262</v>
      </c>
      <c r="AA56" s="52">
        <f>VLOOKUP($B56,Shock_dev!$A$1:$CI$300,MATCH(DATE(AA$1,1,1),Shock_dev!$A$1:$CI$1,0),FALSE)</f>
        <v>19.431968999999754</v>
      </c>
      <c r="AB56" s="52">
        <f>VLOOKUP($B56,Shock_dev!$A$1:$CI$300,MATCH(DATE(AB$1,1,1),Shock_dev!$A$1:$CI$1,0),FALSE)</f>
        <v>19.892970999999761</v>
      </c>
      <c r="AC56" s="52">
        <f>VLOOKUP($B56,Shock_dev!$A$1:$CI$300,MATCH(DATE(AC$1,1,1),Shock_dev!$A$1:$CI$1,0),FALSE)</f>
        <v>20.258997000000363</v>
      </c>
      <c r="AD56" s="52">
        <f>VLOOKUP($B56,Shock_dev!$A$1:$CI$300,MATCH(DATE(AD$1,1,1),Shock_dev!$A$1:$CI$1,0),FALSE)</f>
        <v>20.380945999999767</v>
      </c>
      <c r="AE56" s="52">
        <f>VLOOKUP($B56,Shock_dev!$A$1:$CI$300,MATCH(DATE(AE$1,1,1),Shock_dev!$A$1:$CI$1,0),FALSE)</f>
        <v>20.500217000000248</v>
      </c>
      <c r="AF56" s="52">
        <f>VLOOKUP($B56,Shock_dev!$A$1:$CI$300,MATCH(DATE(AF$1,1,1),Shock_dev!$A$1:$CI$1,0),FALSE)</f>
        <v>20.21643099999983</v>
      </c>
      <c r="AG56" s="52"/>
      <c r="AH56" s="65">
        <f t="shared" si="1"/>
        <v>21.483510800000023</v>
      </c>
      <c r="AI56" s="65">
        <f t="shared" si="2"/>
        <v>26.254126800000087</v>
      </c>
      <c r="AJ56" s="65">
        <f t="shared" si="3"/>
        <v>23.916586200000076</v>
      </c>
      <c r="AK56" s="65">
        <f t="shared" si="4"/>
        <v>19.528053400000136</v>
      </c>
      <c r="AL56" s="65">
        <f t="shared" si="5"/>
        <v>19.591181400000096</v>
      </c>
      <c r="AM56" s="65">
        <f t="shared" si="6"/>
        <v>20.249912399999992</v>
      </c>
      <c r="AN56" s="66"/>
      <c r="AO56" s="65">
        <f t="shared" si="7"/>
        <v>23.868818800000057</v>
      </c>
      <c r="AP56" s="65">
        <f t="shared" si="8"/>
        <v>21.722319800000108</v>
      </c>
      <c r="AQ56" s="65">
        <f t="shared" si="9"/>
        <v>19.920546900000044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48.95780300000024</v>
      </c>
      <c r="D57" s="52">
        <f>VLOOKUP($B57,Shock_dev!$A$1:$CI$300,MATCH(DATE(D$1,1,1),Shock_dev!$A$1:$CI$1,0),FALSE)</f>
        <v>77.795912999999928</v>
      </c>
      <c r="E57" s="52">
        <f>VLOOKUP($B57,Shock_dev!$A$1:$CI$300,MATCH(DATE(E$1,1,1),Shock_dev!$A$1:$CI$1,0),FALSE)</f>
        <v>91.227710000000116</v>
      </c>
      <c r="F57" s="52">
        <f>VLOOKUP($B57,Shock_dev!$A$1:$CI$300,MATCH(DATE(F$1,1,1),Shock_dev!$A$1:$CI$1,0),FALSE)</f>
        <v>97.147946000000047</v>
      </c>
      <c r="G57" s="52">
        <f>VLOOKUP($B57,Shock_dev!$A$1:$CI$300,MATCH(DATE(G$1,1,1),Shock_dev!$A$1:$CI$1,0),FALSE)</f>
        <v>100.99882399999933</v>
      </c>
      <c r="H57" s="52">
        <f>VLOOKUP($B57,Shock_dev!$A$1:$CI$300,MATCH(DATE(H$1,1,1),Shock_dev!$A$1:$CI$1,0),FALSE)</f>
        <v>107.75072400000045</v>
      </c>
      <c r="I57" s="52">
        <f>VLOOKUP($B57,Shock_dev!$A$1:$CI$300,MATCH(DATE(I$1,1,1),Shock_dev!$A$1:$CI$1,0),FALSE)</f>
        <v>109.04218899999978</v>
      </c>
      <c r="J57" s="52">
        <f>VLOOKUP($B57,Shock_dev!$A$1:$CI$300,MATCH(DATE(J$1,1,1),Shock_dev!$A$1:$CI$1,0),FALSE)</f>
        <v>112.646659</v>
      </c>
      <c r="K57" s="52">
        <f>VLOOKUP($B57,Shock_dev!$A$1:$CI$300,MATCH(DATE(K$1,1,1),Shock_dev!$A$1:$CI$1,0),FALSE)</f>
        <v>111.98905699999978</v>
      </c>
      <c r="L57" s="52">
        <f>VLOOKUP($B57,Shock_dev!$A$1:$CI$300,MATCH(DATE(L$1,1,1),Shock_dev!$A$1:$CI$1,0),FALSE)</f>
        <v>112.45812599999954</v>
      </c>
      <c r="M57" s="52">
        <f>VLOOKUP($B57,Shock_dev!$A$1:$CI$300,MATCH(DATE(M$1,1,1),Shock_dev!$A$1:$CI$1,0),FALSE)</f>
        <v>117.49191599999995</v>
      </c>
      <c r="N57" s="52">
        <f>VLOOKUP($B57,Shock_dev!$A$1:$CI$300,MATCH(DATE(N$1,1,1),Shock_dev!$A$1:$CI$1,0),FALSE)</f>
        <v>117.48976000000039</v>
      </c>
      <c r="O57" s="52">
        <f>VLOOKUP($B57,Shock_dev!$A$1:$CI$300,MATCH(DATE(O$1,1,1),Shock_dev!$A$1:$CI$1,0),FALSE)</f>
        <v>113.48219000000063</v>
      </c>
      <c r="P57" s="52">
        <f>VLOOKUP($B57,Shock_dev!$A$1:$CI$300,MATCH(DATE(P$1,1,1),Shock_dev!$A$1:$CI$1,0),FALSE)</f>
        <v>109.45791399999962</v>
      </c>
      <c r="Q57" s="52">
        <f>VLOOKUP($B57,Shock_dev!$A$1:$CI$300,MATCH(DATE(Q$1,1,1),Shock_dev!$A$1:$CI$1,0),FALSE)</f>
        <v>110.15908399999989</v>
      </c>
      <c r="R57" s="52">
        <f>VLOOKUP($B57,Shock_dev!$A$1:$CI$300,MATCH(DATE(R$1,1,1),Shock_dev!$A$1:$CI$1,0),FALSE)</f>
        <v>105.75697299999956</v>
      </c>
      <c r="S57" s="52">
        <f>VLOOKUP($B57,Shock_dev!$A$1:$CI$300,MATCH(DATE(S$1,1,1),Shock_dev!$A$1:$CI$1,0),FALSE)</f>
        <v>104.36511900000005</v>
      </c>
      <c r="T57" s="52">
        <f>VLOOKUP($B57,Shock_dev!$A$1:$CI$300,MATCH(DATE(T$1,1,1),Shock_dev!$A$1:$CI$1,0),FALSE)</f>
        <v>105.84887599999911</v>
      </c>
      <c r="U57" s="52">
        <f>VLOOKUP($B57,Shock_dev!$A$1:$CI$300,MATCH(DATE(U$1,1,1),Shock_dev!$A$1:$CI$1,0),FALSE)</f>
        <v>104.55937799999992</v>
      </c>
      <c r="V57" s="52">
        <f>VLOOKUP($B57,Shock_dev!$A$1:$CI$300,MATCH(DATE(V$1,1,1),Shock_dev!$A$1:$CI$1,0),FALSE)</f>
        <v>105.84820899999977</v>
      </c>
      <c r="W57" s="52">
        <f>VLOOKUP($B57,Shock_dev!$A$1:$CI$300,MATCH(DATE(W$1,1,1),Shock_dev!$A$1:$CI$1,0),FALSE)</f>
        <v>108.14388699999927</v>
      </c>
      <c r="X57" s="52">
        <f>VLOOKUP($B57,Shock_dev!$A$1:$CI$300,MATCH(DATE(X$1,1,1),Shock_dev!$A$1:$CI$1,0),FALSE)</f>
        <v>109.95939300000009</v>
      </c>
      <c r="Y57" s="52">
        <f>VLOOKUP($B57,Shock_dev!$A$1:$CI$300,MATCH(DATE(Y$1,1,1),Shock_dev!$A$1:$CI$1,0),FALSE)</f>
        <v>111.17306800000006</v>
      </c>
      <c r="Z57" s="52">
        <f>VLOOKUP($B57,Shock_dev!$A$1:$CI$300,MATCH(DATE(Z$1,1,1),Shock_dev!$A$1:$CI$1,0),FALSE)</f>
        <v>110.28975399999945</v>
      </c>
      <c r="AA57" s="52">
        <f>VLOOKUP($B57,Shock_dev!$A$1:$CI$300,MATCH(DATE(AA$1,1,1),Shock_dev!$A$1:$CI$1,0),FALSE)</f>
        <v>110.67836500000067</v>
      </c>
      <c r="AB57" s="52">
        <f>VLOOKUP($B57,Shock_dev!$A$1:$CI$300,MATCH(DATE(AB$1,1,1),Shock_dev!$A$1:$CI$1,0),FALSE)</f>
        <v>112.96506299999965</v>
      </c>
      <c r="AC57" s="52">
        <f>VLOOKUP($B57,Shock_dev!$A$1:$CI$300,MATCH(DATE(AC$1,1,1),Shock_dev!$A$1:$CI$1,0),FALSE)</f>
        <v>114.81354599999941</v>
      </c>
      <c r="AD57" s="52">
        <f>VLOOKUP($B57,Shock_dev!$A$1:$CI$300,MATCH(DATE(AD$1,1,1),Shock_dev!$A$1:$CI$1,0),FALSE)</f>
        <v>115.68005400000038</v>
      </c>
      <c r="AE57" s="52">
        <f>VLOOKUP($B57,Shock_dev!$A$1:$CI$300,MATCH(DATE(AE$1,1,1),Shock_dev!$A$1:$CI$1,0),FALSE)</f>
        <v>116.51675299999988</v>
      </c>
      <c r="AF57" s="52">
        <f>VLOOKUP($B57,Shock_dev!$A$1:$CI$300,MATCH(DATE(AF$1,1,1),Shock_dev!$A$1:$CI$1,0),FALSE)</f>
        <v>115.78558700000031</v>
      </c>
      <c r="AG57" s="52"/>
      <c r="AH57" s="65">
        <f t="shared" si="1"/>
        <v>83.225639199999932</v>
      </c>
      <c r="AI57" s="65">
        <f t="shared" si="2"/>
        <v>110.77735099999991</v>
      </c>
      <c r="AJ57" s="65">
        <f t="shared" si="3"/>
        <v>113.6161728000001</v>
      </c>
      <c r="AK57" s="65">
        <f t="shared" si="4"/>
        <v>105.27571099999969</v>
      </c>
      <c r="AL57" s="65">
        <f t="shared" si="5"/>
        <v>110.04889339999991</v>
      </c>
      <c r="AM57" s="65">
        <f t="shared" si="6"/>
        <v>115.15220059999993</v>
      </c>
      <c r="AN57" s="66"/>
      <c r="AO57" s="65">
        <f t="shared" si="7"/>
        <v>97.001495099999914</v>
      </c>
      <c r="AP57" s="65">
        <f t="shared" si="8"/>
        <v>109.44594189999989</v>
      </c>
      <c r="AQ57" s="65">
        <f t="shared" si="9"/>
        <v>112.60054699999992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43.369109999999637</v>
      </c>
      <c r="D58" s="52">
        <f>VLOOKUP($B58,Shock_dev!$A$1:$CI$300,MATCH(DATE(D$1,1,1),Shock_dev!$A$1:$CI$1,0),FALSE)</f>
        <v>84.3052100000059</v>
      </c>
      <c r="E58" s="52">
        <f>VLOOKUP($B58,Shock_dev!$A$1:$CI$300,MATCH(DATE(E$1,1,1),Shock_dev!$A$1:$CI$1,0),FALSE)</f>
        <v>112.34709999999905</v>
      </c>
      <c r="F58" s="52">
        <f>VLOOKUP($B58,Shock_dev!$A$1:$CI$300,MATCH(DATE(F$1,1,1),Shock_dev!$A$1:$CI$1,0),FALSE)</f>
        <v>126.76483000000007</v>
      </c>
      <c r="G58" s="52">
        <f>VLOOKUP($B58,Shock_dev!$A$1:$CI$300,MATCH(DATE(G$1,1,1),Shock_dev!$A$1:$CI$1,0),FALSE)</f>
        <v>131.2644500000024</v>
      </c>
      <c r="H58" s="52">
        <f>VLOOKUP($B58,Shock_dev!$A$1:$CI$300,MATCH(DATE(H$1,1,1),Shock_dev!$A$1:$CI$1,0),FALSE)</f>
        <v>132.48402000000351</v>
      </c>
      <c r="I58" s="52">
        <f>VLOOKUP($B58,Shock_dev!$A$1:$CI$300,MATCH(DATE(I$1,1,1),Shock_dev!$A$1:$CI$1,0),FALSE)</f>
        <v>126.29733999999735</v>
      </c>
      <c r="J58" s="52">
        <f>VLOOKUP($B58,Shock_dev!$A$1:$CI$300,MATCH(DATE(J$1,1,1),Shock_dev!$A$1:$CI$1,0),FALSE)</f>
        <v>119.31171999999788</v>
      </c>
      <c r="K58" s="52">
        <f>VLOOKUP($B58,Shock_dev!$A$1:$CI$300,MATCH(DATE(K$1,1,1),Shock_dev!$A$1:$CI$1,0),FALSE)</f>
        <v>107.8498499999987</v>
      </c>
      <c r="L58" s="52">
        <f>VLOOKUP($B58,Shock_dev!$A$1:$CI$300,MATCH(DATE(L$1,1,1),Shock_dev!$A$1:$CI$1,0),FALSE)</f>
        <v>96.278590000001714</v>
      </c>
      <c r="M58" s="52">
        <f>VLOOKUP($B58,Shock_dev!$A$1:$CI$300,MATCH(DATE(M$1,1,1),Shock_dev!$A$1:$CI$1,0),FALSE)</f>
        <v>89.034980000003998</v>
      </c>
      <c r="N58" s="52">
        <f>VLOOKUP($B58,Shock_dev!$A$1:$CI$300,MATCH(DATE(N$1,1,1),Shock_dev!$A$1:$CI$1,0),FALSE)</f>
        <v>79.325719999993453</v>
      </c>
      <c r="O58" s="52">
        <f>VLOOKUP($B58,Shock_dev!$A$1:$CI$300,MATCH(DATE(O$1,1,1),Shock_dev!$A$1:$CI$1,0),FALSE)</f>
        <v>65.692220000004454</v>
      </c>
      <c r="P58" s="52">
        <f>VLOOKUP($B58,Shock_dev!$A$1:$CI$300,MATCH(DATE(P$1,1,1),Shock_dev!$A$1:$CI$1,0),FALSE)</f>
        <v>50.708480000001146</v>
      </c>
      <c r="Q58" s="52">
        <f>VLOOKUP($B58,Shock_dev!$A$1:$CI$300,MATCH(DATE(Q$1,1,1),Shock_dev!$A$1:$CI$1,0),FALSE)</f>
        <v>39.629820000001928</v>
      </c>
      <c r="R58" s="52">
        <f>VLOOKUP($B58,Shock_dev!$A$1:$CI$300,MATCH(DATE(R$1,1,1),Shock_dev!$A$1:$CI$1,0),FALSE)</f>
        <v>25.676429999999527</v>
      </c>
      <c r="S58" s="52">
        <f>VLOOKUP($B58,Shock_dev!$A$1:$CI$300,MATCH(DATE(S$1,1,1),Shock_dev!$A$1:$CI$1,0),FALSE)</f>
        <v>14.21017999999458</v>
      </c>
      <c r="T58" s="52">
        <f>VLOOKUP($B58,Shock_dev!$A$1:$CI$300,MATCH(DATE(T$1,1,1),Shock_dev!$A$1:$CI$1,0),FALSE)</f>
        <v>6.6334199999982957</v>
      </c>
      <c r="U58" s="52">
        <f>VLOOKUP($B58,Shock_dev!$A$1:$CI$300,MATCH(DATE(U$1,1,1),Shock_dev!$A$1:$CI$1,0),FALSE)</f>
        <v>-1.4296099999992293</v>
      </c>
      <c r="V58" s="52">
        <f>VLOOKUP($B58,Shock_dev!$A$1:$CI$300,MATCH(DATE(V$1,1,1),Shock_dev!$A$1:$CI$1,0),FALSE)</f>
        <v>-6.7040099999940139</v>
      </c>
      <c r="W58" s="52">
        <f>VLOOKUP($B58,Shock_dev!$A$1:$CI$300,MATCH(DATE(W$1,1,1),Shock_dev!$A$1:$CI$1,0),FALSE)</f>
        <v>-9.7123799999972107</v>
      </c>
      <c r="X58" s="52">
        <f>VLOOKUP($B58,Shock_dev!$A$1:$CI$300,MATCH(DATE(X$1,1,1),Shock_dev!$A$1:$CI$1,0),FALSE)</f>
        <v>-11.876369999998133</v>
      </c>
      <c r="Y58" s="52">
        <f>VLOOKUP($B58,Shock_dev!$A$1:$CI$300,MATCH(DATE(Y$1,1,1),Shock_dev!$A$1:$CI$1,0),FALSE)</f>
        <v>-13.934200000003329</v>
      </c>
      <c r="Z58" s="52">
        <f>VLOOKUP($B58,Shock_dev!$A$1:$CI$300,MATCH(DATE(Z$1,1,1),Shock_dev!$A$1:$CI$1,0),FALSE)</f>
        <v>-17.651839999998629</v>
      </c>
      <c r="AA58" s="52">
        <f>VLOOKUP($B58,Shock_dev!$A$1:$CI$300,MATCH(DATE(AA$1,1,1),Shock_dev!$A$1:$CI$1,0),FALSE)</f>
        <v>-20.638969999999972</v>
      </c>
      <c r="AB58" s="52">
        <f>VLOOKUP($B58,Shock_dev!$A$1:$CI$300,MATCH(DATE(AB$1,1,1),Shock_dev!$A$1:$CI$1,0),FALSE)</f>
        <v>-21.5607600000003</v>
      </c>
      <c r="AC58" s="52">
        <f>VLOOKUP($B58,Shock_dev!$A$1:$CI$300,MATCH(DATE(AC$1,1,1),Shock_dev!$A$1:$CI$1,0),FALSE)</f>
        <v>-21.900759999996808</v>
      </c>
      <c r="AD58" s="52">
        <f>VLOOKUP($B58,Shock_dev!$A$1:$CI$300,MATCH(DATE(AD$1,1,1),Shock_dev!$A$1:$CI$1,0),FALSE)</f>
        <v>-22.650409999994736</v>
      </c>
      <c r="AE58" s="52">
        <f>VLOOKUP($B58,Shock_dev!$A$1:$CI$300,MATCH(DATE(AE$1,1,1),Shock_dev!$A$1:$CI$1,0),FALSE)</f>
        <v>-23.445680000004359</v>
      </c>
      <c r="AF58" s="52">
        <f>VLOOKUP($B58,Shock_dev!$A$1:$CI$300,MATCH(DATE(AF$1,1,1),Shock_dev!$A$1:$CI$1,0),FALSE)</f>
        <v>-25.644689999993716</v>
      </c>
      <c r="AG58" s="52"/>
      <c r="AH58" s="65">
        <f t="shared" si="1"/>
        <v>99.610140000001408</v>
      </c>
      <c r="AI58" s="65">
        <f t="shared" si="2"/>
        <v>116.44430399999983</v>
      </c>
      <c r="AJ58" s="65">
        <f t="shared" si="3"/>
        <v>64.87824400000099</v>
      </c>
      <c r="AK58" s="65">
        <f t="shared" si="4"/>
        <v>7.6772819999998321</v>
      </c>
      <c r="AL58" s="65">
        <f t="shared" si="5"/>
        <v>-14.762751999999455</v>
      </c>
      <c r="AM58" s="65">
        <f t="shared" si="6"/>
        <v>-23.040459999997985</v>
      </c>
      <c r="AN58" s="66"/>
      <c r="AO58" s="65">
        <f t="shared" si="7"/>
        <v>108.02722200000062</v>
      </c>
      <c r="AP58" s="65">
        <f t="shared" si="8"/>
        <v>36.277763000000412</v>
      </c>
      <c r="AQ58" s="65">
        <f t="shared" si="9"/>
        <v>-18.901605999998722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8.7336969999996654</v>
      </c>
      <c r="D59" s="52">
        <f>VLOOKUP($B59,Shock_dev!$A$1:$CI$300,MATCH(DATE(D$1,1,1),Shock_dev!$A$1:$CI$1,0),FALSE)</f>
        <v>18.024711999999454</v>
      </c>
      <c r="E59" s="52">
        <f>VLOOKUP($B59,Shock_dev!$A$1:$CI$300,MATCH(DATE(E$1,1,1),Shock_dev!$A$1:$CI$1,0),FALSE)</f>
        <v>24.623504000000139</v>
      </c>
      <c r="F59" s="52">
        <f>VLOOKUP($B59,Shock_dev!$A$1:$CI$300,MATCH(DATE(F$1,1,1),Shock_dev!$A$1:$CI$1,0),FALSE)</f>
        <v>28.547008999999889</v>
      </c>
      <c r="G59" s="52">
        <f>VLOOKUP($B59,Shock_dev!$A$1:$CI$300,MATCH(DATE(G$1,1,1),Shock_dev!$A$1:$CI$1,0),FALSE)</f>
        <v>31.023717000000033</v>
      </c>
      <c r="H59" s="52">
        <f>VLOOKUP($B59,Shock_dev!$A$1:$CI$300,MATCH(DATE(H$1,1,1),Shock_dev!$A$1:$CI$1,0),FALSE)</f>
        <v>33.715616000000409</v>
      </c>
      <c r="I59" s="52">
        <f>VLOOKUP($B59,Shock_dev!$A$1:$CI$300,MATCH(DATE(I$1,1,1),Shock_dev!$A$1:$CI$1,0),FALSE)</f>
        <v>35.969248000000334</v>
      </c>
      <c r="J59" s="52">
        <f>VLOOKUP($B59,Shock_dev!$A$1:$CI$300,MATCH(DATE(J$1,1,1),Shock_dev!$A$1:$CI$1,0),FALSE)</f>
        <v>38.837590000000091</v>
      </c>
      <c r="K59" s="52">
        <f>VLOOKUP($B59,Shock_dev!$A$1:$CI$300,MATCH(DATE(K$1,1,1),Shock_dev!$A$1:$CI$1,0),FALSE)</f>
        <v>41.558745000000272</v>
      </c>
      <c r="L59" s="52">
        <f>VLOOKUP($B59,Shock_dev!$A$1:$CI$300,MATCH(DATE(L$1,1,1),Shock_dev!$A$1:$CI$1,0),FALSE)</f>
        <v>44.657531999999264</v>
      </c>
      <c r="M59" s="52">
        <f>VLOOKUP($B59,Shock_dev!$A$1:$CI$300,MATCH(DATE(M$1,1,1),Shock_dev!$A$1:$CI$1,0),FALSE)</f>
        <v>48.926918000000114</v>
      </c>
      <c r="N59" s="52">
        <f>VLOOKUP($B59,Shock_dev!$A$1:$CI$300,MATCH(DATE(N$1,1,1),Shock_dev!$A$1:$CI$1,0),FALSE)</f>
        <v>52.924305999999888</v>
      </c>
      <c r="O59" s="52">
        <f>VLOOKUP($B59,Shock_dev!$A$1:$CI$300,MATCH(DATE(O$1,1,1),Shock_dev!$A$1:$CI$1,0),FALSE)</f>
        <v>56.006051000000298</v>
      </c>
      <c r="P59" s="52">
        <f>VLOOKUP($B59,Shock_dev!$A$1:$CI$300,MATCH(DATE(P$1,1,1),Shock_dev!$A$1:$CI$1,0),FALSE)</f>
        <v>58.533720000000358</v>
      </c>
      <c r="Q59" s="52">
        <f>VLOOKUP($B59,Shock_dev!$A$1:$CI$300,MATCH(DATE(Q$1,1,1),Shock_dev!$A$1:$CI$1,0),FALSE)</f>
        <v>61.513388999999734</v>
      </c>
      <c r="R59" s="52">
        <f>VLOOKUP($B59,Shock_dev!$A$1:$CI$300,MATCH(DATE(R$1,1,1),Shock_dev!$A$1:$CI$1,0),FALSE)</f>
        <v>63.599226000000272</v>
      </c>
      <c r="S59" s="52">
        <f>VLOOKUP($B59,Shock_dev!$A$1:$CI$300,MATCH(DATE(S$1,1,1),Shock_dev!$A$1:$CI$1,0),FALSE)</f>
        <v>65.568196000000171</v>
      </c>
      <c r="T59" s="52">
        <f>VLOOKUP($B59,Shock_dev!$A$1:$CI$300,MATCH(DATE(T$1,1,1),Shock_dev!$A$1:$CI$1,0),FALSE)</f>
        <v>67.767801999999392</v>
      </c>
      <c r="U59" s="52">
        <f>VLOOKUP($B59,Shock_dev!$A$1:$CI$300,MATCH(DATE(U$1,1,1),Shock_dev!$A$1:$CI$1,0),FALSE)</f>
        <v>69.298579999999674</v>
      </c>
      <c r="V59" s="52">
        <f>VLOOKUP($B59,Shock_dev!$A$1:$CI$300,MATCH(DATE(V$1,1,1),Shock_dev!$A$1:$CI$1,0),FALSE)</f>
        <v>70.676266999999825</v>
      </c>
      <c r="W59" s="52">
        <f>VLOOKUP($B59,Shock_dev!$A$1:$CI$300,MATCH(DATE(W$1,1,1),Shock_dev!$A$1:$CI$1,0),FALSE)</f>
        <v>71.899704000000384</v>
      </c>
      <c r="X59" s="52">
        <f>VLOOKUP($B59,Shock_dev!$A$1:$CI$300,MATCH(DATE(X$1,1,1),Shock_dev!$A$1:$CI$1,0),FALSE)</f>
        <v>72.706369999999879</v>
      </c>
      <c r="Y59" s="52">
        <f>VLOOKUP($B59,Shock_dev!$A$1:$CI$300,MATCH(DATE(Y$1,1,1),Shock_dev!$A$1:$CI$1,0),FALSE)</f>
        <v>72.977985000000444</v>
      </c>
      <c r="Z59" s="52">
        <f>VLOOKUP($B59,Shock_dev!$A$1:$CI$300,MATCH(DATE(Z$1,1,1),Shock_dev!$A$1:$CI$1,0),FALSE)</f>
        <v>72.424351999999999</v>
      </c>
      <c r="AA59" s="52">
        <f>VLOOKUP($B59,Shock_dev!$A$1:$CI$300,MATCH(DATE(AA$1,1,1),Shock_dev!$A$1:$CI$1,0),FALSE)</f>
        <v>71.565937999999733</v>
      </c>
      <c r="AB59" s="52">
        <f>VLOOKUP($B59,Shock_dev!$A$1:$CI$300,MATCH(DATE(AB$1,1,1),Shock_dev!$A$1:$CI$1,0),FALSE)</f>
        <v>70.799747000000025</v>
      </c>
      <c r="AC59" s="52">
        <f>VLOOKUP($B59,Shock_dev!$A$1:$CI$300,MATCH(DATE(AC$1,1,1),Shock_dev!$A$1:$CI$1,0),FALSE)</f>
        <v>69.909555000000182</v>
      </c>
      <c r="AD59" s="52">
        <f>VLOOKUP($B59,Shock_dev!$A$1:$CI$300,MATCH(DATE(AD$1,1,1),Shock_dev!$A$1:$CI$1,0),FALSE)</f>
        <v>68.700770000001285</v>
      </c>
      <c r="AE59" s="52">
        <f>VLOOKUP($B59,Shock_dev!$A$1:$CI$300,MATCH(DATE(AE$1,1,1),Shock_dev!$A$1:$CI$1,0),FALSE)</f>
        <v>67.27770799999962</v>
      </c>
      <c r="AF59" s="52">
        <f>VLOOKUP($B59,Shock_dev!$A$1:$CI$300,MATCH(DATE(AF$1,1,1),Shock_dev!$A$1:$CI$1,0),FALSE)</f>
        <v>65.437644999999975</v>
      </c>
      <c r="AG59" s="52"/>
      <c r="AH59" s="65">
        <f t="shared" si="1"/>
        <v>22.190527799999835</v>
      </c>
      <c r="AI59" s="65">
        <f t="shared" si="2"/>
        <v>38.947746200000076</v>
      </c>
      <c r="AJ59" s="65">
        <f t="shared" si="3"/>
        <v>55.580876800000077</v>
      </c>
      <c r="AK59" s="65">
        <f t="shared" si="4"/>
        <v>67.382014199999873</v>
      </c>
      <c r="AL59" s="65">
        <f t="shared" si="5"/>
        <v>72.314869800000082</v>
      </c>
      <c r="AM59" s="65">
        <f t="shared" si="6"/>
        <v>68.425085000000223</v>
      </c>
      <c r="AN59" s="66"/>
      <c r="AO59" s="65">
        <f t="shared" si="7"/>
        <v>30.569136999999955</v>
      </c>
      <c r="AP59" s="65">
        <f t="shared" si="8"/>
        <v>61.481445499999978</v>
      </c>
      <c r="AQ59" s="65">
        <f t="shared" si="9"/>
        <v>70.369977400000153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94.800710900000013</v>
      </c>
      <c r="D60" s="52">
        <f>VLOOKUP($B60,Shock_dev!$A$1:$CI$300,MATCH(DATE(D$1,1,1),Shock_dev!$A$1:$CI$1,0),FALSE)</f>
        <v>137.0269442</v>
      </c>
      <c r="E60" s="52">
        <f>VLOOKUP($B60,Shock_dev!$A$1:$CI$300,MATCH(DATE(E$1,1,1),Shock_dev!$A$1:$CI$1,0),FALSE)</f>
        <v>155.77355679999994</v>
      </c>
      <c r="F60" s="52">
        <f>VLOOKUP($B60,Shock_dev!$A$1:$CI$300,MATCH(DATE(F$1,1,1),Shock_dev!$A$1:$CI$1,0),FALSE)</f>
        <v>166.12009489999991</v>
      </c>
      <c r="G60" s="52">
        <f>VLOOKUP($B60,Shock_dev!$A$1:$CI$300,MATCH(DATE(G$1,1,1),Shock_dev!$A$1:$CI$1,0),FALSE)</f>
        <v>188.53361629999995</v>
      </c>
      <c r="H60" s="52">
        <f>VLOOKUP($B60,Shock_dev!$A$1:$CI$300,MATCH(DATE(H$1,1,1),Shock_dev!$A$1:$CI$1,0),FALSE)</f>
        <v>240.82024639999997</v>
      </c>
      <c r="I60" s="52">
        <f>VLOOKUP($B60,Shock_dev!$A$1:$CI$300,MATCH(DATE(I$1,1,1),Shock_dev!$A$1:$CI$1,0),FALSE)</f>
        <v>265.94514240000001</v>
      </c>
      <c r="J60" s="52">
        <f>VLOOKUP($B60,Shock_dev!$A$1:$CI$300,MATCH(DATE(J$1,1,1),Shock_dev!$A$1:$CI$1,0),FALSE)</f>
        <v>280.27095929999996</v>
      </c>
      <c r="K60" s="52">
        <f>VLOOKUP($B60,Shock_dev!$A$1:$CI$300,MATCH(DATE(K$1,1,1),Shock_dev!$A$1:$CI$1,0),FALSE)</f>
        <v>290.72447399999999</v>
      </c>
      <c r="L60" s="52">
        <f>VLOOKUP($B60,Shock_dev!$A$1:$CI$300,MATCH(DATE(L$1,1,1),Shock_dev!$A$1:$CI$1,0),FALSE)</f>
        <v>297.02983279999989</v>
      </c>
      <c r="M60" s="52">
        <f>VLOOKUP($B60,Shock_dev!$A$1:$CI$300,MATCH(DATE(M$1,1,1),Shock_dev!$A$1:$CI$1,0),FALSE)</f>
        <v>272.13355209999997</v>
      </c>
      <c r="N60" s="52">
        <f>VLOOKUP($B60,Shock_dev!$A$1:$CI$300,MATCH(DATE(N$1,1,1),Shock_dev!$A$1:$CI$1,0),FALSE)</f>
        <v>267.05867839999996</v>
      </c>
      <c r="O60" s="52">
        <f>VLOOKUP($B60,Shock_dev!$A$1:$CI$300,MATCH(DATE(O$1,1,1),Shock_dev!$A$1:$CI$1,0),FALSE)</f>
        <v>268.97785490000001</v>
      </c>
      <c r="P60" s="52">
        <f>VLOOKUP($B60,Shock_dev!$A$1:$CI$300,MATCH(DATE(P$1,1,1),Shock_dev!$A$1:$CI$1,0),FALSE)</f>
        <v>272.99489979999998</v>
      </c>
      <c r="Q60" s="52">
        <f>VLOOKUP($B60,Shock_dev!$A$1:$CI$300,MATCH(DATE(Q$1,1,1),Shock_dev!$A$1:$CI$1,0),FALSE)</f>
        <v>284.28821240000002</v>
      </c>
      <c r="R60" s="52">
        <f>VLOOKUP($B60,Shock_dev!$A$1:$CI$300,MATCH(DATE(R$1,1,1),Shock_dev!$A$1:$CI$1,0),FALSE)</f>
        <v>280.0904713000001</v>
      </c>
      <c r="S60" s="52">
        <f>VLOOKUP($B60,Shock_dev!$A$1:$CI$300,MATCH(DATE(S$1,1,1),Shock_dev!$A$1:$CI$1,0),FALSE)</f>
        <v>280.87927979999995</v>
      </c>
      <c r="T60" s="52">
        <f>VLOOKUP($B60,Shock_dev!$A$1:$CI$300,MATCH(DATE(T$1,1,1),Shock_dev!$A$1:$CI$1,0),FALSE)</f>
        <v>283.26167169999997</v>
      </c>
      <c r="U60" s="52">
        <f>VLOOKUP($B60,Shock_dev!$A$1:$CI$300,MATCH(DATE(U$1,1,1),Shock_dev!$A$1:$CI$1,0),FALSE)</f>
        <v>285.65414390000001</v>
      </c>
      <c r="V60" s="52">
        <f>VLOOKUP($B60,Shock_dev!$A$1:$CI$300,MATCH(DATE(V$1,1,1),Shock_dev!$A$1:$CI$1,0),FALSE)</f>
        <v>314.72559440000009</v>
      </c>
      <c r="W60" s="52">
        <f>VLOOKUP($B60,Shock_dev!$A$1:$CI$300,MATCH(DATE(W$1,1,1),Shock_dev!$A$1:$CI$1,0),FALSE)</f>
        <v>327.11420820000001</v>
      </c>
      <c r="X60" s="52">
        <f>VLOOKUP($B60,Shock_dev!$A$1:$CI$300,MATCH(DATE(X$1,1,1),Shock_dev!$A$1:$CI$1,0),FALSE)</f>
        <v>331.93533609999997</v>
      </c>
      <c r="Y60" s="52">
        <f>VLOOKUP($B60,Shock_dev!$A$1:$CI$300,MATCH(DATE(Y$1,1,1),Shock_dev!$A$1:$CI$1,0),FALSE)</f>
        <v>333.45462540000005</v>
      </c>
      <c r="Z60" s="52">
        <f>VLOOKUP($B60,Shock_dev!$A$1:$CI$300,MATCH(DATE(Z$1,1,1),Shock_dev!$A$1:$CI$1,0),FALSE)</f>
        <v>333.06478589999995</v>
      </c>
      <c r="AA60" s="52">
        <f>VLOOKUP($B60,Shock_dev!$A$1:$CI$300,MATCH(DATE(AA$1,1,1),Shock_dev!$A$1:$CI$1,0),FALSE)</f>
        <v>331.27956010000003</v>
      </c>
      <c r="AB60" s="52">
        <f>VLOOKUP($B60,Shock_dev!$A$1:$CI$300,MATCH(DATE(AB$1,1,1),Shock_dev!$A$1:$CI$1,0),FALSE)</f>
        <v>340.41615919999992</v>
      </c>
      <c r="AC60" s="52">
        <f>VLOOKUP($B60,Shock_dev!$A$1:$CI$300,MATCH(DATE(AC$1,1,1),Shock_dev!$A$1:$CI$1,0),FALSE)</f>
        <v>341.12507349999998</v>
      </c>
      <c r="AD60" s="52">
        <f>VLOOKUP($B60,Shock_dev!$A$1:$CI$300,MATCH(DATE(AD$1,1,1),Shock_dev!$A$1:$CI$1,0),FALSE)</f>
        <v>338.07980639999994</v>
      </c>
      <c r="AE60" s="52">
        <f>VLOOKUP($B60,Shock_dev!$A$1:$CI$300,MATCH(DATE(AE$1,1,1),Shock_dev!$A$1:$CI$1,0),FALSE)</f>
        <v>333.28370519999987</v>
      </c>
      <c r="AF60" s="52">
        <f>VLOOKUP($B60,Shock_dev!$A$1:$CI$300,MATCH(DATE(AF$1,1,1),Shock_dev!$A$1:$CI$1,0),FALSE)</f>
        <v>327.48101250000013</v>
      </c>
      <c r="AG60" s="52"/>
      <c r="AH60" s="65">
        <f t="shared" si="1"/>
        <v>148.45098461999996</v>
      </c>
      <c r="AI60" s="65">
        <f t="shared" si="2"/>
        <v>274.95813097999996</v>
      </c>
      <c r="AJ60" s="65">
        <f t="shared" si="3"/>
        <v>273.09063952000002</v>
      </c>
      <c r="AK60" s="65">
        <f t="shared" si="4"/>
        <v>288.92223222000001</v>
      </c>
      <c r="AL60" s="65">
        <f t="shared" si="5"/>
        <v>331.36970314000001</v>
      </c>
      <c r="AM60" s="65">
        <f t="shared" si="6"/>
        <v>336.07715135999996</v>
      </c>
      <c r="AN60" s="66"/>
      <c r="AO60" s="65">
        <f t="shared" si="7"/>
        <v>211.70455779999998</v>
      </c>
      <c r="AP60" s="65">
        <f t="shared" si="8"/>
        <v>281.00643587000002</v>
      </c>
      <c r="AQ60" s="65">
        <f t="shared" si="9"/>
        <v>333.72342724999999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44.508862380000004</v>
      </c>
      <c r="D61" s="52">
        <f>VLOOKUP($B61,Shock_dev!$A$1:$CI$300,MATCH(DATE(D$1,1,1),Shock_dev!$A$1:$CI$1,0),FALSE)</f>
        <v>73.56036263</v>
      </c>
      <c r="E61" s="52">
        <f>VLOOKUP($B61,Shock_dev!$A$1:$CI$300,MATCH(DATE(E$1,1,1),Shock_dev!$A$1:$CI$1,0),FALSE)</f>
        <v>87.958985729999995</v>
      </c>
      <c r="F61" s="52">
        <f>VLOOKUP($B61,Shock_dev!$A$1:$CI$300,MATCH(DATE(F$1,1,1),Shock_dev!$A$1:$CI$1,0),FALSE)</f>
        <v>95.707840320000003</v>
      </c>
      <c r="G61" s="52">
        <f>VLOOKUP($B61,Shock_dev!$A$1:$CI$300,MATCH(DATE(G$1,1,1),Shock_dev!$A$1:$CI$1,0),FALSE)</f>
        <v>100.76290271999999</v>
      </c>
      <c r="H61" s="52">
        <f>VLOOKUP($B61,Shock_dev!$A$1:$CI$300,MATCH(DATE(H$1,1,1),Shock_dev!$A$1:$CI$1,0),FALSE)</f>
        <v>104.61265917</v>
      </c>
      <c r="I61" s="52">
        <f>VLOOKUP($B61,Shock_dev!$A$1:$CI$300,MATCH(DATE(I$1,1,1),Shock_dev!$A$1:$CI$1,0),FALSE)</f>
        <v>97.093431260000003</v>
      </c>
      <c r="J61" s="52">
        <f>VLOOKUP($B61,Shock_dev!$A$1:$CI$300,MATCH(DATE(J$1,1,1),Shock_dev!$A$1:$CI$1,0),FALSE)</f>
        <v>95.533143459999991</v>
      </c>
      <c r="K61" s="52">
        <f>VLOOKUP($B61,Shock_dev!$A$1:$CI$300,MATCH(DATE(K$1,1,1),Shock_dev!$A$1:$CI$1,0),FALSE)</f>
        <v>82.642300760000012</v>
      </c>
      <c r="L61" s="52">
        <f>VLOOKUP($B61,Shock_dev!$A$1:$CI$300,MATCH(DATE(L$1,1,1),Shock_dev!$A$1:$CI$1,0),FALSE)</f>
        <v>78.523595060000005</v>
      </c>
      <c r="M61" s="52">
        <f>VLOOKUP($B61,Shock_dev!$A$1:$CI$300,MATCH(DATE(M$1,1,1),Shock_dev!$A$1:$CI$1,0),FALSE)</f>
        <v>227.41136381999996</v>
      </c>
      <c r="N61" s="52">
        <f>VLOOKUP($B61,Shock_dev!$A$1:$CI$300,MATCH(DATE(N$1,1,1),Shock_dev!$A$1:$CI$1,0),FALSE)</f>
        <v>299.38872901000002</v>
      </c>
      <c r="O61" s="52">
        <f>VLOOKUP($B61,Shock_dev!$A$1:$CI$300,MATCH(DATE(O$1,1,1),Shock_dev!$A$1:$CI$1,0),FALSE)</f>
        <v>333.11568284000003</v>
      </c>
      <c r="P61" s="52">
        <f>VLOOKUP($B61,Shock_dev!$A$1:$CI$300,MATCH(DATE(P$1,1,1),Shock_dev!$A$1:$CI$1,0),FALSE)</f>
        <v>350.87193812999999</v>
      </c>
      <c r="Q61" s="52">
        <f>VLOOKUP($B61,Shock_dev!$A$1:$CI$300,MATCH(DATE(Q$1,1,1),Shock_dev!$A$1:$CI$1,0),FALSE)</f>
        <v>361.85449180000001</v>
      </c>
      <c r="R61" s="52">
        <f>VLOOKUP($B61,Shock_dev!$A$1:$CI$300,MATCH(DATE(R$1,1,1),Shock_dev!$A$1:$CI$1,0),FALSE)</f>
        <v>369.43218687000001</v>
      </c>
      <c r="S61" s="52">
        <f>VLOOKUP($B61,Shock_dev!$A$1:$CI$300,MATCH(DATE(S$1,1,1),Shock_dev!$A$1:$CI$1,0),FALSE)</f>
        <v>393.10926705000003</v>
      </c>
      <c r="T61" s="52">
        <f>VLOOKUP($B61,Shock_dev!$A$1:$CI$300,MATCH(DATE(T$1,1,1),Shock_dev!$A$1:$CI$1,0),FALSE)</f>
        <v>404.40965193</v>
      </c>
      <c r="U61" s="52">
        <f>VLOOKUP($B61,Shock_dev!$A$1:$CI$300,MATCH(DATE(U$1,1,1),Shock_dev!$A$1:$CI$1,0),FALSE)</f>
        <v>409.85600377000003</v>
      </c>
      <c r="V61" s="52">
        <f>VLOOKUP($B61,Shock_dev!$A$1:$CI$300,MATCH(DATE(V$1,1,1),Shock_dev!$A$1:$CI$1,0),FALSE)</f>
        <v>412.38899917000003</v>
      </c>
      <c r="W61" s="52">
        <f>VLOOKUP($B61,Shock_dev!$A$1:$CI$300,MATCH(DATE(W$1,1,1),Shock_dev!$A$1:$CI$1,0),FALSE)</f>
        <v>413.09641614000003</v>
      </c>
      <c r="X61" s="52">
        <f>VLOOKUP($B61,Shock_dev!$A$1:$CI$300,MATCH(DATE(X$1,1,1),Shock_dev!$A$1:$CI$1,0),FALSE)</f>
        <v>432.00107906</v>
      </c>
      <c r="Y61" s="52">
        <f>VLOOKUP($B61,Shock_dev!$A$1:$CI$300,MATCH(DATE(Y$1,1,1),Shock_dev!$A$1:$CI$1,0),FALSE)</f>
        <v>438.01839342</v>
      </c>
      <c r="Z61" s="52">
        <f>VLOOKUP($B61,Shock_dev!$A$1:$CI$300,MATCH(DATE(Z$1,1,1),Shock_dev!$A$1:$CI$1,0),FALSE)</f>
        <v>438.35696595000002</v>
      </c>
      <c r="AA61" s="52">
        <f>VLOOKUP($B61,Shock_dev!$A$1:$CI$300,MATCH(DATE(AA$1,1,1),Shock_dev!$A$1:$CI$1,0),FALSE)</f>
        <v>436.19200247999999</v>
      </c>
      <c r="AB61" s="52">
        <f>VLOOKUP($B61,Shock_dev!$A$1:$CI$300,MATCH(DATE(AB$1,1,1),Shock_dev!$A$1:$CI$1,0),FALSE)</f>
        <v>432.67451137</v>
      </c>
      <c r="AC61" s="52">
        <f>VLOOKUP($B61,Shock_dev!$A$1:$CI$300,MATCH(DATE(AC$1,1,1),Shock_dev!$A$1:$CI$1,0),FALSE)</f>
        <v>428.25997154999999</v>
      </c>
      <c r="AD61" s="52">
        <f>VLOOKUP($B61,Shock_dev!$A$1:$CI$300,MATCH(DATE(AD$1,1,1),Shock_dev!$A$1:$CI$1,0),FALSE)</f>
        <v>423.17499737000003</v>
      </c>
      <c r="AE61" s="52">
        <f>VLOOKUP($B61,Shock_dev!$A$1:$CI$300,MATCH(DATE(AE$1,1,1),Shock_dev!$A$1:$CI$1,0),FALSE)</f>
        <v>417.5680413</v>
      </c>
      <c r="AF61" s="52">
        <f>VLOOKUP($B61,Shock_dev!$A$1:$CI$300,MATCH(DATE(AF$1,1,1),Shock_dev!$A$1:$CI$1,0),FALSE)</f>
        <v>411.55404033999997</v>
      </c>
      <c r="AG61" s="52"/>
      <c r="AH61" s="65">
        <f t="shared" si="1"/>
        <v>80.49979075600001</v>
      </c>
      <c r="AI61" s="65">
        <f t="shared" si="2"/>
        <v>91.681025942000005</v>
      </c>
      <c r="AJ61" s="65">
        <f t="shared" si="3"/>
        <v>314.52844112000002</v>
      </c>
      <c r="AK61" s="65">
        <f t="shared" si="4"/>
        <v>397.83922175800001</v>
      </c>
      <c r="AL61" s="65">
        <f t="shared" si="5"/>
        <v>431.53297141000002</v>
      </c>
      <c r="AM61" s="65">
        <f t="shared" si="6"/>
        <v>422.64631238599998</v>
      </c>
      <c r="AN61" s="66"/>
      <c r="AO61" s="65">
        <f t="shared" si="7"/>
        <v>86.090408349</v>
      </c>
      <c r="AP61" s="65">
        <f t="shared" si="8"/>
        <v>356.18383143900002</v>
      </c>
      <c r="AQ61" s="65">
        <f t="shared" si="9"/>
        <v>427.08964189799997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21.974465090000002</v>
      </c>
      <c r="D62" s="52">
        <f>VLOOKUP($B62,Shock_dev!$A$1:$CI$300,MATCH(DATE(D$1,1,1),Shock_dev!$A$1:$CI$1,0),FALSE)</f>
        <v>34.507088609999997</v>
      </c>
      <c r="E62" s="52">
        <f>VLOOKUP($B62,Shock_dev!$A$1:$CI$300,MATCH(DATE(E$1,1,1),Shock_dev!$A$1:$CI$1,0),FALSE)</f>
        <v>41.792976929999995</v>
      </c>
      <c r="F62" s="52">
        <f>VLOOKUP($B62,Shock_dev!$A$1:$CI$300,MATCH(DATE(F$1,1,1),Shock_dev!$A$1:$CI$1,0),FALSE)</f>
        <v>46.909606880000005</v>
      </c>
      <c r="G62" s="52">
        <f>VLOOKUP($B62,Shock_dev!$A$1:$CI$300,MATCH(DATE(G$1,1,1),Shock_dev!$A$1:$CI$1,0),FALSE)</f>
        <v>50.998597150000002</v>
      </c>
      <c r="H62" s="52">
        <f>VLOOKUP($B62,Shock_dev!$A$1:$CI$300,MATCH(DATE(H$1,1,1),Shock_dev!$A$1:$CI$1,0),FALSE)</f>
        <v>56.380005100000005</v>
      </c>
      <c r="I62" s="52">
        <f>VLOOKUP($B62,Shock_dev!$A$1:$CI$300,MATCH(DATE(I$1,1,1),Shock_dev!$A$1:$CI$1,0),FALSE)</f>
        <v>59.936762259999995</v>
      </c>
      <c r="J62" s="52">
        <f>VLOOKUP($B62,Shock_dev!$A$1:$CI$300,MATCH(DATE(J$1,1,1),Shock_dev!$A$1:$CI$1,0),FALSE)</f>
        <v>62.314632970000005</v>
      </c>
      <c r="K62" s="52">
        <f>VLOOKUP($B62,Shock_dev!$A$1:$CI$300,MATCH(DATE(K$1,1,1),Shock_dev!$A$1:$CI$1,0),FALSE)</f>
        <v>63.751931710000008</v>
      </c>
      <c r="L62" s="52">
        <f>VLOOKUP($B62,Shock_dev!$A$1:$CI$300,MATCH(DATE(L$1,1,1),Shock_dev!$A$1:$CI$1,0),FALSE)</f>
        <v>64.324008200000009</v>
      </c>
      <c r="M62" s="52">
        <f>VLOOKUP($B62,Shock_dev!$A$1:$CI$300,MATCH(DATE(M$1,1,1),Shock_dev!$A$1:$CI$1,0),FALSE)</f>
        <v>62.630591920000001</v>
      </c>
      <c r="N62" s="52">
        <f>VLOOKUP($B62,Shock_dev!$A$1:$CI$300,MATCH(DATE(N$1,1,1),Shock_dev!$A$1:$CI$1,0),FALSE)</f>
        <v>61.028184760000002</v>
      </c>
      <c r="O62" s="52">
        <f>VLOOKUP($B62,Shock_dev!$A$1:$CI$300,MATCH(DATE(O$1,1,1),Shock_dev!$A$1:$CI$1,0),FALSE)</f>
        <v>59.047457719999997</v>
      </c>
      <c r="P62" s="52">
        <f>VLOOKUP($B62,Shock_dev!$A$1:$CI$300,MATCH(DATE(P$1,1,1),Shock_dev!$A$1:$CI$1,0),FALSE)</f>
        <v>56.577032810000006</v>
      </c>
      <c r="Q62" s="52">
        <f>VLOOKUP($B62,Shock_dev!$A$1:$CI$300,MATCH(DATE(Q$1,1,1),Shock_dev!$A$1:$CI$1,0),FALSE)</f>
        <v>53.675081930000005</v>
      </c>
      <c r="R62" s="52">
        <f>VLOOKUP($B62,Shock_dev!$A$1:$CI$300,MATCH(DATE(R$1,1,1),Shock_dev!$A$1:$CI$1,0),FALSE)</f>
        <v>49.551909119999991</v>
      </c>
      <c r="S62" s="52">
        <f>VLOOKUP($B62,Shock_dev!$A$1:$CI$300,MATCH(DATE(S$1,1,1),Shock_dev!$A$1:$CI$1,0),FALSE)</f>
        <v>45.770529240000002</v>
      </c>
      <c r="T62" s="52">
        <f>VLOOKUP($B62,Shock_dev!$A$1:$CI$300,MATCH(DATE(T$1,1,1),Shock_dev!$A$1:$CI$1,0),FALSE)</f>
        <v>42.105849140000004</v>
      </c>
      <c r="U62" s="52">
        <f>VLOOKUP($B62,Shock_dev!$A$1:$CI$300,MATCH(DATE(U$1,1,1),Shock_dev!$A$1:$CI$1,0),FALSE)</f>
        <v>38.51975714000001</v>
      </c>
      <c r="V62" s="52">
        <f>VLOOKUP($B62,Shock_dev!$A$1:$CI$300,MATCH(DATE(V$1,1,1),Shock_dev!$A$1:$CI$1,0),FALSE)</f>
        <v>35.128623270000006</v>
      </c>
      <c r="W62" s="52">
        <f>VLOOKUP($B62,Shock_dev!$A$1:$CI$300,MATCH(DATE(W$1,1,1),Shock_dev!$A$1:$CI$1,0),FALSE)</f>
        <v>31.910051670000001</v>
      </c>
      <c r="X62" s="52">
        <f>VLOOKUP($B62,Shock_dev!$A$1:$CI$300,MATCH(DATE(X$1,1,1),Shock_dev!$A$1:$CI$1,0),FALSE)</f>
        <v>28.873931869999993</v>
      </c>
      <c r="Y62" s="52">
        <f>VLOOKUP($B62,Shock_dev!$A$1:$CI$300,MATCH(DATE(Y$1,1,1),Shock_dev!$A$1:$CI$1,0),FALSE)</f>
        <v>26.06944172</v>
      </c>
      <c r="Z62" s="52">
        <f>VLOOKUP($B62,Shock_dev!$A$1:$CI$300,MATCH(DATE(Z$1,1,1),Shock_dev!$A$1:$CI$1,0),FALSE)</f>
        <v>23.513770449999996</v>
      </c>
      <c r="AA62" s="52">
        <f>VLOOKUP($B62,Shock_dev!$A$1:$CI$300,MATCH(DATE(AA$1,1,1),Shock_dev!$A$1:$CI$1,0),FALSE)</f>
        <v>21.212560549999992</v>
      </c>
      <c r="AB62" s="52">
        <f>VLOOKUP($B62,Shock_dev!$A$1:$CI$300,MATCH(DATE(AB$1,1,1),Shock_dev!$A$1:$CI$1,0),FALSE)</f>
        <v>20.01634485999999</v>
      </c>
      <c r="AC62" s="52">
        <f>VLOOKUP($B62,Shock_dev!$A$1:$CI$300,MATCH(DATE(AC$1,1,1),Shock_dev!$A$1:$CI$1,0),FALSE)</f>
        <v>18.515537159999994</v>
      </c>
      <c r="AD62" s="52">
        <f>VLOOKUP($B62,Shock_dev!$A$1:$CI$300,MATCH(DATE(AD$1,1,1),Shock_dev!$A$1:$CI$1,0),FALSE)</f>
        <v>17.02159503</v>
      </c>
      <c r="AE62" s="52">
        <f>VLOOKUP($B62,Shock_dev!$A$1:$CI$300,MATCH(DATE(AE$1,1,1),Shock_dev!$A$1:$CI$1,0),FALSE)</f>
        <v>15.645859560000005</v>
      </c>
      <c r="AF62" s="52">
        <f>VLOOKUP($B62,Shock_dev!$A$1:$CI$300,MATCH(DATE(AF$1,1,1),Shock_dev!$A$1:$CI$1,0),FALSE)</f>
        <v>14.407516600000008</v>
      </c>
      <c r="AG62" s="52"/>
      <c r="AH62" s="65">
        <f t="shared" si="1"/>
        <v>39.236546931999996</v>
      </c>
      <c r="AI62" s="65">
        <f t="shared" si="2"/>
        <v>61.341468048000003</v>
      </c>
      <c r="AJ62" s="65">
        <f t="shared" si="3"/>
        <v>58.591669828000001</v>
      </c>
      <c r="AK62" s="65">
        <f t="shared" si="4"/>
        <v>42.215333582000007</v>
      </c>
      <c r="AL62" s="65">
        <f t="shared" si="5"/>
        <v>26.315951251999998</v>
      </c>
      <c r="AM62" s="65">
        <f t="shared" si="6"/>
        <v>17.121370641999999</v>
      </c>
      <c r="AN62" s="66"/>
      <c r="AO62" s="65">
        <f t="shared" si="7"/>
        <v>50.289007490000003</v>
      </c>
      <c r="AP62" s="65">
        <f t="shared" si="8"/>
        <v>50.403501705000004</v>
      </c>
      <c r="AQ62" s="65">
        <f t="shared" si="9"/>
        <v>21.718660946999996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4.4892006000000038</v>
      </c>
      <c r="D63" s="52">
        <f>VLOOKUP($B63,Shock_dev!$A$1:$CI$300,MATCH(DATE(D$1,1,1),Shock_dev!$A$1:$CI$1,0),FALSE)</f>
        <v>8.0134366999999997</v>
      </c>
      <c r="E63" s="52">
        <f>VLOOKUP($B63,Shock_dev!$A$1:$CI$300,MATCH(DATE(E$1,1,1),Shock_dev!$A$1:$CI$1,0),FALSE)</f>
        <v>11.06031200000001</v>
      </c>
      <c r="F63" s="52">
        <f>VLOOKUP($B63,Shock_dev!$A$1:$CI$300,MATCH(DATE(F$1,1,1),Shock_dev!$A$1:$CI$1,0),FALSE)</f>
        <v>13.923483299999987</v>
      </c>
      <c r="G63" s="52">
        <f>VLOOKUP($B63,Shock_dev!$A$1:$CI$300,MATCH(DATE(G$1,1,1),Shock_dev!$A$1:$CI$1,0),FALSE)</f>
        <v>17.038525100000015</v>
      </c>
      <c r="H63" s="52">
        <f>VLOOKUP($B63,Shock_dev!$A$1:$CI$300,MATCH(DATE(H$1,1,1),Shock_dev!$A$1:$CI$1,0),FALSE)</f>
        <v>21.835141800000031</v>
      </c>
      <c r="I63" s="52">
        <f>VLOOKUP($B63,Shock_dev!$A$1:$CI$300,MATCH(DATE(I$1,1,1),Shock_dev!$A$1:$CI$1,0),FALSE)</f>
        <v>26.462414200000012</v>
      </c>
      <c r="J63" s="52">
        <f>VLOOKUP($B63,Shock_dev!$A$1:$CI$300,MATCH(DATE(J$1,1,1),Shock_dev!$A$1:$CI$1,0),FALSE)</f>
        <v>31.122961799999985</v>
      </c>
      <c r="K63" s="52">
        <f>VLOOKUP($B63,Shock_dev!$A$1:$CI$300,MATCH(DATE(K$1,1,1),Shock_dev!$A$1:$CI$1,0),FALSE)</f>
        <v>35.859153300000003</v>
      </c>
      <c r="L63" s="52">
        <f>VLOOKUP($B63,Shock_dev!$A$1:$CI$300,MATCH(DATE(L$1,1,1),Shock_dev!$A$1:$CI$1,0),FALSE)</f>
        <v>56.691778999999997</v>
      </c>
      <c r="M63" s="52">
        <f>VLOOKUP($B63,Shock_dev!$A$1:$CI$300,MATCH(DATE(M$1,1,1),Shock_dev!$A$1:$CI$1,0),FALSE)</f>
        <v>42.096606300000019</v>
      </c>
      <c r="N63" s="52">
        <f>VLOOKUP($B63,Shock_dev!$A$1:$CI$300,MATCH(DATE(N$1,1,1),Shock_dev!$A$1:$CI$1,0),FALSE)</f>
        <v>37.807004699999993</v>
      </c>
      <c r="O63" s="52">
        <f>VLOOKUP($B63,Shock_dev!$A$1:$CI$300,MATCH(DATE(O$1,1,1),Shock_dev!$A$1:$CI$1,0),FALSE)</f>
        <v>37.444069800000022</v>
      </c>
      <c r="P63" s="52">
        <f>VLOOKUP($B63,Shock_dev!$A$1:$CI$300,MATCH(DATE(P$1,1,1),Shock_dev!$A$1:$CI$1,0),FALSE)</f>
        <v>38.345915100000013</v>
      </c>
      <c r="Q63" s="52">
        <f>VLOOKUP($B63,Shock_dev!$A$1:$CI$300,MATCH(DATE(Q$1,1,1),Shock_dev!$A$1:$CI$1,0),FALSE)</f>
        <v>45.936781900000028</v>
      </c>
      <c r="R63" s="52">
        <f>VLOOKUP($B63,Shock_dev!$A$1:$CI$300,MATCH(DATE(R$1,1,1),Shock_dev!$A$1:$CI$1,0),FALSE)</f>
        <v>49.892135900000028</v>
      </c>
      <c r="S63" s="52">
        <f>VLOOKUP($B63,Shock_dev!$A$1:$CI$300,MATCH(DATE(S$1,1,1),Shock_dev!$A$1:$CI$1,0),FALSE)</f>
        <v>52.412360700000022</v>
      </c>
      <c r="T63" s="52">
        <f>VLOOKUP($B63,Shock_dev!$A$1:$CI$300,MATCH(DATE(T$1,1,1),Shock_dev!$A$1:$CI$1,0),FALSE)</f>
        <v>54.43236909999996</v>
      </c>
      <c r="U63" s="52">
        <f>VLOOKUP($B63,Shock_dev!$A$1:$CI$300,MATCH(DATE(U$1,1,1),Shock_dev!$A$1:$CI$1,0),FALSE)</f>
        <v>56.222383199999967</v>
      </c>
      <c r="V63" s="52">
        <f>VLOOKUP($B63,Shock_dev!$A$1:$CI$300,MATCH(DATE(V$1,1,1),Shock_dev!$A$1:$CI$1,0),FALSE)</f>
        <v>46.597116999999969</v>
      </c>
      <c r="W63" s="52">
        <f>VLOOKUP($B63,Shock_dev!$A$1:$CI$300,MATCH(DATE(W$1,1,1),Shock_dev!$A$1:$CI$1,0),FALSE)</f>
        <v>43.741610299999991</v>
      </c>
      <c r="X63" s="52">
        <f>VLOOKUP($B63,Shock_dev!$A$1:$CI$300,MATCH(DATE(X$1,1,1),Shock_dev!$A$1:$CI$1,0),FALSE)</f>
        <v>43.385919000000001</v>
      </c>
      <c r="Y63" s="52">
        <f>VLOOKUP($B63,Shock_dev!$A$1:$CI$300,MATCH(DATE(Y$1,1,1),Shock_dev!$A$1:$CI$1,0),FALSE)</f>
        <v>43.836543699999993</v>
      </c>
      <c r="Z63" s="52">
        <f>VLOOKUP($B63,Shock_dev!$A$1:$CI$300,MATCH(DATE(Z$1,1,1),Shock_dev!$A$1:$CI$1,0),FALSE)</f>
        <v>44.528155200000015</v>
      </c>
      <c r="AA63" s="52">
        <f>VLOOKUP($B63,Shock_dev!$A$1:$CI$300,MATCH(DATE(AA$1,1,1),Shock_dev!$A$1:$CI$1,0),FALSE)</f>
        <v>45.305014599999993</v>
      </c>
      <c r="AB63" s="52">
        <f>VLOOKUP($B63,Shock_dev!$A$1:$CI$300,MATCH(DATE(AB$1,1,1),Shock_dev!$A$1:$CI$1,0),FALSE)</f>
        <v>46.12733350000002</v>
      </c>
      <c r="AC63" s="52">
        <f>VLOOKUP($B63,Shock_dev!$A$1:$CI$300,MATCH(DATE(AC$1,1,1),Shock_dev!$A$1:$CI$1,0),FALSE)</f>
        <v>46.967694899999969</v>
      </c>
      <c r="AD63" s="52">
        <f>VLOOKUP($B63,Shock_dev!$A$1:$CI$300,MATCH(DATE(AD$1,1,1),Shock_dev!$A$1:$CI$1,0),FALSE)</f>
        <v>47.812151200000017</v>
      </c>
      <c r="AE63" s="52">
        <f>VLOOKUP($B63,Shock_dev!$A$1:$CI$300,MATCH(DATE(AE$1,1,1),Shock_dev!$A$1:$CI$1,0),FALSE)</f>
        <v>48.66377</v>
      </c>
      <c r="AF63" s="52">
        <f>VLOOKUP($B63,Shock_dev!$A$1:$CI$300,MATCH(DATE(AF$1,1,1),Shock_dev!$A$1:$CI$1,0),FALSE)</f>
        <v>49.514347499999985</v>
      </c>
      <c r="AG63" s="52"/>
      <c r="AH63" s="65">
        <f t="shared" si="1"/>
        <v>10.904991540000003</v>
      </c>
      <c r="AI63" s="65">
        <f t="shared" si="2"/>
        <v>34.394290020000007</v>
      </c>
      <c r="AJ63" s="65">
        <f t="shared" si="3"/>
        <v>40.326075560000014</v>
      </c>
      <c r="AK63" s="65">
        <f t="shared" si="4"/>
        <v>51.911273179999988</v>
      </c>
      <c r="AL63" s="65">
        <f t="shared" si="5"/>
        <v>44.159448560000001</v>
      </c>
      <c r="AM63" s="65">
        <f t="shared" si="6"/>
        <v>47.81705942</v>
      </c>
      <c r="AN63" s="66"/>
      <c r="AO63" s="65">
        <f t="shared" si="7"/>
        <v>22.649640780000006</v>
      </c>
      <c r="AP63" s="65">
        <f t="shared" si="8"/>
        <v>46.118674370000001</v>
      </c>
      <c r="AQ63" s="65">
        <f t="shared" si="9"/>
        <v>45.988253990000004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51.840751999999995</v>
      </c>
      <c r="D64" s="52">
        <f>VLOOKUP($B64,Shock_dev!$A$1:$CI$300,MATCH(DATE(D$1,1,1),Shock_dev!$A$1:$CI$1,0),FALSE)</f>
        <v>77.544223800000012</v>
      </c>
      <c r="E64" s="52">
        <f>VLOOKUP($B64,Shock_dev!$A$1:$CI$300,MATCH(DATE(E$1,1,1),Shock_dev!$A$1:$CI$1,0),FALSE)</f>
        <v>89.254983799999991</v>
      </c>
      <c r="F64" s="52">
        <f>VLOOKUP($B64,Shock_dev!$A$1:$CI$300,MATCH(DATE(F$1,1,1),Shock_dev!$A$1:$CI$1,0),FALSE)</f>
        <v>95.621394900000013</v>
      </c>
      <c r="G64" s="52">
        <f>VLOOKUP($B64,Shock_dev!$A$1:$CI$300,MATCH(DATE(G$1,1,1),Shock_dev!$A$1:$CI$1,0),FALSE)</f>
        <v>99.971404799999988</v>
      </c>
      <c r="H64" s="52">
        <f>VLOOKUP($B64,Shock_dev!$A$1:$CI$300,MATCH(DATE(H$1,1,1),Shock_dev!$A$1:$CI$1,0),FALSE)</f>
        <v>103.3771481</v>
      </c>
      <c r="I64" s="52">
        <f>VLOOKUP($B64,Shock_dev!$A$1:$CI$300,MATCH(DATE(I$1,1,1),Shock_dev!$A$1:$CI$1,0),FALSE)</f>
        <v>106.32387269999998</v>
      </c>
      <c r="J64" s="52">
        <f>VLOOKUP($B64,Shock_dev!$A$1:$CI$300,MATCH(DATE(J$1,1,1),Shock_dev!$A$1:$CI$1,0),FALSE)</f>
        <v>108.92502629999998</v>
      </c>
      <c r="K64" s="52">
        <f>VLOOKUP($B64,Shock_dev!$A$1:$CI$300,MATCH(DATE(K$1,1,1),Shock_dev!$A$1:$CI$1,0),FALSE)</f>
        <v>111.19876619999999</v>
      </c>
      <c r="L64" s="52">
        <f>VLOOKUP($B64,Shock_dev!$A$1:$CI$300,MATCH(DATE(L$1,1,1),Shock_dev!$A$1:$CI$1,0),FALSE)</f>
        <v>112.6997566</v>
      </c>
      <c r="M64" s="52">
        <f>VLOOKUP($B64,Shock_dev!$A$1:$CI$300,MATCH(DATE(M$1,1,1),Shock_dev!$A$1:$CI$1,0),FALSE)</f>
        <v>123.09567269999999</v>
      </c>
      <c r="N64" s="52">
        <f>VLOOKUP($B64,Shock_dev!$A$1:$CI$300,MATCH(DATE(N$1,1,1),Shock_dev!$A$1:$CI$1,0),FALSE)</f>
        <v>127.71928560000001</v>
      </c>
      <c r="O64" s="52">
        <f>VLOOKUP($B64,Shock_dev!$A$1:$CI$300,MATCH(DATE(O$1,1,1),Shock_dev!$A$1:$CI$1,0),FALSE)</f>
        <v>129.90135270000002</v>
      </c>
      <c r="P64" s="52">
        <f>VLOOKUP($B64,Shock_dev!$A$1:$CI$300,MATCH(DATE(P$1,1,1),Shock_dev!$A$1:$CI$1,0),FALSE)</f>
        <v>131.0704313</v>
      </c>
      <c r="Q64" s="52">
        <f>VLOOKUP($B64,Shock_dev!$A$1:$CI$300,MATCH(DATE(Q$1,1,1),Shock_dev!$A$1:$CI$1,0),FALSE)</f>
        <v>142.63039080000001</v>
      </c>
      <c r="R64" s="52">
        <f>VLOOKUP($B64,Shock_dev!$A$1:$CI$300,MATCH(DATE(R$1,1,1),Shock_dev!$A$1:$CI$1,0),FALSE)</f>
        <v>147.28625809999997</v>
      </c>
      <c r="S64" s="52">
        <f>VLOOKUP($B64,Shock_dev!$A$1:$CI$300,MATCH(DATE(S$1,1,1),Shock_dev!$A$1:$CI$1,0),FALSE)</f>
        <v>149.09173389999998</v>
      </c>
      <c r="T64" s="52">
        <f>VLOOKUP($B64,Shock_dev!$A$1:$CI$300,MATCH(DATE(T$1,1,1),Shock_dev!$A$1:$CI$1,0),FALSE)</f>
        <v>149.75882629999998</v>
      </c>
      <c r="U64" s="52">
        <f>VLOOKUP($B64,Shock_dev!$A$1:$CI$300,MATCH(DATE(U$1,1,1),Shock_dev!$A$1:$CI$1,0),FALSE)</f>
        <v>149.84201569999999</v>
      </c>
      <c r="V64" s="52">
        <f>VLOOKUP($B64,Shock_dev!$A$1:$CI$300,MATCH(DATE(V$1,1,1),Shock_dev!$A$1:$CI$1,0),FALSE)</f>
        <v>149.54562480000001</v>
      </c>
      <c r="W64" s="52">
        <f>VLOOKUP($B64,Shock_dev!$A$1:$CI$300,MATCH(DATE(W$1,1,1),Shock_dev!$A$1:$CI$1,0),FALSE)</f>
        <v>148.94170139999997</v>
      </c>
      <c r="X64" s="52">
        <f>VLOOKUP($B64,Shock_dev!$A$1:$CI$300,MATCH(DATE(X$1,1,1),Shock_dev!$A$1:$CI$1,0),FALSE)</f>
        <v>148.0594127</v>
      </c>
      <c r="Y64" s="52">
        <f>VLOOKUP($B64,Shock_dev!$A$1:$CI$300,MATCH(DATE(Y$1,1,1),Shock_dev!$A$1:$CI$1,0),FALSE)</f>
        <v>146.9200999</v>
      </c>
      <c r="Z64" s="52">
        <f>VLOOKUP($B64,Shock_dev!$A$1:$CI$300,MATCH(DATE(Z$1,1,1),Shock_dev!$A$1:$CI$1,0),FALSE)</f>
        <v>145.53976070000002</v>
      </c>
      <c r="AA64" s="52">
        <f>VLOOKUP($B64,Shock_dev!$A$1:$CI$300,MATCH(DATE(AA$1,1,1),Shock_dev!$A$1:$CI$1,0),FALSE)</f>
        <v>143.95048659999998</v>
      </c>
      <c r="AB64" s="52">
        <f>VLOOKUP($B64,Shock_dev!$A$1:$CI$300,MATCH(DATE(AB$1,1,1),Shock_dev!$A$1:$CI$1,0),FALSE)</f>
        <v>142.18160539999997</v>
      </c>
      <c r="AC64" s="52">
        <f>VLOOKUP($B64,Shock_dev!$A$1:$CI$300,MATCH(DATE(AC$1,1,1),Shock_dev!$A$1:$CI$1,0),FALSE)</f>
        <v>140.2508018</v>
      </c>
      <c r="AD64" s="52">
        <f>VLOOKUP($B64,Shock_dev!$A$1:$CI$300,MATCH(DATE(AD$1,1,1),Shock_dev!$A$1:$CI$1,0),FALSE)</f>
        <v>138.1776572</v>
      </c>
      <c r="AE64" s="52">
        <f>VLOOKUP($B64,Shock_dev!$A$1:$CI$300,MATCH(DATE(AE$1,1,1),Shock_dev!$A$1:$CI$1,0),FALSE)</f>
        <v>135.98846230000001</v>
      </c>
      <c r="AF64" s="52">
        <f>VLOOKUP($B64,Shock_dev!$A$1:$CI$300,MATCH(DATE(AF$1,1,1),Shock_dev!$A$1:$CI$1,0),FALSE)</f>
        <v>133.7035994</v>
      </c>
      <c r="AG64" s="52"/>
      <c r="AH64" s="65">
        <f t="shared" si="1"/>
        <v>82.846551860000005</v>
      </c>
      <c r="AI64" s="65">
        <f t="shared" si="2"/>
        <v>108.50491398</v>
      </c>
      <c r="AJ64" s="65">
        <f t="shared" si="3"/>
        <v>130.88342661999999</v>
      </c>
      <c r="AK64" s="65">
        <f t="shared" si="4"/>
        <v>149.10489176000002</v>
      </c>
      <c r="AL64" s="65">
        <f t="shared" si="5"/>
        <v>146.68229226</v>
      </c>
      <c r="AM64" s="65">
        <f t="shared" si="6"/>
        <v>138.06042522000001</v>
      </c>
      <c r="AN64" s="66"/>
      <c r="AO64" s="65">
        <f t="shared" si="7"/>
        <v>95.675732920000002</v>
      </c>
      <c r="AP64" s="65">
        <f t="shared" si="8"/>
        <v>139.99415919</v>
      </c>
      <c r="AQ64" s="65">
        <f t="shared" si="9"/>
        <v>142.37135874000001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28.632311120000001</v>
      </c>
      <c r="D65" s="52">
        <f>VLOOKUP($B65,Shock_dev!$A$1:$CI$300,MATCH(DATE(D$1,1,1),Shock_dev!$A$1:$CI$1,0),FALSE)</f>
        <v>47.260095879999994</v>
      </c>
      <c r="E65" s="52">
        <f>VLOOKUP($B65,Shock_dev!$A$1:$CI$300,MATCH(DATE(E$1,1,1),Shock_dev!$A$1:$CI$1,0),FALSE)</f>
        <v>56.864718129999993</v>
      </c>
      <c r="F65" s="52">
        <f>VLOOKUP($B65,Shock_dev!$A$1:$CI$300,MATCH(DATE(F$1,1,1),Shock_dev!$A$1:$CI$1,0),FALSE)</f>
        <v>62.442200149999998</v>
      </c>
      <c r="G65" s="52">
        <f>VLOOKUP($B65,Shock_dev!$A$1:$CI$300,MATCH(DATE(G$1,1,1),Shock_dev!$A$1:$CI$1,0),FALSE)</f>
        <v>66.346384629999989</v>
      </c>
      <c r="H65" s="52">
        <f>VLOOKUP($B65,Shock_dev!$A$1:$CI$300,MATCH(DATE(H$1,1,1),Shock_dev!$A$1:$CI$1,0),FALSE)</f>
        <v>69.411159220000002</v>
      </c>
      <c r="I65" s="52">
        <f>VLOOKUP($B65,Shock_dev!$A$1:$CI$300,MATCH(DATE(I$1,1,1),Shock_dev!$A$1:$CI$1,0),FALSE)</f>
        <v>71.885251980000007</v>
      </c>
      <c r="J65" s="52">
        <f>VLOOKUP($B65,Shock_dev!$A$1:$CI$300,MATCH(DATE(J$1,1,1),Shock_dev!$A$1:$CI$1,0),FALSE)</f>
        <v>73.836084029999995</v>
      </c>
      <c r="K65" s="52">
        <f>VLOOKUP($B65,Shock_dev!$A$1:$CI$300,MATCH(DATE(K$1,1,1),Shock_dev!$A$1:$CI$1,0),FALSE)</f>
        <v>75.270863980000001</v>
      </c>
      <c r="L65" s="52">
        <f>VLOOKUP($B65,Shock_dev!$A$1:$CI$300,MATCH(DATE(L$1,1,1),Shock_dev!$A$1:$CI$1,0),FALSE)</f>
        <v>76.19727979000001</v>
      </c>
      <c r="M65" s="52">
        <f>VLOOKUP($B65,Shock_dev!$A$1:$CI$300,MATCH(DATE(M$1,1,1),Shock_dev!$A$1:$CI$1,0),FALSE)</f>
        <v>69.515141100000008</v>
      </c>
      <c r="N65" s="52">
        <f>VLOOKUP($B65,Shock_dev!$A$1:$CI$300,MATCH(DATE(N$1,1,1),Shock_dev!$A$1:$CI$1,0),FALSE)</f>
        <v>66.802230190000017</v>
      </c>
      <c r="O65" s="52">
        <f>VLOOKUP($B65,Shock_dev!$A$1:$CI$300,MATCH(DATE(O$1,1,1),Shock_dev!$A$1:$CI$1,0),FALSE)</f>
        <v>65.268454949999992</v>
      </c>
      <c r="P65" s="52">
        <f>VLOOKUP($B65,Shock_dev!$A$1:$CI$300,MATCH(DATE(P$1,1,1),Shock_dev!$A$1:$CI$1,0),FALSE)</f>
        <v>63.91319232</v>
      </c>
      <c r="Q65" s="52">
        <f>VLOOKUP($B65,Shock_dev!$A$1:$CI$300,MATCH(DATE(Q$1,1,1),Shock_dev!$A$1:$CI$1,0),FALSE)</f>
        <v>62.466368959999997</v>
      </c>
      <c r="R65" s="52">
        <f>VLOOKUP($B65,Shock_dev!$A$1:$CI$300,MATCH(DATE(R$1,1,1),Shock_dev!$A$1:$CI$1,0),FALSE)</f>
        <v>60.877672750000002</v>
      </c>
      <c r="S65" s="52">
        <f>VLOOKUP($B65,Shock_dev!$A$1:$CI$300,MATCH(DATE(S$1,1,1),Shock_dev!$A$1:$CI$1,0),FALSE)</f>
        <v>59.177377150000005</v>
      </c>
      <c r="T65" s="52">
        <f>VLOOKUP($B65,Shock_dev!$A$1:$CI$300,MATCH(DATE(T$1,1,1),Shock_dev!$A$1:$CI$1,0),FALSE)</f>
        <v>57.410911650000003</v>
      </c>
      <c r="U65" s="52">
        <f>VLOOKUP($B65,Shock_dev!$A$1:$CI$300,MATCH(DATE(U$1,1,1),Shock_dev!$A$1:$CI$1,0),FALSE)</f>
        <v>55.618107219999999</v>
      </c>
      <c r="V65" s="52">
        <f>VLOOKUP($B65,Shock_dev!$A$1:$CI$300,MATCH(DATE(V$1,1,1),Shock_dev!$A$1:$CI$1,0),FALSE)</f>
        <v>54.358124900000007</v>
      </c>
      <c r="W65" s="52">
        <f>VLOOKUP($B65,Shock_dev!$A$1:$CI$300,MATCH(DATE(W$1,1,1),Shock_dev!$A$1:$CI$1,0),FALSE)</f>
        <v>52.819019320000002</v>
      </c>
      <c r="X65" s="52">
        <f>VLOOKUP($B65,Shock_dev!$A$1:$CI$300,MATCH(DATE(X$1,1,1),Shock_dev!$A$1:$CI$1,0),FALSE)</f>
        <v>51.225782190000004</v>
      </c>
      <c r="Y65" s="52">
        <f>VLOOKUP($B65,Shock_dev!$A$1:$CI$300,MATCH(DATE(Y$1,1,1),Shock_dev!$A$1:$CI$1,0),FALSE)</f>
        <v>49.673604429999997</v>
      </c>
      <c r="Z65" s="52">
        <f>VLOOKUP($B65,Shock_dev!$A$1:$CI$300,MATCH(DATE(Z$1,1,1),Shock_dev!$A$1:$CI$1,0),FALSE)</f>
        <v>48.195618039999999</v>
      </c>
      <c r="AA65" s="52">
        <f>VLOOKUP($B65,Shock_dev!$A$1:$CI$300,MATCH(DATE(AA$1,1,1),Shock_dev!$A$1:$CI$1,0),FALSE)</f>
        <v>46.805547649999994</v>
      </c>
      <c r="AB65" s="52">
        <f>VLOOKUP($B65,Shock_dev!$A$1:$CI$300,MATCH(DATE(AB$1,1,1),Shock_dev!$A$1:$CI$1,0),FALSE)</f>
        <v>45.506610690000002</v>
      </c>
      <c r="AC65" s="52">
        <f>VLOOKUP($B65,Shock_dev!$A$1:$CI$300,MATCH(DATE(AC$1,1,1),Shock_dev!$A$1:$CI$1,0),FALSE)</f>
        <v>44.294622170000004</v>
      </c>
      <c r="AD65" s="52">
        <f>VLOOKUP($B65,Shock_dev!$A$1:$CI$300,MATCH(DATE(AD$1,1,1),Shock_dev!$A$1:$CI$1,0),FALSE)</f>
        <v>43.163406649999992</v>
      </c>
      <c r="AE65" s="52">
        <f>VLOOKUP($B65,Shock_dev!$A$1:$CI$300,MATCH(DATE(AE$1,1,1),Shock_dev!$A$1:$CI$1,0),FALSE)</f>
        <v>42.107162090000003</v>
      </c>
      <c r="AF65" s="52">
        <f>VLOOKUP($B65,Shock_dev!$A$1:$CI$300,MATCH(DATE(AF$1,1,1),Shock_dev!$A$1:$CI$1,0),FALSE)</f>
        <v>41.11854704000001</v>
      </c>
      <c r="AG65" s="52"/>
      <c r="AH65" s="65">
        <f t="shared" si="1"/>
        <v>52.309141981999993</v>
      </c>
      <c r="AI65" s="65">
        <f t="shared" si="2"/>
        <v>73.320127799999995</v>
      </c>
      <c r="AJ65" s="65">
        <f t="shared" si="3"/>
        <v>65.593077504000007</v>
      </c>
      <c r="AK65" s="65">
        <f t="shared" si="4"/>
        <v>57.488438733999999</v>
      </c>
      <c r="AL65" s="65">
        <f t="shared" si="5"/>
        <v>49.743914326000002</v>
      </c>
      <c r="AM65" s="65">
        <f t="shared" si="6"/>
        <v>43.238069727999999</v>
      </c>
      <c r="AN65" s="66"/>
      <c r="AO65" s="65">
        <f t="shared" si="7"/>
        <v>62.814634890999997</v>
      </c>
      <c r="AP65" s="65">
        <f t="shared" si="8"/>
        <v>61.540758119000003</v>
      </c>
      <c r="AQ65" s="65">
        <f t="shared" si="9"/>
        <v>46.490992027000004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51.608162099999959</v>
      </c>
      <c r="D66" s="52">
        <f>VLOOKUP($B66,Shock_dev!$A$1:$CI$300,MATCH(DATE(D$1,1,1),Shock_dev!$A$1:$CI$1,0),FALSE)</f>
        <v>75.115644400000008</v>
      </c>
      <c r="E66" s="52">
        <f>VLOOKUP($B66,Shock_dev!$A$1:$CI$300,MATCH(DATE(E$1,1,1),Shock_dev!$A$1:$CI$1,0),FALSE)</f>
        <v>85.583233899999982</v>
      </c>
      <c r="F66" s="52">
        <f>VLOOKUP($B66,Shock_dev!$A$1:$CI$300,MATCH(DATE(F$1,1,1),Shock_dev!$A$1:$CI$1,0),FALSE)</f>
        <v>91.18904150000003</v>
      </c>
      <c r="G66" s="52">
        <f>VLOOKUP($B66,Shock_dev!$A$1:$CI$300,MATCH(DATE(G$1,1,1),Shock_dev!$A$1:$CI$1,0),FALSE)</f>
        <v>94.949148799999989</v>
      </c>
      <c r="H66" s="52">
        <f>VLOOKUP($B66,Shock_dev!$A$1:$CI$300,MATCH(DATE(H$1,1,1),Shock_dev!$A$1:$CI$1,0),FALSE)</f>
        <v>97.934806499999979</v>
      </c>
      <c r="I66" s="52">
        <f>VLOOKUP($B66,Shock_dev!$A$1:$CI$300,MATCH(DATE(I$1,1,1),Shock_dev!$A$1:$CI$1,0),FALSE)</f>
        <v>100.45304199999998</v>
      </c>
      <c r="J66" s="52">
        <f>VLOOKUP($B66,Shock_dev!$A$1:$CI$300,MATCH(DATE(J$1,1,1),Shock_dev!$A$1:$CI$1,0),FALSE)</f>
        <v>102.66283830000003</v>
      </c>
      <c r="K66" s="52">
        <f>VLOOKUP($B66,Shock_dev!$A$1:$CI$300,MATCH(DATE(K$1,1,1),Shock_dev!$A$1:$CI$1,0),FALSE)</f>
        <v>104.57659890000002</v>
      </c>
      <c r="L66" s="52">
        <f>VLOOKUP($B66,Shock_dev!$A$1:$CI$300,MATCH(DATE(L$1,1,1),Shock_dev!$A$1:$CI$1,0),FALSE)</f>
        <v>76.542635200000007</v>
      </c>
      <c r="M66" s="52">
        <f>VLOOKUP($B66,Shock_dev!$A$1:$CI$300,MATCH(DATE(M$1,1,1),Shock_dev!$A$1:$CI$1,0),FALSE)</f>
        <v>66.51509470000002</v>
      </c>
      <c r="N66" s="52">
        <f>VLOOKUP($B66,Shock_dev!$A$1:$CI$300,MATCH(DATE(N$1,1,1),Shock_dev!$A$1:$CI$1,0),FALSE)</f>
        <v>62.884868199999971</v>
      </c>
      <c r="O66" s="52">
        <f>VLOOKUP($B66,Shock_dev!$A$1:$CI$300,MATCH(DATE(O$1,1,1),Shock_dev!$A$1:$CI$1,0),FALSE)</f>
        <v>61.246720799999991</v>
      </c>
      <c r="P66" s="52">
        <f>VLOOKUP($B66,Shock_dev!$A$1:$CI$300,MATCH(DATE(P$1,1,1),Shock_dev!$A$1:$CI$1,0),FALSE)</f>
        <v>60.207434799999987</v>
      </c>
      <c r="Q66" s="52">
        <f>VLOOKUP($B66,Shock_dev!$A$1:$CI$300,MATCH(DATE(Q$1,1,1),Shock_dev!$A$1:$CI$1,0),FALSE)</f>
        <v>59.364084100000014</v>
      </c>
      <c r="R66" s="52">
        <f>VLOOKUP($B66,Shock_dev!$A$1:$CI$300,MATCH(DATE(R$1,1,1),Shock_dev!$A$1:$CI$1,0),FALSE)</f>
        <v>58.521604499999967</v>
      </c>
      <c r="S66" s="52">
        <f>VLOOKUP($B66,Shock_dev!$A$1:$CI$300,MATCH(DATE(S$1,1,1),Shock_dev!$A$1:$CI$1,0),FALSE)</f>
        <v>57.672516800000039</v>
      </c>
      <c r="T66" s="52">
        <f>VLOOKUP($B66,Shock_dev!$A$1:$CI$300,MATCH(DATE(T$1,1,1),Shock_dev!$A$1:$CI$1,0),FALSE)</f>
        <v>56.822599799999978</v>
      </c>
      <c r="U66" s="52">
        <f>VLOOKUP($B66,Shock_dev!$A$1:$CI$300,MATCH(DATE(U$1,1,1),Shock_dev!$A$1:$CI$1,0),FALSE)</f>
        <v>55.933774799999981</v>
      </c>
      <c r="V66" s="52">
        <f>VLOOKUP($B66,Shock_dev!$A$1:$CI$300,MATCH(DATE(V$1,1,1),Shock_dev!$A$1:$CI$1,0),FALSE)</f>
        <v>55.030208899999991</v>
      </c>
      <c r="W66" s="52">
        <f>VLOOKUP($B66,Shock_dev!$A$1:$CI$300,MATCH(DATE(W$1,1,1),Shock_dev!$A$1:$CI$1,0),FALSE)</f>
        <v>54.115475500000002</v>
      </c>
      <c r="X66" s="52">
        <f>VLOOKUP($B66,Shock_dev!$A$1:$CI$300,MATCH(DATE(X$1,1,1),Shock_dev!$A$1:$CI$1,0),FALSE)</f>
        <v>53.18207000000001</v>
      </c>
      <c r="Y66" s="52">
        <f>VLOOKUP($B66,Shock_dev!$A$1:$CI$300,MATCH(DATE(Y$1,1,1),Shock_dev!$A$1:$CI$1,0),FALSE)</f>
        <v>52.228462400000012</v>
      </c>
      <c r="Z66" s="52">
        <f>VLOOKUP($B66,Shock_dev!$A$1:$CI$300,MATCH(DATE(Z$1,1,1),Shock_dev!$A$1:$CI$1,0),FALSE)</f>
        <v>51.246421800000007</v>
      </c>
      <c r="AA66" s="52">
        <f>VLOOKUP($B66,Shock_dev!$A$1:$CI$300,MATCH(DATE(AA$1,1,1),Shock_dev!$A$1:$CI$1,0),FALSE)</f>
        <v>50.261314500000026</v>
      </c>
      <c r="AB66" s="52">
        <f>VLOOKUP($B66,Shock_dev!$A$1:$CI$300,MATCH(DATE(AB$1,1,1),Shock_dev!$A$1:$CI$1,0),FALSE)</f>
        <v>49.292950200000007</v>
      </c>
      <c r="AC66" s="52">
        <f>VLOOKUP($B66,Shock_dev!$A$1:$CI$300,MATCH(DATE(AC$1,1,1),Shock_dev!$A$1:$CI$1,0),FALSE)</f>
        <v>48.334581700000001</v>
      </c>
      <c r="AD66" s="52">
        <f>VLOOKUP($B66,Shock_dev!$A$1:$CI$300,MATCH(DATE(AD$1,1,1),Shock_dev!$A$1:$CI$1,0),FALSE)</f>
        <v>47.37995810000001</v>
      </c>
      <c r="AE66" s="52">
        <f>VLOOKUP($B66,Shock_dev!$A$1:$CI$300,MATCH(DATE(AE$1,1,1),Shock_dev!$A$1:$CI$1,0),FALSE)</f>
        <v>46.435379599999976</v>
      </c>
      <c r="AF66" s="52">
        <f>VLOOKUP($B66,Shock_dev!$A$1:$CI$300,MATCH(DATE(AF$1,1,1),Shock_dev!$A$1:$CI$1,0),FALSE)</f>
        <v>45.494732899999974</v>
      </c>
      <c r="AG66" s="52"/>
      <c r="AH66" s="65">
        <f t="shared" si="1"/>
        <v>79.689046139999988</v>
      </c>
      <c r="AI66" s="65">
        <f t="shared" si="2"/>
        <v>96.43398418000001</v>
      </c>
      <c r="AJ66" s="65">
        <f t="shared" si="3"/>
        <v>62.043640519999997</v>
      </c>
      <c r="AK66" s="65">
        <f t="shared" si="4"/>
        <v>56.796140959999988</v>
      </c>
      <c r="AL66" s="65">
        <f t="shared" si="5"/>
        <v>52.20674884000001</v>
      </c>
      <c r="AM66" s="65">
        <f t="shared" si="6"/>
        <v>47.387520499999994</v>
      </c>
      <c r="AN66" s="66"/>
      <c r="AO66" s="65">
        <f t="shared" si="7"/>
        <v>88.061515159999999</v>
      </c>
      <c r="AP66" s="65">
        <f t="shared" si="8"/>
        <v>59.419890739999992</v>
      </c>
      <c r="AQ66" s="65">
        <f t="shared" si="9"/>
        <v>49.797134670000005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49.846211810000007</v>
      </c>
      <c r="D67" s="52">
        <f>VLOOKUP($B67,Shock_dev!$A$1:$CI$300,MATCH(DATE(D$1,1,1),Shock_dev!$A$1:$CI$1,0),FALSE)</f>
        <v>82.470975440000004</v>
      </c>
      <c r="E67" s="52">
        <f>VLOOKUP($B67,Shock_dev!$A$1:$CI$300,MATCH(DATE(E$1,1,1),Shock_dev!$A$1:$CI$1,0),FALSE)</f>
        <v>104.31490423</v>
      </c>
      <c r="F67" s="52">
        <f>VLOOKUP($B67,Shock_dev!$A$1:$CI$300,MATCH(DATE(F$1,1,1),Shock_dev!$A$1:$CI$1,0),FALSE)</f>
        <v>120.19708097</v>
      </c>
      <c r="G67" s="52">
        <f>VLOOKUP($B67,Shock_dev!$A$1:$CI$300,MATCH(DATE(G$1,1,1),Shock_dev!$A$1:$CI$1,0),FALSE)</f>
        <v>131.89689077</v>
      </c>
      <c r="H67" s="52">
        <f>VLOOKUP($B67,Shock_dev!$A$1:$CI$300,MATCH(DATE(H$1,1,1),Shock_dev!$A$1:$CI$1,0),FALSE)</f>
        <v>146.40657611</v>
      </c>
      <c r="I67" s="52">
        <f>VLOOKUP($B67,Shock_dev!$A$1:$CI$300,MATCH(DATE(I$1,1,1),Shock_dev!$A$1:$CI$1,0),FALSE)</f>
        <v>150.38054155</v>
      </c>
      <c r="J67" s="52">
        <f>VLOOKUP($B67,Shock_dev!$A$1:$CI$300,MATCH(DATE(J$1,1,1),Shock_dev!$A$1:$CI$1,0),FALSE)</f>
        <v>176.127341</v>
      </c>
      <c r="K67" s="52">
        <f>VLOOKUP($B67,Shock_dev!$A$1:$CI$300,MATCH(DATE(K$1,1,1),Shock_dev!$A$1:$CI$1,0),FALSE)</f>
        <v>182.03892811</v>
      </c>
      <c r="L67" s="52">
        <f>VLOOKUP($B67,Shock_dev!$A$1:$CI$300,MATCH(DATE(L$1,1,1),Shock_dev!$A$1:$CI$1,0),FALSE)</f>
        <v>199.10027719999999</v>
      </c>
      <c r="M67" s="52">
        <f>VLOOKUP($B67,Shock_dev!$A$1:$CI$300,MATCH(DATE(M$1,1,1),Shock_dev!$A$1:$CI$1,0),FALSE)</f>
        <v>205.20947332</v>
      </c>
      <c r="N67" s="52">
        <f>VLOOKUP($B67,Shock_dev!$A$1:$CI$300,MATCH(DATE(N$1,1,1),Shock_dev!$A$1:$CI$1,0),FALSE)</f>
        <v>198.72421863</v>
      </c>
      <c r="O67" s="52">
        <f>VLOOKUP($B67,Shock_dev!$A$1:$CI$300,MATCH(DATE(O$1,1,1),Shock_dev!$A$1:$CI$1,0),FALSE)</f>
        <v>176.02892984000002</v>
      </c>
      <c r="P67" s="52">
        <f>VLOOKUP($B67,Shock_dev!$A$1:$CI$300,MATCH(DATE(P$1,1,1),Shock_dev!$A$1:$CI$1,0),FALSE)</f>
        <v>157.92478396000001</v>
      </c>
      <c r="Q67" s="52">
        <f>VLOOKUP($B67,Shock_dev!$A$1:$CI$300,MATCH(DATE(Q$1,1,1),Shock_dev!$A$1:$CI$1,0),FALSE)</f>
        <v>155.93811010000002</v>
      </c>
      <c r="R67" s="52">
        <f>VLOOKUP($B67,Shock_dev!$A$1:$CI$300,MATCH(DATE(R$1,1,1),Shock_dev!$A$1:$CI$1,0),FALSE)</f>
        <v>131.81707059000001</v>
      </c>
      <c r="S67" s="52">
        <f>VLOOKUP($B67,Shock_dev!$A$1:$CI$300,MATCH(DATE(S$1,1,1),Shock_dev!$A$1:$CI$1,0),FALSE)</f>
        <v>123.34757762999999</v>
      </c>
      <c r="T67" s="52">
        <f>VLOOKUP($B67,Shock_dev!$A$1:$CI$300,MATCH(DATE(T$1,1,1),Shock_dev!$A$1:$CI$1,0),FALSE)</f>
        <v>131.01155501</v>
      </c>
      <c r="U67" s="52">
        <f>VLOOKUP($B67,Shock_dev!$A$1:$CI$300,MATCH(DATE(U$1,1,1),Shock_dev!$A$1:$CI$1,0),FALSE)</f>
        <v>120.74512409000002</v>
      </c>
      <c r="V67" s="52">
        <f>VLOOKUP($B67,Shock_dev!$A$1:$CI$300,MATCH(DATE(V$1,1,1),Shock_dev!$A$1:$CI$1,0),FALSE)</f>
        <v>115.44318951000001</v>
      </c>
      <c r="W67" s="52">
        <f>VLOOKUP($B67,Shock_dev!$A$1:$CI$300,MATCH(DATE(W$1,1,1),Shock_dev!$A$1:$CI$1,0),FALSE)</f>
        <v>121.60544605</v>
      </c>
      <c r="X67" s="52">
        <f>VLOOKUP($B67,Shock_dev!$A$1:$CI$300,MATCH(DATE(X$1,1,1),Shock_dev!$A$1:$CI$1,0),FALSE)</f>
        <v>122.50547934999999</v>
      </c>
      <c r="Y67" s="52">
        <f>VLOOKUP($B67,Shock_dev!$A$1:$CI$300,MATCH(DATE(Y$1,1,1),Shock_dev!$A$1:$CI$1,0),FALSE)</f>
        <v>125.83804567999999</v>
      </c>
      <c r="Z67" s="52">
        <f>VLOOKUP($B67,Shock_dev!$A$1:$CI$300,MATCH(DATE(Z$1,1,1),Shock_dev!$A$1:$CI$1,0),FALSE)</f>
        <v>121.14256284</v>
      </c>
      <c r="AA67" s="52">
        <f>VLOOKUP($B67,Shock_dev!$A$1:$CI$300,MATCH(DATE(AA$1,1,1),Shock_dev!$A$1:$CI$1,0),FALSE)</f>
        <v>126.54488866999999</v>
      </c>
      <c r="AB67" s="52">
        <f>VLOOKUP($B67,Shock_dev!$A$1:$CI$300,MATCH(DATE(AB$1,1,1),Shock_dev!$A$1:$CI$1,0),FALSE)</f>
        <v>135.26221221</v>
      </c>
      <c r="AC67" s="52">
        <f>VLOOKUP($B67,Shock_dev!$A$1:$CI$300,MATCH(DATE(AC$1,1,1),Shock_dev!$A$1:$CI$1,0),FALSE)</f>
        <v>145.27022239999999</v>
      </c>
      <c r="AD67" s="52">
        <f>VLOOKUP($B67,Shock_dev!$A$1:$CI$300,MATCH(DATE(AD$1,1,1),Shock_dev!$A$1:$CI$1,0),FALSE)</f>
        <v>153.21050149000001</v>
      </c>
      <c r="AE67" s="52">
        <f>VLOOKUP($B67,Shock_dev!$A$1:$CI$300,MATCH(DATE(AE$1,1,1),Shock_dev!$A$1:$CI$1,0),FALSE)</f>
        <v>163.29279099999999</v>
      </c>
      <c r="AF67" s="52">
        <f>VLOOKUP($B67,Shock_dev!$A$1:$CI$300,MATCH(DATE(AF$1,1,1),Shock_dev!$A$1:$CI$1,0),FALSE)</f>
        <v>166.54209752999998</v>
      </c>
      <c r="AG67" s="52"/>
      <c r="AH67" s="65">
        <f t="shared" si="1"/>
        <v>97.745212644000006</v>
      </c>
      <c r="AI67" s="65">
        <f t="shared" si="2"/>
        <v>170.81073279400002</v>
      </c>
      <c r="AJ67" s="65">
        <f t="shared" si="3"/>
        <v>178.76510317000003</v>
      </c>
      <c r="AK67" s="65">
        <f t="shared" si="4"/>
        <v>124.47290336600001</v>
      </c>
      <c r="AL67" s="65">
        <f t="shared" si="5"/>
        <v>123.52728451799999</v>
      </c>
      <c r="AM67" s="65">
        <f t="shared" si="6"/>
        <v>152.71556492600001</v>
      </c>
      <c r="AN67" s="66"/>
      <c r="AO67" s="65">
        <f t="shared" si="7"/>
        <v>134.27797271900002</v>
      </c>
      <c r="AP67" s="65">
        <f t="shared" si="8"/>
        <v>151.61900326800003</v>
      </c>
      <c r="AQ67" s="65">
        <f t="shared" si="9"/>
        <v>138.121424722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117.88091029999998</v>
      </c>
      <c r="D68" s="52">
        <f>VLOOKUP($B68,Shock_dev!$A$1:$CI$300,MATCH(DATE(D$1,1,1),Shock_dev!$A$1:$CI$1,0),FALSE)</f>
        <v>168.28457800000001</v>
      </c>
      <c r="E68" s="52">
        <f>VLOOKUP($B68,Shock_dev!$A$1:$CI$300,MATCH(DATE(E$1,1,1),Shock_dev!$A$1:$CI$1,0),FALSE)</f>
        <v>197.38320239999996</v>
      </c>
      <c r="F68" s="52">
        <f>VLOOKUP($B68,Shock_dev!$A$1:$CI$300,MATCH(DATE(F$1,1,1),Shock_dev!$A$1:$CI$1,0),FALSE)</f>
        <v>217.39571249999995</v>
      </c>
      <c r="G68" s="52">
        <f>VLOOKUP($B68,Shock_dev!$A$1:$CI$300,MATCH(DATE(G$1,1,1),Shock_dev!$A$1:$CI$1,0),FALSE)</f>
        <v>231.96164429999999</v>
      </c>
      <c r="H68" s="52">
        <f>VLOOKUP($B68,Shock_dev!$A$1:$CI$300,MATCH(DATE(H$1,1,1),Shock_dev!$A$1:$CI$1,0),FALSE)</f>
        <v>249.45904910000002</v>
      </c>
      <c r="I68" s="52">
        <f>VLOOKUP($B68,Shock_dev!$A$1:$CI$300,MATCH(DATE(I$1,1,1),Shock_dev!$A$1:$CI$1,0),FALSE)</f>
        <v>255.2103118</v>
      </c>
      <c r="J68" s="52">
        <f>VLOOKUP($B68,Shock_dev!$A$1:$CI$300,MATCH(DATE(J$1,1,1),Shock_dev!$A$1:$CI$1,0),FALSE)</f>
        <v>284.51717140000005</v>
      </c>
      <c r="K68" s="52">
        <f>VLOOKUP($B68,Shock_dev!$A$1:$CI$300,MATCH(DATE(K$1,1,1),Shock_dev!$A$1:$CI$1,0),FALSE)</f>
        <v>291.95993490000001</v>
      </c>
      <c r="L68" s="52">
        <f>VLOOKUP($B68,Shock_dev!$A$1:$CI$300,MATCH(DATE(L$1,1,1),Shock_dev!$A$1:$CI$1,0),FALSE)</f>
        <v>322.57060510000008</v>
      </c>
      <c r="M68" s="52">
        <f>VLOOKUP($B68,Shock_dev!$A$1:$CI$300,MATCH(DATE(M$1,1,1),Shock_dev!$A$1:$CI$1,0),FALSE)</f>
        <v>335.18474140000001</v>
      </c>
      <c r="N68" s="52">
        <f>VLOOKUP($B68,Shock_dev!$A$1:$CI$300,MATCH(DATE(N$1,1,1),Shock_dev!$A$1:$CI$1,0),FALSE)</f>
        <v>332.56107929999996</v>
      </c>
      <c r="O68" s="52">
        <f>VLOOKUP($B68,Shock_dev!$A$1:$CI$300,MATCH(DATE(O$1,1,1),Shock_dev!$A$1:$CI$1,0),FALSE)</f>
        <v>312.99871450000001</v>
      </c>
      <c r="P68" s="52">
        <f>VLOOKUP($B68,Shock_dev!$A$1:$CI$300,MATCH(DATE(P$1,1,1),Shock_dev!$A$1:$CI$1,0),FALSE)</f>
        <v>296.97939050000002</v>
      </c>
      <c r="Q68" s="52">
        <f>VLOOKUP($B68,Shock_dev!$A$1:$CI$300,MATCH(DATE(Q$1,1,1),Shock_dev!$A$1:$CI$1,0),FALSE)</f>
        <v>296.65745140000001</v>
      </c>
      <c r="R68" s="52">
        <f>VLOOKUP($B68,Shock_dev!$A$1:$CI$300,MATCH(DATE(R$1,1,1),Shock_dev!$A$1:$CI$1,0),FALSE)</f>
        <v>273.99467779999998</v>
      </c>
      <c r="S68" s="52">
        <f>VLOOKUP($B68,Shock_dev!$A$1:$CI$300,MATCH(DATE(S$1,1,1),Shock_dev!$A$1:$CI$1,0),FALSE)</f>
        <v>265.97547950000001</v>
      </c>
      <c r="T68" s="52">
        <f>VLOOKUP($B68,Shock_dev!$A$1:$CI$300,MATCH(DATE(T$1,1,1),Shock_dev!$A$1:$CI$1,0),FALSE)</f>
        <v>274.93890949999991</v>
      </c>
      <c r="U68" s="52">
        <f>VLOOKUP($B68,Shock_dev!$A$1:$CI$300,MATCH(DATE(U$1,1,1),Shock_dev!$A$1:$CI$1,0),FALSE)</f>
        <v>264.68592780000006</v>
      </c>
      <c r="V68" s="52">
        <f>VLOOKUP($B68,Shock_dev!$A$1:$CI$300,MATCH(DATE(V$1,1,1),Shock_dev!$A$1:$CI$1,0),FALSE)</f>
        <v>259.24557110000001</v>
      </c>
      <c r="W68" s="52">
        <f>VLOOKUP($B68,Shock_dev!$A$1:$CI$300,MATCH(DATE(W$1,1,1),Shock_dev!$A$1:$CI$1,0),FALSE)</f>
        <v>266.22058720000007</v>
      </c>
      <c r="X68" s="52">
        <f>VLOOKUP($B68,Shock_dev!$A$1:$CI$300,MATCH(DATE(X$1,1,1),Shock_dev!$A$1:$CI$1,0),FALSE)</f>
        <v>267.21190899999988</v>
      </c>
      <c r="Y68" s="52">
        <f>VLOOKUP($B68,Shock_dev!$A$1:$CI$300,MATCH(DATE(Y$1,1,1),Shock_dev!$A$1:$CI$1,0),FALSE)</f>
        <v>270.81750699999998</v>
      </c>
      <c r="Z68" s="52">
        <f>VLOOKUP($B68,Shock_dev!$A$1:$CI$300,MATCH(DATE(Z$1,1,1),Shock_dev!$A$1:$CI$1,0),FALSE)</f>
        <v>265.17893789999994</v>
      </c>
      <c r="AA68" s="52">
        <f>VLOOKUP($B68,Shock_dev!$A$1:$CI$300,MATCH(DATE(AA$1,1,1),Shock_dev!$A$1:$CI$1,0),FALSE)</f>
        <v>270.8695596</v>
      </c>
      <c r="AB68" s="52">
        <f>VLOOKUP($B68,Shock_dev!$A$1:$CI$300,MATCH(DATE(AB$1,1,1),Shock_dev!$A$1:$CI$1,0),FALSE)</f>
        <v>280.4161368</v>
      </c>
      <c r="AC68" s="52">
        <f>VLOOKUP($B68,Shock_dev!$A$1:$CI$300,MATCH(DATE(AC$1,1,1),Shock_dev!$A$1:$CI$1,0),FALSE)</f>
        <v>291.43946279999989</v>
      </c>
      <c r="AD68" s="52">
        <f>VLOOKUP($B68,Shock_dev!$A$1:$CI$300,MATCH(DATE(AD$1,1,1),Shock_dev!$A$1:$CI$1,0),FALSE)</f>
        <v>299.95652189999998</v>
      </c>
      <c r="AE68" s="52">
        <f>VLOOKUP($B68,Shock_dev!$A$1:$CI$300,MATCH(DATE(AE$1,1,1),Shock_dev!$A$1:$CI$1,0),FALSE)</f>
        <v>310.97454240000002</v>
      </c>
      <c r="AF68" s="52">
        <f>VLOOKUP($B68,Shock_dev!$A$1:$CI$300,MATCH(DATE(AF$1,1,1),Shock_dev!$A$1:$CI$1,0),FALSE)</f>
        <v>313.86824709999996</v>
      </c>
      <c r="AG68" s="52"/>
      <c r="AH68" s="65">
        <f t="shared" si="1"/>
        <v>186.58120949999997</v>
      </c>
      <c r="AI68" s="65">
        <f t="shared" si="2"/>
        <v>280.74341446000005</v>
      </c>
      <c r="AJ68" s="65">
        <f t="shared" si="3"/>
        <v>314.87627542000001</v>
      </c>
      <c r="AK68" s="65">
        <f t="shared" si="4"/>
        <v>267.76811314000003</v>
      </c>
      <c r="AL68" s="65">
        <f t="shared" si="5"/>
        <v>268.05970014000002</v>
      </c>
      <c r="AM68" s="65">
        <f t="shared" si="6"/>
        <v>299.33098219999999</v>
      </c>
      <c r="AN68" s="66"/>
      <c r="AO68" s="65">
        <f t="shared" si="7"/>
        <v>233.66231198000003</v>
      </c>
      <c r="AP68" s="65">
        <f t="shared" si="8"/>
        <v>291.32219428000002</v>
      </c>
      <c r="AQ68" s="65">
        <f t="shared" si="9"/>
        <v>283.69534117000001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54.193823730000005</v>
      </c>
      <c r="D69" s="52">
        <f>VLOOKUP($B69,Shock_dev!$A$1:$CI$300,MATCH(DATE(D$1,1,1),Shock_dev!$A$1:$CI$1,0),FALSE)</f>
        <v>96.575757530000004</v>
      </c>
      <c r="E69" s="52">
        <f>VLOOKUP($B69,Shock_dev!$A$1:$CI$300,MATCH(DATE(E$1,1,1),Shock_dev!$A$1:$CI$1,0),FALSE)</f>
        <v>125.76126371999999</v>
      </c>
      <c r="F69" s="52">
        <f>VLOOKUP($B69,Shock_dev!$A$1:$CI$300,MATCH(DATE(F$1,1,1),Shock_dev!$A$1:$CI$1,0),FALSE)</f>
        <v>146.79039621999999</v>
      </c>
      <c r="G69" s="52">
        <f>VLOOKUP($B69,Shock_dev!$A$1:$CI$300,MATCH(DATE(G$1,1,1),Shock_dev!$A$1:$CI$1,0),FALSE)</f>
        <v>162.15098405000001</v>
      </c>
      <c r="H69" s="52">
        <f>VLOOKUP($B69,Shock_dev!$A$1:$CI$300,MATCH(DATE(H$1,1,1),Shock_dev!$A$1:$CI$1,0),FALSE)</f>
        <v>180.76448943</v>
      </c>
      <c r="I69" s="52">
        <f>VLOOKUP($B69,Shock_dev!$A$1:$CI$300,MATCH(DATE(I$1,1,1),Shock_dev!$A$1:$CI$1,0),FALSE)</f>
        <v>186.08432841999999</v>
      </c>
      <c r="J69" s="52">
        <f>VLOOKUP($B69,Shock_dev!$A$1:$CI$300,MATCH(DATE(J$1,1,1),Shock_dev!$A$1:$CI$1,0),FALSE)</f>
        <v>218.60491222000002</v>
      </c>
      <c r="K69" s="52">
        <f>VLOOKUP($B69,Shock_dev!$A$1:$CI$300,MATCH(DATE(K$1,1,1),Shock_dev!$A$1:$CI$1,0),FALSE)</f>
        <v>226.29711890000002</v>
      </c>
      <c r="L69" s="52">
        <f>VLOOKUP($B69,Shock_dev!$A$1:$CI$300,MATCH(DATE(L$1,1,1),Shock_dev!$A$1:$CI$1,0),FALSE)</f>
        <v>247.89193933999999</v>
      </c>
      <c r="M69" s="52">
        <f>VLOOKUP($B69,Shock_dev!$A$1:$CI$300,MATCH(DATE(M$1,1,1),Shock_dev!$A$1:$CI$1,0),FALSE)</f>
        <v>255.60477047000001</v>
      </c>
      <c r="N69" s="52">
        <f>VLOOKUP($B69,Shock_dev!$A$1:$CI$300,MATCH(DATE(N$1,1,1),Shock_dev!$A$1:$CI$1,0),FALSE)</f>
        <v>247.18298075999999</v>
      </c>
      <c r="O69" s="52">
        <f>VLOOKUP($B69,Shock_dev!$A$1:$CI$300,MATCH(DATE(O$1,1,1),Shock_dev!$A$1:$CI$1,0),FALSE)</f>
        <v>217.97939539000001</v>
      </c>
      <c r="P69" s="52">
        <f>VLOOKUP($B69,Shock_dev!$A$1:$CI$300,MATCH(DATE(P$1,1,1),Shock_dev!$A$1:$CI$1,0),FALSE)</f>
        <v>194.59878735000001</v>
      </c>
      <c r="Q69" s="52">
        <f>VLOOKUP($B69,Shock_dev!$A$1:$CI$300,MATCH(DATE(Q$1,1,1),Shock_dev!$A$1:$CI$1,0),FALSE)</f>
        <v>191.70576507000001</v>
      </c>
      <c r="R69" s="52">
        <f>VLOOKUP($B69,Shock_dev!$A$1:$CI$300,MATCH(DATE(R$1,1,1),Shock_dev!$A$1:$CI$1,0),FALSE)</f>
        <v>160.80920945</v>
      </c>
      <c r="S69" s="52">
        <f>VLOOKUP($B69,Shock_dev!$A$1:$CI$300,MATCH(DATE(S$1,1,1),Shock_dev!$A$1:$CI$1,0),FALSE)</f>
        <v>149.87131862000001</v>
      </c>
      <c r="T69" s="52">
        <f>VLOOKUP($B69,Shock_dev!$A$1:$CI$300,MATCH(DATE(T$1,1,1),Shock_dev!$A$1:$CI$1,0),FALSE)</f>
        <v>159.18139968999998</v>
      </c>
      <c r="U69" s="52">
        <f>VLOOKUP($B69,Shock_dev!$A$1:$CI$300,MATCH(DATE(U$1,1,1),Shock_dev!$A$1:$CI$1,0),FALSE)</f>
        <v>146.13910297999999</v>
      </c>
      <c r="V69" s="52">
        <f>VLOOKUP($B69,Shock_dev!$A$1:$CI$300,MATCH(DATE(V$1,1,1),Shock_dev!$A$1:$CI$1,0),FALSE)</f>
        <v>139.32279357000002</v>
      </c>
      <c r="W69" s="52">
        <f>VLOOKUP($B69,Shock_dev!$A$1:$CI$300,MATCH(DATE(W$1,1,1),Shock_dev!$A$1:$CI$1,0),FALSE)</f>
        <v>146.74399164000002</v>
      </c>
      <c r="X69" s="52">
        <f>VLOOKUP($B69,Shock_dev!$A$1:$CI$300,MATCH(DATE(X$1,1,1),Shock_dev!$A$1:$CI$1,0),FALSE)</f>
        <v>147.69751970999999</v>
      </c>
      <c r="Y69" s="52">
        <f>VLOOKUP($B69,Shock_dev!$A$1:$CI$300,MATCH(DATE(Y$1,1,1),Shock_dev!$A$1:$CI$1,0),FALSE)</f>
        <v>151.63225849999998</v>
      </c>
      <c r="Z69" s="52">
        <f>VLOOKUP($B69,Shock_dev!$A$1:$CI$300,MATCH(DATE(Z$1,1,1),Shock_dev!$A$1:$CI$1,0),FALSE)</f>
        <v>145.69577307</v>
      </c>
      <c r="AA69" s="52">
        <f>VLOOKUP($B69,Shock_dev!$A$1:$CI$300,MATCH(DATE(AA$1,1,1),Shock_dev!$A$1:$CI$1,0),FALSE)</f>
        <v>152.14334085000002</v>
      </c>
      <c r="AB69" s="52">
        <f>VLOOKUP($B69,Shock_dev!$A$1:$CI$300,MATCH(DATE(AB$1,1,1),Shock_dev!$A$1:$CI$1,0),FALSE)</f>
        <v>162.65314469</v>
      </c>
      <c r="AC69" s="52">
        <f>VLOOKUP($B69,Shock_dev!$A$1:$CI$300,MATCH(DATE(AC$1,1,1),Shock_dev!$A$1:$CI$1,0),FALSE)</f>
        <v>174.74130861</v>
      </c>
      <c r="AD69" s="52">
        <f>VLOOKUP($B69,Shock_dev!$A$1:$CI$300,MATCH(DATE(AD$1,1,1),Shock_dev!$A$1:$CI$1,0),FALSE)</f>
        <v>184.31150263999999</v>
      </c>
      <c r="AE69" s="52">
        <f>VLOOKUP($B69,Shock_dev!$A$1:$CI$300,MATCH(DATE(AE$1,1,1),Shock_dev!$A$1:$CI$1,0),FALSE)</f>
        <v>196.46756546</v>
      </c>
      <c r="AF69" s="52">
        <f>VLOOKUP($B69,Shock_dev!$A$1:$CI$300,MATCH(DATE(AF$1,1,1),Shock_dev!$A$1:$CI$1,0),FALSE)</f>
        <v>200.31636304999998</v>
      </c>
      <c r="AG69" s="52"/>
      <c r="AH69" s="65">
        <f t="shared" si="1"/>
        <v>117.09444504999999</v>
      </c>
      <c r="AI69" s="65">
        <f t="shared" si="2"/>
        <v>211.928557662</v>
      </c>
      <c r="AJ69" s="65">
        <f t="shared" si="3"/>
        <v>221.41433980800002</v>
      </c>
      <c r="AK69" s="65">
        <f t="shared" si="4"/>
        <v>151.064764862</v>
      </c>
      <c r="AL69" s="65">
        <f t="shared" si="5"/>
        <v>148.78257675399999</v>
      </c>
      <c r="AM69" s="65">
        <f t="shared" si="6"/>
        <v>183.69797689000001</v>
      </c>
      <c r="AN69" s="66"/>
      <c r="AO69" s="65">
        <f t="shared" si="7"/>
        <v>164.511501356</v>
      </c>
      <c r="AP69" s="65">
        <f t="shared" si="8"/>
        <v>186.23955233500001</v>
      </c>
      <c r="AQ69" s="65">
        <f t="shared" si="9"/>
        <v>166.240276822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25.902799999999843</v>
      </c>
      <c r="D70" s="52">
        <f>VLOOKUP($B70,Shock_dev!$A$1:$CI$300,MATCH(DATE(D$1,1,1),Shock_dev!$A$1:$CI$1,0),FALSE)</f>
        <v>48.159410000000207</v>
      </c>
      <c r="E70" s="52">
        <f>VLOOKUP($B70,Shock_dev!$A$1:$CI$300,MATCH(DATE(E$1,1,1),Shock_dev!$A$1:$CI$1,0),FALSE)</f>
        <v>62.086450000002515</v>
      </c>
      <c r="F70" s="52">
        <f>VLOOKUP($B70,Shock_dev!$A$1:$CI$300,MATCH(DATE(F$1,1,1),Shock_dev!$A$1:$CI$1,0),FALSE)</f>
        <v>68.697259999997186</v>
      </c>
      <c r="G70" s="52">
        <f>VLOOKUP($B70,Shock_dev!$A$1:$CI$300,MATCH(DATE(G$1,1,1),Shock_dev!$A$1:$CI$1,0),FALSE)</f>
        <v>70.770619999999326</v>
      </c>
      <c r="H70" s="52">
        <f>VLOOKUP($B70,Shock_dev!$A$1:$CI$300,MATCH(DATE(H$1,1,1),Shock_dev!$A$1:$CI$1,0),FALSE)</f>
        <v>72.18015000000014</v>
      </c>
      <c r="I70" s="52">
        <f>VLOOKUP($B70,Shock_dev!$A$1:$CI$300,MATCH(DATE(I$1,1,1),Shock_dev!$A$1:$CI$1,0),FALSE)</f>
        <v>70.020939999998518</v>
      </c>
      <c r="J70" s="52">
        <f>VLOOKUP($B70,Shock_dev!$A$1:$CI$300,MATCH(DATE(J$1,1,1),Shock_dev!$A$1:$CI$1,0),FALSE)</f>
        <v>68.178149999999732</v>
      </c>
      <c r="K70" s="52">
        <f>VLOOKUP($B70,Shock_dev!$A$1:$CI$300,MATCH(DATE(K$1,1,1),Shock_dev!$A$1:$CI$1,0),FALSE)</f>
        <v>64.088039999998728</v>
      </c>
      <c r="L70" s="52">
        <f>VLOOKUP($B70,Shock_dev!$A$1:$CI$300,MATCH(DATE(L$1,1,1),Shock_dev!$A$1:$CI$1,0),FALSE)</f>
        <v>60.275410000002012</v>
      </c>
      <c r="M70" s="52">
        <f>VLOOKUP($B70,Shock_dev!$A$1:$CI$300,MATCH(DATE(M$1,1,1),Shock_dev!$A$1:$CI$1,0),FALSE)</f>
        <v>59.131000000001222</v>
      </c>
      <c r="N70" s="52">
        <f>VLOOKUP($B70,Shock_dev!$A$1:$CI$300,MATCH(DATE(N$1,1,1),Shock_dev!$A$1:$CI$1,0),FALSE)</f>
        <v>56.342090000001917</v>
      </c>
      <c r="O70" s="52">
        <f>VLOOKUP($B70,Shock_dev!$A$1:$CI$300,MATCH(DATE(O$1,1,1),Shock_dev!$A$1:$CI$1,0),FALSE)</f>
        <v>51.219699999997829</v>
      </c>
      <c r="P70" s="52">
        <f>VLOOKUP($B70,Shock_dev!$A$1:$CI$300,MATCH(DATE(P$1,1,1),Shock_dev!$A$1:$CI$1,0),FALSE)</f>
        <v>45.4198699999979</v>
      </c>
      <c r="Q70" s="52">
        <f>VLOOKUP($B70,Shock_dev!$A$1:$CI$300,MATCH(DATE(Q$1,1,1),Shock_dev!$A$1:$CI$1,0),FALSE)</f>
        <v>41.959009999998671</v>
      </c>
      <c r="R70" s="52">
        <f>VLOOKUP($B70,Shock_dev!$A$1:$CI$300,MATCH(DATE(R$1,1,1),Shock_dev!$A$1:$CI$1,0),FALSE)</f>
        <v>36.473959999999352</v>
      </c>
      <c r="S70" s="52">
        <f>VLOOKUP($B70,Shock_dev!$A$1:$CI$300,MATCH(DATE(S$1,1,1),Shock_dev!$A$1:$CI$1,0),FALSE)</f>
        <v>32.361520000002201</v>
      </c>
      <c r="T70" s="52">
        <f>VLOOKUP($B70,Shock_dev!$A$1:$CI$300,MATCH(DATE(T$1,1,1),Shock_dev!$A$1:$CI$1,0),FALSE)</f>
        <v>30.331899999997404</v>
      </c>
      <c r="U70" s="52">
        <f>VLOOKUP($B70,Shock_dev!$A$1:$CI$300,MATCH(DATE(U$1,1,1),Shock_dev!$A$1:$CI$1,0),FALSE)</f>
        <v>27.639619999998104</v>
      </c>
      <c r="V70" s="52">
        <f>VLOOKUP($B70,Shock_dev!$A$1:$CI$300,MATCH(DATE(V$1,1,1),Shock_dev!$A$1:$CI$1,0),FALSE)</f>
        <v>26.418400000002293</v>
      </c>
      <c r="W70" s="52">
        <f>VLOOKUP($B70,Shock_dev!$A$1:$CI$300,MATCH(DATE(W$1,1,1),Shock_dev!$A$1:$CI$1,0),FALSE)</f>
        <v>26.289170000000013</v>
      </c>
      <c r="X70" s="52">
        <f>VLOOKUP($B70,Shock_dev!$A$1:$CI$300,MATCH(DATE(X$1,1,1),Shock_dev!$A$1:$CI$1,0),FALSE)</f>
        <v>26.402019999997719</v>
      </c>
      <c r="Y70" s="52">
        <f>VLOOKUP($B70,Shock_dev!$A$1:$CI$300,MATCH(DATE(Y$1,1,1),Shock_dev!$A$1:$CI$1,0),FALSE)</f>
        <v>26.42605999999796</v>
      </c>
      <c r="Z70" s="52">
        <f>VLOOKUP($B70,Shock_dev!$A$1:$CI$300,MATCH(DATE(Z$1,1,1),Shock_dev!$A$1:$CI$1,0),FALSE)</f>
        <v>25.380659999998898</v>
      </c>
      <c r="AA70" s="52">
        <f>VLOOKUP($B70,Shock_dev!$A$1:$CI$300,MATCH(DATE(AA$1,1,1),Shock_dev!$A$1:$CI$1,0),FALSE)</f>
        <v>24.806889999999839</v>
      </c>
      <c r="AB70" s="52">
        <f>VLOOKUP($B70,Shock_dev!$A$1:$CI$300,MATCH(DATE(AB$1,1,1),Shock_dev!$A$1:$CI$1,0),FALSE)</f>
        <v>25.428009999999631</v>
      </c>
      <c r="AC70" s="52">
        <f>VLOOKUP($B70,Shock_dev!$A$1:$CI$300,MATCH(DATE(AC$1,1,1),Shock_dev!$A$1:$CI$1,0),FALSE)</f>
        <v>26.262670000000071</v>
      </c>
      <c r="AD70" s="52">
        <f>VLOOKUP($B70,Shock_dev!$A$1:$CI$300,MATCH(DATE(AD$1,1,1),Shock_dev!$A$1:$CI$1,0),FALSE)</f>
        <v>26.75771000000168</v>
      </c>
      <c r="AE70" s="52">
        <f>VLOOKUP($B70,Shock_dev!$A$1:$CI$300,MATCH(DATE(AE$1,1,1),Shock_dev!$A$1:$CI$1,0),FALSE)</f>
        <v>27.20227000000159</v>
      </c>
      <c r="AF70" s="52">
        <f>VLOOKUP($B70,Shock_dev!$A$1:$CI$300,MATCH(DATE(AF$1,1,1),Shock_dev!$A$1:$CI$1,0),FALSE)</f>
        <v>26.789949999998498</v>
      </c>
      <c r="AG70" s="52"/>
      <c r="AH70" s="65">
        <f t="shared" si="1"/>
        <v>55.123307999999817</v>
      </c>
      <c r="AI70" s="65">
        <f t="shared" si="2"/>
        <v>66.948537999999829</v>
      </c>
      <c r="AJ70" s="65">
        <f t="shared" si="3"/>
        <v>50.814333999999505</v>
      </c>
      <c r="AK70" s="65">
        <f t="shared" si="4"/>
        <v>30.645079999999872</v>
      </c>
      <c r="AL70" s="65">
        <f t="shared" si="5"/>
        <v>25.860959999998887</v>
      </c>
      <c r="AM70" s="65">
        <f t="shared" si="6"/>
        <v>26.488122000000295</v>
      </c>
      <c r="AN70" s="66"/>
      <c r="AO70" s="65">
        <f t="shared" si="7"/>
        <v>61.035922999999826</v>
      </c>
      <c r="AP70" s="65">
        <f t="shared" si="8"/>
        <v>40.729706999999692</v>
      </c>
      <c r="AQ70" s="65">
        <f t="shared" si="9"/>
        <v>26.174540999999593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829.79649999999674</v>
      </c>
      <c r="D71" s="52">
        <f>VLOOKUP($B71,Shock_dev!$A$1:$CI$300,MATCH(DATE(D$1,1,1),Shock_dev!$A$1:$CI$1,0),FALSE)</f>
        <v>1433.0044000000344</v>
      </c>
      <c r="E71" s="52">
        <f>VLOOKUP($B71,Shock_dev!$A$1:$CI$300,MATCH(DATE(E$1,1,1),Shock_dev!$A$1:$CI$1,0),FALSE)</f>
        <v>1749.6641999999993</v>
      </c>
      <c r="F71" s="52">
        <f>VLOOKUP($B71,Shock_dev!$A$1:$CI$300,MATCH(DATE(F$1,1,1),Shock_dev!$A$1:$CI$1,0),FALSE)</f>
        <v>1874.0411999999778</v>
      </c>
      <c r="G71" s="52">
        <f>VLOOKUP($B71,Shock_dev!$A$1:$CI$300,MATCH(DATE(G$1,1,1),Shock_dev!$A$1:$CI$1,0),FALSE)</f>
        <v>1919.1171999999788</v>
      </c>
      <c r="H71" s="52">
        <f>VLOOKUP($B71,Shock_dev!$A$1:$CI$300,MATCH(DATE(H$1,1,1),Shock_dev!$A$1:$CI$1,0),FALSE)</f>
        <v>2005.9393000000273</v>
      </c>
      <c r="I71" s="52">
        <f>VLOOKUP($B71,Shock_dev!$A$1:$CI$300,MATCH(DATE(I$1,1,1),Shock_dev!$A$1:$CI$1,0),FALSE)</f>
        <v>2024.5630000000237</v>
      </c>
      <c r="J71" s="52">
        <f>VLOOKUP($B71,Shock_dev!$A$1:$CI$300,MATCH(DATE(J$1,1,1),Shock_dev!$A$1:$CI$1,0),FALSE)</f>
        <v>2100.1159000000334</v>
      </c>
      <c r="K71" s="52">
        <f>VLOOKUP($B71,Shock_dev!$A$1:$CI$300,MATCH(DATE(K$1,1,1),Shock_dev!$A$1:$CI$1,0),FALSE)</f>
        <v>2132.9513000000152</v>
      </c>
      <c r="L71" s="52">
        <f>VLOOKUP($B71,Shock_dev!$A$1:$CI$300,MATCH(DATE(L$1,1,1),Shock_dev!$A$1:$CI$1,0),FALSE)</f>
        <v>2201.225299999991</v>
      </c>
      <c r="M71" s="52">
        <f>VLOOKUP($B71,Shock_dev!$A$1:$CI$300,MATCH(DATE(M$1,1,1),Shock_dev!$A$1:$CI$1,0),FALSE)</f>
        <v>2368.1556999999448</v>
      </c>
      <c r="N71" s="52">
        <f>VLOOKUP($B71,Shock_dev!$A$1:$CI$300,MATCH(DATE(N$1,1,1),Shock_dev!$A$1:$CI$1,0),FALSE)</f>
        <v>2475.6248999999953</v>
      </c>
      <c r="O71" s="52">
        <f>VLOOKUP($B71,Shock_dev!$A$1:$CI$300,MATCH(DATE(O$1,1,1),Shock_dev!$A$1:$CI$1,0),FALSE)</f>
        <v>2511.2457000000286</v>
      </c>
      <c r="P71" s="52">
        <f>VLOOKUP($B71,Shock_dev!$A$1:$CI$300,MATCH(DATE(P$1,1,1),Shock_dev!$A$1:$CI$1,0),FALSE)</f>
        <v>2531.9101999999839</v>
      </c>
      <c r="Q71" s="52">
        <f>VLOOKUP($B71,Shock_dev!$A$1:$CI$300,MATCH(DATE(Q$1,1,1),Shock_dev!$A$1:$CI$1,0),FALSE)</f>
        <v>2624.577500000014</v>
      </c>
      <c r="R71" s="52">
        <f>VLOOKUP($B71,Shock_dev!$A$1:$CI$300,MATCH(DATE(R$1,1,1),Shock_dev!$A$1:$CI$1,0),FALSE)</f>
        <v>2633.1362000000081</v>
      </c>
      <c r="S71" s="52">
        <f>VLOOKUP($B71,Shock_dev!$A$1:$CI$300,MATCH(DATE(S$1,1,1),Shock_dev!$A$1:$CI$1,0),FALSE)</f>
        <v>2674.5540000000037</v>
      </c>
      <c r="T71" s="52">
        <f>VLOOKUP($B71,Shock_dev!$A$1:$CI$300,MATCH(DATE(T$1,1,1),Shock_dev!$A$1:$CI$1,0),FALSE)</f>
        <v>2758.2085000000079</v>
      </c>
      <c r="U71" s="52">
        <f>VLOOKUP($B71,Shock_dev!$A$1:$CI$300,MATCH(DATE(U$1,1,1),Shock_dev!$A$1:$CI$1,0),FALSE)</f>
        <v>2788.898600000015</v>
      </c>
      <c r="V71" s="52">
        <f>VLOOKUP($B71,Shock_dev!$A$1:$CI$300,MATCH(DATE(V$1,1,1),Shock_dev!$A$1:$CI$1,0),FALSE)</f>
        <v>2842.812200000044</v>
      </c>
      <c r="W71" s="52">
        <f>VLOOKUP($B71,Shock_dev!$A$1:$CI$300,MATCH(DATE(W$1,1,1),Shock_dev!$A$1:$CI$1,0),FALSE)</f>
        <v>2902.1624999999767</v>
      </c>
      <c r="X71" s="52">
        <f>VLOOKUP($B71,Shock_dev!$A$1:$CI$300,MATCH(DATE(X$1,1,1),Shock_dev!$A$1:$CI$1,0),FALSE)</f>
        <v>2940.8652000000002</v>
      </c>
      <c r="Y71" s="52">
        <f>VLOOKUP($B71,Shock_dev!$A$1:$CI$300,MATCH(DATE(Y$1,1,1),Shock_dev!$A$1:$CI$1,0),FALSE)</f>
        <v>2953.727200000023</v>
      </c>
      <c r="Z71" s="52">
        <f>VLOOKUP($B71,Shock_dev!$A$1:$CI$300,MATCH(DATE(Z$1,1,1),Shock_dev!$A$1:$CI$1,0),FALSE)</f>
        <v>2915.1133999999729</v>
      </c>
      <c r="AA71" s="52">
        <f>VLOOKUP($B71,Shock_dev!$A$1:$CI$300,MATCH(DATE(AA$1,1,1),Shock_dev!$A$1:$CI$1,0),FALSE)</f>
        <v>2881.5877999999793</v>
      </c>
      <c r="AB71" s="52">
        <f>VLOOKUP($B71,Shock_dev!$A$1:$CI$300,MATCH(DATE(AB$1,1,1),Shock_dev!$A$1:$CI$1,0),FALSE)</f>
        <v>2873.5881999999983</v>
      </c>
      <c r="AC71" s="52">
        <f>VLOOKUP($B71,Shock_dev!$A$1:$CI$300,MATCH(DATE(AC$1,1,1),Shock_dev!$A$1:$CI$1,0),FALSE)</f>
        <v>2857.140400000033</v>
      </c>
      <c r="AD71" s="52">
        <f>VLOOKUP($B71,Shock_dev!$A$1:$CI$300,MATCH(DATE(AD$1,1,1),Shock_dev!$A$1:$CI$1,0),FALSE)</f>
        <v>2819.1711999999825</v>
      </c>
      <c r="AE71" s="52">
        <f>VLOOKUP($B71,Shock_dev!$A$1:$CI$300,MATCH(DATE(AE$1,1,1),Shock_dev!$A$1:$CI$1,0),FALSE)</f>
        <v>2774.0380000000587</v>
      </c>
      <c r="AF71" s="52">
        <f>VLOOKUP($B71,Shock_dev!$A$1:$CI$300,MATCH(DATE(AF$1,1,1),Shock_dev!$A$1:$CI$1,0),FALSE)</f>
        <v>2698.1829999999609</v>
      </c>
      <c r="AG71" s="52"/>
      <c r="AH71" s="65">
        <f t="shared" si="1"/>
        <v>1561.1246999999973</v>
      </c>
      <c r="AI71" s="65">
        <f t="shared" si="2"/>
        <v>2092.9589600000181</v>
      </c>
      <c r="AJ71" s="65">
        <f t="shared" si="3"/>
        <v>2502.3027999999931</v>
      </c>
      <c r="AK71" s="65">
        <f t="shared" si="4"/>
        <v>2739.5219000000156</v>
      </c>
      <c r="AL71" s="65">
        <f t="shared" si="5"/>
        <v>2918.6912199999906</v>
      </c>
      <c r="AM71" s="65">
        <f t="shared" si="6"/>
        <v>2804.4241600000069</v>
      </c>
      <c r="AN71" s="66"/>
      <c r="AO71" s="65">
        <f t="shared" si="7"/>
        <v>1827.0418300000078</v>
      </c>
      <c r="AP71" s="65">
        <f t="shared" si="8"/>
        <v>2620.9123500000042</v>
      </c>
      <c r="AQ71" s="65">
        <f t="shared" si="9"/>
        <v>2861.5576899999987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45.675390000000334</v>
      </c>
      <c r="D72" s="52">
        <f>VLOOKUP($B72,Shock_dev!$A$1:$CI$300,MATCH(DATE(D$1,1,1),Shock_dev!$A$1:$CI$1,0),FALSE)</f>
        <v>88.972229999999399</v>
      </c>
      <c r="E72" s="52">
        <f>VLOOKUP($B72,Shock_dev!$A$1:$CI$300,MATCH(DATE(E$1,1,1),Shock_dev!$A$1:$CI$1,0),FALSE)</f>
        <v>121.88973999999871</v>
      </c>
      <c r="F72" s="52">
        <f>VLOOKUP($B72,Shock_dev!$A$1:$CI$300,MATCH(DATE(F$1,1,1),Shock_dev!$A$1:$CI$1,0),FALSE)</f>
        <v>145.56393000000025</v>
      </c>
      <c r="G72" s="52">
        <f>VLOOKUP($B72,Shock_dev!$A$1:$CI$300,MATCH(DATE(G$1,1,1),Shock_dev!$A$1:$CI$1,0),FALSE)</f>
        <v>163.79345000000103</v>
      </c>
      <c r="H72" s="52">
        <f>VLOOKUP($B72,Shock_dev!$A$1:$CI$300,MATCH(DATE(H$1,1,1),Shock_dev!$A$1:$CI$1,0),FALSE)</f>
        <v>182.51354999999967</v>
      </c>
      <c r="I72" s="52">
        <f>VLOOKUP($B72,Shock_dev!$A$1:$CI$300,MATCH(DATE(I$1,1,1),Shock_dev!$A$1:$CI$1,0),FALSE)</f>
        <v>196.41358000000037</v>
      </c>
      <c r="J72" s="52">
        <f>VLOOKUP($B72,Shock_dev!$A$1:$CI$300,MATCH(DATE(J$1,1,1),Shock_dev!$A$1:$CI$1,0),FALSE)</f>
        <v>211.96231000000262</v>
      </c>
      <c r="K72" s="52">
        <f>VLOOKUP($B72,Shock_dev!$A$1:$CI$300,MATCH(DATE(K$1,1,1),Shock_dev!$A$1:$CI$1,0),FALSE)</f>
        <v>223.39825000000201</v>
      </c>
      <c r="L72" s="52">
        <f>VLOOKUP($B72,Shock_dev!$A$1:$CI$300,MATCH(DATE(L$1,1,1),Shock_dev!$A$1:$CI$1,0),FALSE)</f>
        <v>235.28402999999889</v>
      </c>
      <c r="M72" s="52">
        <f>VLOOKUP($B72,Shock_dev!$A$1:$CI$300,MATCH(DATE(M$1,1,1),Shock_dev!$A$1:$CI$1,0),FALSE)</f>
        <v>249.79855000000316</v>
      </c>
      <c r="N72" s="52">
        <f>VLOOKUP($B72,Shock_dev!$A$1:$CI$300,MATCH(DATE(N$1,1,1),Shock_dev!$A$1:$CI$1,0),FALSE)</f>
        <v>260.49986999999965</v>
      </c>
      <c r="O72" s="52">
        <f>VLOOKUP($B72,Shock_dev!$A$1:$CI$300,MATCH(DATE(O$1,1,1),Shock_dev!$A$1:$CI$1,0),FALSE)</f>
        <v>265.55562999999893</v>
      </c>
      <c r="P72" s="52">
        <f>VLOOKUP($B72,Shock_dev!$A$1:$CI$300,MATCH(DATE(P$1,1,1),Shock_dev!$A$1:$CI$1,0),FALSE)</f>
        <v>267.80086999999912</v>
      </c>
      <c r="Q72" s="52">
        <f>VLOOKUP($B72,Shock_dev!$A$1:$CI$300,MATCH(DATE(Q$1,1,1),Shock_dev!$A$1:$CI$1,0),FALSE)</f>
        <v>272.45951000000059</v>
      </c>
      <c r="R72" s="52">
        <f>VLOOKUP($B72,Shock_dev!$A$1:$CI$300,MATCH(DATE(R$1,1,1),Shock_dev!$A$1:$CI$1,0),FALSE)</f>
        <v>271.53297999999995</v>
      </c>
      <c r="S72" s="52">
        <f>VLOOKUP($B72,Shock_dev!$A$1:$CI$300,MATCH(DATE(S$1,1,1),Shock_dev!$A$1:$CI$1,0),FALSE)</f>
        <v>271.05994999999893</v>
      </c>
      <c r="T72" s="52">
        <f>VLOOKUP($B72,Shock_dev!$A$1:$CI$300,MATCH(DATE(T$1,1,1),Shock_dev!$A$1:$CI$1,0),FALSE)</f>
        <v>272.74708000000101</v>
      </c>
      <c r="U72" s="52">
        <f>VLOOKUP($B72,Shock_dev!$A$1:$CI$300,MATCH(DATE(U$1,1,1),Shock_dev!$A$1:$CI$1,0),FALSE)</f>
        <v>271.25210999999763</v>
      </c>
      <c r="V72" s="52">
        <f>VLOOKUP($B72,Shock_dev!$A$1:$CI$300,MATCH(DATE(V$1,1,1),Shock_dev!$A$1:$CI$1,0),FALSE)</f>
        <v>270.56624999999985</v>
      </c>
      <c r="W72" s="52">
        <f>VLOOKUP($B72,Shock_dev!$A$1:$CI$300,MATCH(DATE(W$1,1,1),Shock_dev!$A$1:$CI$1,0),FALSE)</f>
        <v>270.91771000000153</v>
      </c>
      <c r="X72" s="52">
        <f>VLOOKUP($B72,Shock_dev!$A$1:$CI$300,MATCH(DATE(X$1,1,1),Shock_dev!$A$1:$CI$1,0),FALSE)</f>
        <v>270.56733000000168</v>
      </c>
      <c r="Y72" s="52">
        <f>VLOOKUP($B72,Shock_dev!$A$1:$CI$300,MATCH(DATE(Y$1,1,1),Shock_dev!$A$1:$CI$1,0),FALSE)</f>
        <v>269.40138999999908</v>
      </c>
      <c r="Z72" s="52">
        <f>VLOOKUP($B72,Shock_dev!$A$1:$CI$300,MATCH(DATE(Z$1,1,1),Shock_dev!$A$1:$CI$1,0),FALSE)</f>
        <v>265.57731000000058</v>
      </c>
      <c r="AA72" s="52">
        <f>VLOOKUP($B72,Shock_dev!$A$1:$CI$300,MATCH(DATE(AA$1,1,1),Shock_dev!$A$1:$CI$1,0),FALSE)</f>
        <v>262.23677999999927</v>
      </c>
      <c r="AB72" s="52">
        <f>VLOOKUP($B72,Shock_dev!$A$1:$CI$300,MATCH(DATE(AB$1,1,1),Shock_dev!$A$1:$CI$1,0),FALSE)</f>
        <v>260.6144400000012</v>
      </c>
      <c r="AC72" s="52">
        <f>VLOOKUP($B72,Shock_dev!$A$1:$CI$300,MATCH(DATE(AC$1,1,1),Shock_dev!$A$1:$CI$1,0),FALSE)</f>
        <v>259.330710000002</v>
      </c>
      <c r="AD72" s="52">
        <f>VLOOKUP($B72,Shock_dev!$A$1:$CI$300,MATCH(DATE(AD$1,1,1),Shock_dev!$A$1:$CI$1,0),FALSE)</f>
        <v>257.42922999999792</v>
      </c>
      <c r="AE72" s="52">
        <f>VLOOKUP($B72,Shock_dev!$A$1:$CI$300,MATCH(DATE(AE$1,1,1),Shock_dev!$A$1:$CI$1,0),FALSE)</f>
        <v>255.56805000000168</v>
      </c>
      <c r="AF72" s="52">
        <f>VLOOKUP($B72,Shock_dev!$A$1:$CI$300,MATCH(DATE(AF$1,1,1),Shock_dev!$A$1:$CI$1,0),FALSE)</f>
        <v>252.15806000000157</v>
      </c>
      <c r="AG72" s="52"/>
      <c r="AH72" s="65">
        <f t="shared" si="1"/>
        <v>113.17894799999995</v>
      </c>
      <c r="AI72" s="65">
        <f t="shared" si="2"/>
        <v>209.91434400000071</v>
      </c>
      <c r="AJ72" s="65">
        <f t="shared" si="3"/>
        <v>263.2228860000003</v>
      </c>
      <c r="AK72" s="65">
        <f t="shared" si="4"/>
        <v>271.43167399999948</v>
      </c>
      <c r="AL72" s="65">
        <f t="shared" si="5"/>
        <v>267.74010400000043</v>
      </c>
      <c r="AM72" s="65">
        <f t="shared" si="6"/>
        <v>257.02009800000087</v>
      </c>
      <c r="AN72" s="66"/>
      <c r="AO72" s="65">
        <f t="shared" si="7"/>
        <v>161.54664600000032</v>
      </c>
      <c r="AP72" s="65">
        <f t="shared" si="8"/>
        <v>267.32727999999986</v>
      </c>
      <c r="AQ72" s="65">
        <f t="shared" si="9"/>
        <v>262.38010100000065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519.77541002999999</v>
      </c>
      <c r="D77" s="52">
        <f t="shared" ref="D77:AF77" si="11">SUM(D60:D69)</f>
        <v>800.35910719000003</v>
      </c>
      <c r="E77" s="52">
        <f t="shared" si="11"/>
        <v>955.74813763999987</v>
      </c>
      <c r="F77" s="52">
        <f t="shared" si="11"/>
        <v>1056.2968516399999</v>
      </c>
      <c r="G77" s="52">
        <f t="shared" si="11"/>
        <v>1144.6100986199999</v>
      </c>
      <c r="H77" s="52">
        <f t="shared" si="11"/>
        <v>1271.0012809299999</v>
      </c>
      <c r="I77" s="52">
        <f t="shared" si="11"/>
        <v>1319.77509857</v>
      </c>
      <c r="J77" s="52">
        <f t="shared" si="11"/>
        <v>1433.9150707799997</v>
      </c>
      <c r="K77" s="52">
        <f t="shared" si="11"/>
        <v>1464.3200707600001</v>
      </c>
      <c r="L77" s="52">
        <f t="shared" si="11"/>
        <v>1531.5717082899998</v>
      </c>
      <c r="M77" s="52">
        <f t="shared" si="11"/>
        <v>1659.3970078299999</v>
      </c>
      <c r="N77" s="52">
        <f t="shared" si="11"/>
        <v>1701.1572595499999</v>
      </c>
      <c r="O77" s="52">
        <f t="shared" si="11"/>
        <v>1662.0086334400003</v>
      </c>
      <c r="P77" s="52">
        <f t="shared" si="11"/>
        <v>1623.4838060700001</v>
      </c>
      <c r="Q77" s="52">
        <f t="shared" si="11"/>
        <v>1654.5167384600002</v>
      </c>
      <c r="R77" s="52">
        <f t="shared" si="11"/>
        <v>1582.2731963799999</v>
      </c>
      <c r="S77" s="52">
        <f t="shared" si="11"/>
        <v>1577.3074403899998</v>
      </c>
      <c r="T77" s="52">
        <f t="shared" si="11"/>
        <v>1613.3337438199999</v>
      </c>
      <c r="U77" s="52">
        <f t="shared" si="11"/>
        <v>1583.2163406000002</v>
      </c>
      <c r="V77" s="52">
        <f t="shared" si="11"/>
        <v>1581.78584662</v>
      </c>
      <c r="W77" s="52">
        <f t="shared" si="11"/>
        <v>1606.3085074200001</v>
      </c>
      <c r="X77" s="52">
        <f t="shared" si="11"/>
        <v>1626.0784389800001</v>
      </c>
      <c r="Y77" s="52">
        <f t="shared" si="11"/>
        <v>1638.4889821500001</v>
      </c>
      <c r="Z77" s="52">
        <f t="shared" si="11"/>
        <v>1616.4627518500001</v>
      </c>
      <c r="AA77" s="52">
        <f t="shared" si="11"/>
        <v>1624.5642756000002</v>
      </c>
      <c r="AB77" s="52">
        <f t="shared" si="11"/>
        <v>1654.5470089199998</v>
      </c>
      <c r="AC77" s="52">
        <f t="shared" si="11"/>
        <v>1679.19927659</v>
      </c>
      <c r="AD77" s="52">
        <f t="shared" si="11"/>
        <v>1692.2880979800002</v>
      </c>
      <c r="AE77" s="52">
        <f t="shared" si="11"/>
        <v>1710.42727891</v>
      </c>
      <c r="AF77" s="52">
        <f t="shared" si="11"/>
        <v>1704.0005039600001</v>
      </c>
      <c r="AG77" s="67"/>
      <c r="AH77" s="65">
        <f>AVERAGE(C77:G77)</f>
        <v>895.35792102399989</v>
      </c>
      <c r="AI77" s="65">
        <f>AVERAGE(H77:L77)</f>
        <v>1404.116645866</v>
      </c>
      <c r="AJ77" s="65">
        <f>AVERAGE(M77:Q77)</f>
        <v>1660.1126890700002</v>
      </c>
      <c r="AK77" s="65">
        <f>AVERAGE(R77:V77)</f>
        <v>1587.5833135620001</v>
      </c>
      <c r="AL77" s="65">
        <f>AVERAGE(W77:AA77)</f>
        <v>1622.3805912</v>
      </c>
      <c r="AM77" s="65">
        <f>AVERAGE(AB77:AF77)</f>
        <v>1688.0924332719999</v>
      </c>
      <c r="AN77" s="66"/>
      <c r="AO77" s="65">
        <f>AVERAGE(AH77:AI77)</f>
        <v>1149.737283445</v>
      </c>
      <c r="AP77" s="65">
        <f>AVERAGE(AJ77:AK77)</f>
        <v>1623.8480013160001</v>
      </c>
      <c r="AQ77" s="65">
        <f>AVERAGE(AL77:AM77)</f>
        <v>1655.236512236</v>
      </c>
    </row>
    <row r="78" spans="1:43" s="9" customFormat="1" x14ac:dyDescent="0.25">
      <c r="A78" s="13" t="s">
        <v>399</v>
      </c>
      <c r="B78" s="13"/>
      <c r="C78" s="52">
        <f>SUM(C70:C71)</f>
        <v>855.69929999999658</v>
      </c>
      <c r="D78" s="52">
        <f t="shared" ref="D78:AF78" si="12">SUM(D70:D71)</f>
        <v>1481.1638100000346</v>
      </c>
      <c r="E78" s="52">
        <f t="shared" si="12"/>
        <v>1811.7506500000018</v>
      </c>
      <c r="F78" s="52">
        <f t="shared" si="12"/>
        <v>1942.738459999975</v>
      </c>
      <c r="G78" s="52">
        <f t="shared" si="12"/>
        <v>1989.8878199999781</v>
      </c>
      <c r="H78" s="52">
        <f t="shared" si="12"/>
        <v>2078.1194500000274</v>
      </c>
      <c r="I78" s="52">
        <f t="shared" si="12"/>
        <v>2094.5839400000223</v>
      </c>
      <c r="J78" s="52">
        <f t="shared" si="12"/>
        <v>2168.2940500000332</v>
      </c>
      <c r="K78" s="52">
        <f t="shared" si="12"/>
        <v>2197.0393400000139</v>
      </c>
      <c r="L78" s="52">
        <f t="shared" si="12"/>
        <v>2261.500709999993</v>
      </c>
      <c r="M78" s="52">
        <f t="shared" si="12"/>
        <v>2427.286699999946</v>
      </c>
      <c r="N78" s="52">
        <f t="shared" si="12"/>
        <v>2531.9669899999972</v>
      </c>
      <c r="O78" s="52">
        <f t="shared" si="12"/>
        <v>2562.4654000000264</v>
      </c>
      <c r="P78" s="52">
        <f t="shared" si="12"/>
        <v>2577.3300699999818</v>
      </c>
      <c r="Q78" s="52">
        <f t="shared" si="12"/>
        <v>2666.5365100000126</v>
      </c>
      <c r="R78" s="52">
        <f t="shared" si="12"/>
        <v>2669.6101600000075</v>
      </c>
      <c r="S78" s="52">
        <f t="shared" si="12"/>
        <v>2706.9155200000059</v>
      </c>
      <c r="T78" s="52">
        <f t="shared" si="12"/>
        <v>2788.5404000000053</v>
      </c>
      <c r="U78" s="52">
        <f t="shared" si="12"/>
        <v>2816.5382200000131</v>
      </c>
      <c r="V78" s="52">
        <f t="shared" si="12"/>
        <v>2869.2306000000463</v>
      </c>
      <c r="W78" s="52">
        <f t="shared" si="12"/>
        <v>2928.4516699999767</v>
      </c>
      <c r="X78" s="52">
        <f t="shared" si="12"/>
        <v>2967.2672199999979</v>
      </c>
      <c r="Y78" s="52">
        <f t="shared" si="12"/>
        <v>2980.153260000021</v>
      </c>
      <c r="Z78" s="52">
        <f t="shared" si="12"/>
        <v>2940.4940599999718</v>
      </c>
      <c r="AA78" s="52">
        <f t="shared" si="12"/>
        <v>2906.3946899999792</v>
      </c>
      <c r="AB78" s="52">
        <f t="shared" si="12"/>
        <v>2899.016209999998</v>
      </c>
      <c r="AC78" s="52">
        <f t="shared" si="12"/>
        <v>2883.403070000033</v>
      </c>
      <c r="AD78" s="52">
        <f t="shared" si="12"/>
        <v>2845.9289099999842</v>
      </c>
      <c r="AE78" s="52">
        <f t="shared" si="12"/>
        <v>2801.2402700000603</v>
      </c>
      <c r="AF78" s="52">
        <f t="shared" si="12"/>
        <v>2724.9729499999594</v>
      </c>
      <c r="AG78" s="67"/>
      <c r="AH78" s="65">
        <f>AVERAGE(C78:G78)</f>
        <v>1616.2480079999973</v>
      </c>
      <c r="AI78" s="65">
        <f>AVERAGE(H78:L78)</f>
        <v>2159.9074980000178</v>
      </c>
      <c r="AJ78" s="65">
        <f>AVERAGE(M78:Q78)</f>
        <v>2553.1171339999928</v>
      </c>
      <c r="AK78" s="65">
        <f>AVERAGE(R78:V78)</f>
        <v>2770.1669800000154</v>
      </c>
      <c r="AL78" s="65">
        <f>AVERAGE(W78:AA78)</f>
        <v>2944.5521799999892</v>
      </c>
      <c r="AM78" s="65">
        <f>AVERAGE(AB78:AF78)</f>
        <v>2830.9122820000071</v>
      </c>
      <c r="AN78" s="66"/>
      <c r="AO78" s="65">
        <f>AVERAGE(AH78:AI78)</f>
        <v>1888.0777530000075</v>
      </c>
      <c r="AP78" s="65">
        <f>AVERAGE(AJ78:AK78)</f>
        <v>2661.6420570000041</v>
      </c>
      <c r="AQ78" s="65">
        <f>AVERAGE(AL78:AM78)</f>
        <v>2887.7322309999981</v>
      </c>
    </row>
    <row r="79" spans="1:43" s="9" customFormat="1" x14ac:dyDescent="0.25">
      <c r="A79" s="13" t="s">
        <v>421</v>
      </c>
      <c r="B79" s="13"/>
      <c r="C79" s="52">
        <f>SUM(C53:C58)</f>
        <v>153.78512899999907</v>
      </c>
      <c r="D79" s="52">
        <f t="shared" ref="D79:AF79" si="13">SUM(D53:D58)</f>
        <v>260.80168000000526</v>
      </c>
      <c r="E79" s="52">
        <f t="shared" si="13"/>
        <v>318.50677699999892</v>
      </c>
      <c r="F79" s="52">
        <f t="shared" si="13"/>
        <v>342.91602799999941</v>
      </c>
      <c r="G79" s="52">
        <f t="shared" si="13"/>
        <v>350.32260300000007</v>
      </c>
      <c r="H79" s="52">
        <f t="shared" si="13"/>
        <v>359.44782900000291</v>
      </c>
      <c r="I79" s="52">
        <f t="shared" si="13"/>
        <v>348.04138099999773</v>
      </c>
      <c r="J79" s="52">
        <f t="shared" si="13"/>
        <v>340.68606499999714</v>
      </c>
      <c r="K79" s="52">
        <f t="shared" si="13"/>
        <v>319.23539800000003</v>
      </c>
      <c r="L79" s="52">
        <f t="shared" si="13"/>
        <v>300.45532900000148</v>
      </c>
      <c r="M79" s="52">
        <f t="shared" si="13"/>
        <v>297.06430900000328</v>
      </c>
      <c r="N79" s="52">
        <f t="shared" si="13"/>
        <v>280.45866199999523</v>
      </c>
      <c r="O79" s="52">
        <f t="shared" si="13"/>
        <v>251.16075900000851</v>
      </c>
      <c r="P79" s="52">
        <f t="shared" si="13"/>
        <v>220.8038000000015</v>
      </c>
      <c r="Q79" s="52">
        <f t="shared" si="13"/>
        <v>205.66866900000218</v>
      </c>
      <c r="R79" s="52">
        <f t="shared" si="13"/>
        <v>176.8733430000002</v>
      </c>
      <c r="S79" s="52">
        <f t="shared" si="13"/>
        <v>158.06117899999458</v>
      </c>
      <c r="T79" s="52">
        <f t="shared" si="13"/>
        <v>150.44087899999954</v>
      </c>
      <c r="U79" s="52">
        <f t="shared" si="13"/>
        <v>136.75865600000134</v>
      </c>
      <c r="V79" s="52">
        <f t="shared" si="13"/>
        <v>132.17361200000528</v>
      </c>
      <c r="W79" s="52">
        <f t="shared" si="13"/>
        <v>132.62922000000481</v>
      </c>
      <c r="X79" s="52">
        <f t="shared" si="13"/>
        <v>133.23733500000185</v>
      </c>
      <c r="Y79" s="52">
        <f t="shared" si="13"/>
        <v>132.78037199999676</v>
      </c>
      <c r="Z79" s="52">
        <f t="shared" si="13"/>
        <v>125.9939640000016</v>
      </c>
      <c r="AA79" s="52">
        <f t="shared" si="13"/>
        <v>122.86643800000047</v>
      </c>
      <c r="AB79" s="52">
        <f t="shared" si="13"/>
        <v>126.24171599999704</v>
      </c>
      <c r="AC79" s="52">
        <f t="shared" si="13"/>
        <v>129.36322400000336</v>
      </c>
      <c r="AD79" s="52">
        <f t="shared" si="13"/>
        <v>129.89121400000772</v>
      </c>
      <c r="AE79" s="52">
        <f t="shared" si="13"/>
        <v>130.26711199999409</v>
      </c>
      <c r="AF79" s="52">
        <f t="shared" si="13"/>
        <v>125.63997900000709</v>
      </c>
      <c r="AG79" s="67"/>
      <c r="AH79" s="65">
        <f t="shared" si="1"/>
        <v>285.26644340000058</v>
      </c>
      <c r="AI79" s="65">
        <f t="shared" si="2"/>
        <v>333.57320039999985</v>
      </c>
      <c r="AJ79" s="65">
        <f t="shared" si="3"/>
        <v>251.03123980000214</v>
      </c>
      <c r="AK79" s="65">
        <f t="shared" si="4"/>
        <v>150.86153380000019</v>
      </c>
      <c r="AL79" s="65">
        <f t="shared" si="5"/>
        <v>129.50146580000109</v>
      </c>
      <c r="AM79" s="65">
        <f t="shared" si="6"/>
        <v>128.28064900000186</v>
      </c>
      <c r="AN79" s="66"/>
      <c r="AO79" s="65">
        <f t="shared" si="7"/>
        <v>309.41982190000022</v>
      </c>
      <c r="AP79" s="65">
        <f t="shared" si="8"/>
        <v>200.94638680000116</v>
      </c>
      <c r="AQ79" s="65">
        <f t="shared" si="9"/>
        <v>128.89105740000147</v>
      </c>
    </row>
    <row r="80" spans="1:43" s="9" customFormat="1" x14ac:dyDescent="0.25">
      <c r="A80" s="13" t="s">
        <v>423</v>
      </c>
      <c r="B80" s="13"/>
      <c r="C80" s="52">
        <f>C59</f>
        <v>8.7336969999996654</v>
      </c>
      <c r="D80" s="52">
        <f t="shared" ref="D80:AF80" si="14">D59</f>
        <v>18.024711999999454</v>
      </c>
      <c r="E80" s="52">
        <f t="shared" si="14"/>
        <v>24.623504000000139</v>
      </c>
      <c r="F80" s="52">
        <f t="shared" si="14"/>
        <v>28.547008999999889</v>
      </c>
      <c r="G80" s="52">
        <f t="shared" si="14"/>
        <v>31.023717000000033</v>
      </c>
      <c r="H80" s="52">
        <f t="shared" si="14"/>
        <v>33.715616000000409</v>
      </c>
      <c r="I80" s="52">
        <f t="shared" si="14"/>
        <v>35.969248000000334</v>
      </c>
      <c r="J80" s="52">
        <f t="shared" si="14"/>
        <v>38.837590000000091</v>
      </c>
      <c r="K80" s="52">
        <f t="shared" si="14"/>
        <v>41.558745000000272</v>
      </c>
      <c r="L80" s="52">
        <f t="shared" si="14"/>
        <v>44.657531999999264</v>
      </c>
      <c r="M80" s="52">
        <f t="shared" si="14"/>
        <v>48.926918000000114</v>
      </c>
      <c r="N80" s="52">
        <f t="shared" si="14"/>
        <v>52.924305999999888</v>
      </c>
      <c r="O80" s="52">
        <f t="shared" si="14"/>
        <v>56.006051000000298</v>
      </c>
      <c r="P80" s="52">
        <f t="shared" si="14"/>
        <v>58.533720000000358</v>
      </c>
      <c r="Q80" s="52">
        <f t="shared" si="14"/>
        <v>61.513388999999734</v>
      </c>
      <c r="R80" s="52">
        <f t="shared" si="14"/>
        <v>63.599226000000272</v>
      </c>
      <c r="S80" s="52">
        <f t="shared" si="14"/>
        <v>65.568196000000171</v>
      </c>
      <c r="T80" s="52">
        <f t="shared" si="14"/>
        <v>67.767801999999392</v>
      </c>
      <c r="U80" s="52">
        <f t="shared" si="14"/>
        <v>69.298579999999674</v>
      </c>
      <c r="V80" s="52">
        <f t="shared" si="14"/>
        <v>70.676266999999825</v>
      </c>
      <c r="W80" s="52">
        <f t="shared" si="14"/>
        <v>71.899704000000384</v>
      </c>
      <c r="X80" s="52">
        <f t="shared" si="14"/>
        <v>72.706369999999879</v>
      </c>
      <c r="Y80" s="52">
        <f t="shared" si="14"/>
        <v>72.977985000000444</v>
      </c>
      <c r="Z80" s="52">
        <f t="shared" si="14"/>
        <v>72.424351999999999</v>
      </c>
      <c r="AA80" s="52">
        <f t="shared" si="14"/>
        <v>71.565937999999733</v>
      </c>
      <c r="AB80" s="52">
        <f t="shared" si="14"/>
        <v>70.799747000000025</v>
      </c>
      <c r="AC80" s="52">
        <f t="shared" si="14"/>
        <v>69.909555000000182</v>
      </c>
      <c r="AD80" s="52">
        <f t="shared" si="14"/>
        <v>68.700770000001285</v>
      </c>
      <c r="AE80" s="52">
        <f t="shared" si="14"/>
        <v>67.27770799999962</v>
      </c>
      <c r="AF80" s="52">
        <f t="shared" si="14"/>
        <v>65.437644999999975</v>
      </c>
      <c r="AG80" s="67"/>
      <c r="AH80" s="65">
        <f t="shared" si="1"/>
        <v>22.190527799999835</v>
      </c>
      <c r="AI80" s="65">
        <f t="shared" si="2"/>
        <v>38.947746200000076</v>
      </c>
      <c r="AJ80" s="65">
        <f t="shared" si="3"/>
        <v>55.580876800000077</v>
      </c>
      <c r="AK80" s="65">
        <f t="shared" si="4"/>
        <v>67.382014199999873</v>
      </c>
      <c r="AL80" s="65">
        <f t="shared" si="5"/>
        <v>72.314869800000082</v>
      </c>
      <c r="AM80" s="65">
        <f t="shared" si="6"/>
        <v>68.425085000000223</v>
      </c>
      <c r="AN80" s="66"/>
      <c r="AO80" s="65">
        <f t="shared" si="7"/>
        <v>30.569136999999955</v>
      </c>
      <c r="AP80" s="65">
        <f t="shared" si="8"/>
        <v>61.481445499999978</v>
      </c>
      <c r="AQ80" s="65">
        <f t="shared" si="9"/>
        <v>70.369977400000153</v>
      </c>
    </row>
    <row r="81" spans="1:43" s="9" customFormat="1" x14ac:dyDescent="0.25">
      <c r="A81" s="13" t="s">
        <v>426</v>
      </c>
      <c r="B81" s="13"/>
      <c r="C81" s="52">
        <f>C72</f>
        <v>45.675390000000334</v>
      </c>
      <c r="D81" s="52">
        <f t="shared" ref="D81:AF81" si="15">D72</f>
        <v>88.972229999999399</v>
      </c>
      <c r="E81" s="52">
        <f t="shared" si="15"/>
        <v>121.88973999999871</v>
      </c>
      <c r="F81" s="52">
        <f t="shared" si="15"/>
        <v>145.56393000000025</v>
      </c>
      <c r="G81" s="52">
        <f t="shared" si="15"/>
        <v>163.79345000000103</v>
      </c>
      <c r="H81" s="52">
        <f t="shared" si="15"/>
        <v>182.51354999999967</v>
      </c>
      <c r="I81" s="52">
        <f t="shared" si="15"/>
        <v>196.41358000000037</v>
      </c>
      <c r="J81" s="52">
        <f t="shared" si="15"/>
        <v>211.96231000000262</v>
      </c>
      <c r="K81" s="52">
        <f t="shared" si="15"/>
        <v>223.39825000000201</v>
      </c>
      <c r="L81" s="52">
        <f t="shared" si="15"/>
        <v>235.28402999999889</v>
      </c>
      <c r="M81" s="52">
        <f t="shared" si="15"/>
        <v>249.79855000000316</v>
      </c>
      <c r="N81" s="52">
        <f t="shared" si="15"/>
        <v>260.49986999999965</v>
      </c>
      <c r="O81" s="52">
        <f t="shared" si="15"/>
        <v>265.55562999999893</v>
      </c>
      <c r="P81" s="52">
        <f t="shared" si="15"/>
        <v>267.80086999999912</v>
      </c>
      <c r="Q81" s="52">
        <f t="shared" si="15"/>
        <v>272.45951000000059</v>
      </c>
      <c r="R81" s="52">
        <f t="shared" si="15"/>
        <v>271.53297999999995</v>
      </c>
      <c r="S81" s="52">
        <f t="shared" si="15"/>
        <v>271.05994999999893</v>
      </c>
      <c r="T81" s="52">
        <f t="shared" si="15"/>
        <v>272.74708000000101</v>
      </c>
      <c r="U81" s="52">
        <f t="shared" si="15"/>
        <v>271.25210999999763</v>
      </c>
      <c r="V81" s="52">
        <f t="shared" si="15"/>
        <v>270.56624999999985</v>
      </c>
      <c r="W81" s="52">
        <f t="shared" si="15"/>
        <v>270.91771000000153</v>
      </c>
      <c r="X81" s="52">
        <f t="shared" si="15"/>
        <v>270.56733000000168</v>
      </c>
      <c r="Y81" s="52">
        <f t="shared" si="15"/>
        <v>269.40138999999908</v>
      </c>
      <c r="Z81" s="52">
        <f t="shared" si="15"/>
        <v>265.57731000000058</v>
      </c>
      <c r="AA81" s="52">
        <f t="shared" si="15"/>
        <v>262.23677999999927</v>
      </c>
      <c r="AB81" s="52">
        <f t="shared" si="15"/>
        <v>260.6144400000012</v>
      </c>
      <c r="AC81" s="52">
        <f t="shared" si="15"/>
        <v>259.330710000002</v>
      </c>
      <c r="AD81" s="52">
        <f t="shared" si="15"/>
        <v>257.42922999999792</v>
      </c>
      <c r="AE81" s="52">
        <f t="shared" si="15"/>
        <v>255.56805000000168</v>
      </c>
      <c r="AF81" s="52">
        <f t="shared" si="15"/>
        <v>252.15806000000157</v>
      </c>
      <c r="AG81" s="67"/>
      <c r="AH81" s="65">
        <f>AVERAGE(C81:G81)</f>
        <v>113.17894799999995</v>
      </c>
      <c r="AI81" s="65">
        <f>AVERAGE(H81:L81)</f>
        <v>209.91434400000071</v>
      </c>
      <c r="AJ81" s="65">
        <f>AVERAGE(M81:Q81)</f>
        <v>263.2228860000003</v>
      </c>
      <c r="AK81" s="65">
        <f>AVERAGE(R81:V81)</f>
        <v>271.43167399999948</v>
      </c>
      <c r="AL81" s="65">
        <f>AVERAGE(W81:AA81)</f>
        <v>267.74010400000043</v>
      </c>
      <c r="AM81" s="65">
        <f>AVERAGE(AB81:AF81)</f>
        <v>257.02009800000087</v>
      </c>
      <c r="AN81" s="66"/>
      <c r="AO81" s="65">
        <f>AVERAGE(AH81:AI81)</f>
        <v>161.54664600000032</v>
      </c>
      <c r="AP81" s="65">
        <f>AVERAGE(AJ81:AK81)</f>
        <v>267.32727999999986</v>
      </c>
      <c r="AQ81" s="65">
        <f>AVERAGE(AL81:AM81)</f>
        <v>262.38010100000065</v>
      </c>
    </row>
    <row r="82" spans="1:43" s="9" customFormat="1" x14ac:dyDescent="0.25">
      <c r="A82" s="13" t="s">
        <v>425</v>
      </c>
      <c r="B82" s="13"/>
      <c r="C82" s="52">
        <f>SUM(C51:C52)</f>
        <v>32.763843000000634</v>
      </c>
      <c r="D82" s="52">
        <f t="shared" ref="D82:AF82" si="16">SUM(D51:D52)</f>
        <v>58.28028600000016</v>
      </c>
      <c r="E82" s="52">
        <f t="shared" si="16"/>
        <v>73.567067999999153</v>
      </c>
      <c r="F82" s="52">
        <f t="shared" si="16"/>
        <v>81.0988669999997</v>
      </c>
      <c r="G82" s="52">
        <f t="shared" si="16"/>
        <v>84.317945000001146</v>
      </c>
      <c r="H82" s="52">
        <f t="shared" si="16"/>
        <v>87.556695000000673</v>
      </c>
      <c r="I82" s="52">
        <f t="shared" si="16"/>
        <v>86.550202999999556</v>
      </c>
      <c r="J82" s="52">
        <f t="shared" si="16"/>
        <v>86.311236999999892</v>
      </c>
      <c r="K82" s="52">
        <f t="shared" si="16"/>
        <v>83.281469000001152</v>
      </c>
      <c r="L82" s="52">
        <f t="shared" si="16"/>
        <v>80.783114000000069</v>
      </c>
      <c r="M82" s="52">
        <f t="shared" si="16"/>
        <v>81.605732999999191</v>
      </c>
      <c r="N82" s="52">
        <f t="shared" si="16"/>
        <v>79.944390000000794</v>
      </c>
      <c r="O82" s="52">
        <f t="shared" si="16"/>
        <v>75.449917999999798</v>
      </c>
      <c r="P82" s="52">
        <f t="shared" si="16"/>
        <v>70.38014200000066</v>
      </c>
      <c r="Q82" s="52">
        <f t="shared" si="16"/>
        <v>68.299422000000959</v>
      </c>
      <c r="R82" s="52">
        <f t="shared" si="16"/>
        <v>63.345321000000013</v>
      </c>
      <c r="S82" s="52">
        <f t="shared" si="16"/>
        <v>60.139127000000144</v>
      </c>
      <c r="T82" s="52">
        <f t="shared" si="16"/>
        <v>59.204617000000781</v>
      </c>
      <c r="U82" s="52">
        <f t="shared" si="16"/>
        <v>56.973265000000538</v>
      </c>
      <c r="V82" s="52">
        <f t="shared" si="16"/>
        <v>56.420323999999937</v>
      </c>
      <c r="W82" s="52">
        <f t="shared" si="16"/>
        <v>56.853050000001303</v>
      </c>
      <c r="X82" s="52">
        <f t="shared" si="16"/>
        <v>57.227541999999858</v>
      </c>
      <c r="Y82" s="52">
        <f t="shared" si="16"/>
        <v>57.233051999999134</v>
      </c>
      <c r="Z82" s="52">
        <f t="shared" si="16"/>
        <v>55.723997000000509</v>
      </c>
      <c r="AA82" s="52">
        <f t="shared" si="16"/>
        <v>54.749680000000808</v>
      </c>
      <c r="AB82" s="52">
        <f t="shared" si="16"/>
        <v>55.079450000000179</v>
      </c>
      <c r="AC82" s="52">
        <f t="shared" si="16"/>
        <v>55.390732999999273</v>
      </c>
      <c r="AD82" s="52">
        <f t="shared" si="16"/>
        <v>55.122402999999395</v>
      </c>
      <c r="AE82" s="52">
        <f t="shared" si="16"/>
        <v>54.744064000003164</v>
      </c>
      <c r="AF82" s="52">
        <f t="shared" si="16"/>
        <v>53.253979000000072</v>
      </c>
      <c r="AG82" s="67"/>
      <c r="AH82" s="65">
        <f>AVERAGE(C82:G82)</f>
        <v>66.005601800000164</v>
      </c>
      <c r="AI82" s="65">
        <f>AVERAGE(H82:L82)</f>
        <v>84.896543600000271</v>
      </c>
      <c r="AJ82" s="65">
        <f>AVERAGE(M82:Q82)</f>
        <v>75.13592100000028</v>
      </c>
      <c r="AK82" s="65">
        <f>AVERAGE(R82:V82)</f>
        <v>59.216530800000285</v>
      </c>
      <c r="AL82" s="65">
        <f>AVERAGE(W82:AA82)</f>
        <v>56.357464200000322</v>
      </c>
      <c r="AM82" s="65">
        <f>AVERAGE(AB82:AF82)</f>
        <v>54.718125800000415</v>
      </c>
      <c r="AN82" s="66"/>
      <c r="AO82" s="65">
        <f>AVERAGE(AH82:AI82)</f>
        <v>75.451072700000225</v>
      </c>
      <c r="AP82" s="65">
        <f>AVERAGE(AJ82:AK82)</f>
        <v>67.176225900000276</v>
      </c>
      <c r="AQ82" s="65">
        <f>AVERAGE(AL82:AM82)</f>
        <v>55.537795000000372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94.800710900000013</v>
      </c>
      <c r="D87" s="52">
        <f t="shared" ref="D87:AF92" si="18">D60</f>
        <v>137.0269442</v>
      </c>
      <c r="E87" s="52">
        <f t="shared" si="18"/>
        <v>155.77355679999994</v>
      </c>
      <c r="F87" s="52">
        <f t="shared" si="18"/>
        <v>166.12009489999991</v>
      </c>
      <c r="G87" s="52">
        <f t="shared" si="18"/>
        <v>188.53361629999995</v>
      </c>
      <c r="H87" s="52">
        <f t="shared" si="18"/>
        <v>240.82024639999997</v>
      </c>
      <c r="I87" s="52">
        <f t="shared" si="18"/>
        <v>265.94514240000001</v>
      </c>
      <c r="J87" s="52">
        <f t="shared" si="18"/>
        <v>280.27095929999996</v>
      </c>
      <c r="K87" s="52">
        <f t="shared" si="18"/>
        <v>290.72447399999999</v>
      </c>
      <c r="L87" s="52">
        <f t="shared" si="18"/>
        <v>297.02983279999989</v>
      </c>
      <c r="M87" s="52">
        <f t="shared" si="18"/>
        <v>272.13355209999997</v>
      </c>
      <c r="N87" s="52">
        <f t="shared" si="18"/>
        <v>267.05867839999996</v>
      </c>
      <c r="O87" s="52">
        <f t="shared" si="18"/>
        <v>268.97785490000001</v>
      </c>
      <c r="P87" s="52">
        <f t="shared" si="18"/>
        <v>272.99489979999998</v>
      </c>
      <c r="Q87" s="52">
        <f t="shared" si="18"/>
        <v>284.28821240000002</v>
      </c>
      <c r="R87" s="52">
        <f t="shared" si="18"/>
        <v>280.0904713000001</v>
      </c>
      <c r="S87" s="52">
        <f t="shared" si="18"/>
        <v>280.87927979999995</v>
      </c>
      <c r="T87" s="52">
        <f t="shared" si="18"/>
        <v>283.26167169999997</v>
      </c>
      <c r="U87" s="52">
        <f t="shared" si="18"/>
        <v>285.65414390000001</v>
      </c>
      <c r="V87" s="52">
        <f t="shared" si="18"/>
        <v>314.72559440000009</v>
      </c>
      <c r="W87" s="52">
        <f t="shared" si="18"/>
        <v>327.11420820000001</v>
      </c>
      <c r="X87" s="52">
        <f t="shared" si="18"/>
        <v>331.93533609999997</v>
      </c>
      <c r="Y87" s="52">
        <f t="shared" si="18"/>
        <v>333.45462540000005</v>
      </c>
      <c r="Z87" s="52">
        <f t="shared" si="18"/>
        <v>333.06478589999995</v>
      </c>
      <c r="AA87" s="52">
        <f t="shared" si="18"/>
        <v>331.27956010000003</v>
      </c>
      <c r="AB87" s="52">
        <f t="shared" si="18"/>
        <v>340.41615919999992</v>
      </c>
      <c r="AC87" s="52">
        <f t="shared" si="18"/>
        <v>341.12507349999998</v>
      </c>
      <c r="AD87" s="52">
        <f t="shared" si="18"/>
        <v>338.07980639999994</v>
      </c>
      <c r="AE87" s="52">
        <f t="shared" si="18"/>
        <v>333.28370519999987</v>
      </c>
      <c r="AF87" s="52">
        <f t="shared" si="18"/>
        <v>327.48101250000013</v>
      </c>
      <c r="AH87" s="65">
        <f t="shared" ref="AH87:AH93" si="19">AVERAGE(C87:G87)</f>
        <v>148.45098461999996</v>
      </c>
      <c r="AI87" s="65">
        <f t="shared" ref="AI87:AI93" si="20">AVERAGE(H87:L87)</f>
        <v>274.95813097999996</v>
      </c>
      <c r="AJ87" s="65">
        <f t="shared" ref="AJ87:AJ93" si="21">AVERAGE(M87:Q87)</f>
        <v>273.09063952000002</v>
      </c>
      <c r="AK87" s="65">
        <f t="shared" ref="AK87:AK93" si="22">AVERAGE(R87:V87)</f>
        <v>288.92223222000001</v>
      </c>
      <c r="AL87" s="65">
        <f t="shared" ref="AL87:AL93" si="23">AVERAGE(W87:AA87)</f>
        <v>331.36970314000001</v>
      </c>
      <c r="AM87" s="65">
        <f t="shared" ref="AM87:AM93" si="24">AVERAGE(AB87:AF87)</f>
        <v>336.07715135999996</v>
      </c>
      <c r="AN87" s="66"/>
      <c r="AO87" s="65">
        <f t="shared" ref="AO87:AO93" si="25">AVERAGE(AH87:AI87)</f>
        <v>211.70455779999998</v>
      </c>
      <c r="AP87" s="65">
        <f t="shared" ref="AP87:AP93" si="26">AVERAGE(AJ87:AK87)</f>
        <v>281.00643587000002</v>
      </c>
      <c r="AQ87" s="65">
        <f t="shared" ref="AQ87:AQ93" si="27">AVERAGE(AL87:AM87)</f>
        <v>333.72342724999999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44.508862380000004</v>
      </c>
      <c r="D88" s="52">
        <f t="shared" si="29"/>
        <v>73.56036263</v>
      </c>
      <c r="E88" s="52">
        <f t="shared" si="29"/>
        <v>87.958985729999995</v>
      </c>
      <c r="F88" s="52">
        <f t="shared" si="29"/>
        <v>95.707840320000003</v>
      </c>
      <c r="G88" s="52">
        <f t="shared" si="29"/>
        <v>100.76290271999999</v>
      </c>
      <c r="H88" s="52">
        <f t="shared" si="29"/>
        <v>104.61265917</v>
      </c>
      <c r="I88" s="52">
        <f t="shared" si="29"/>
        <v>97.093431260000003</v>
      </c>
      <c r="J88" s="52">
        <f t="shared" si="29"/>
        <v>95.533143459999991</v>
      </c>
      <c r="K88" s="52">
        <f t="shared" si="29"/>
        <v>82.642300760000012</v>
      </c>
      <c r="L88" s="52">
        <f t="shared" si="29"/>
        <v>78.523595060000005</v>
      </c>
      <c r="M88" s="52">
        <f t="shared" si="29"/>
        <v>227.41136381999996</v>
      </c>
      <c r="N88" s="52">
        <f t="shared" si="29"/>
        <v>299.38872901000002</v>
      </c>
      <c r="O88" s="52">
        <f t="shared" si="29"/>
        <v>333.11568284000003</v>
      </c>
      <c r="P88" s="52">
        <f t="shared" si="29"/>
        <v>350.87193812999999</v>
      </c>
      <c r="Q88" s="52">
        <f t="shared" si="29"/>
        <v>361.85449180000001</v>
      </c>
      <c r="R88" s="52">
        <f t="shared" si="29"/>
        <v>369.43218687000001</v>
      </c>
      <c r="S88" s="52">
        <f t="shared" si="18"/>
        <v>393.10926705000003</v>
      </c>
      <c r="T88" s="52">
        <f t="shared" si="18"/>
        <v>404.40965193</v>
      </c>
      <c r="U88" s="52">
        <f t="shared" si="18"/>
        <v>409.85600377000003</v>
      </c>
      <c r="V88" s="52">
        <f t="shared" si="18"/>
        <v>412.38899917000003</v>
      </c>
      <c r="W88" s="52">
        <f t="shared" si="18"/>
        <v>413.09641614000003</v>
      </c>
      <c r="X88" s="52">
        <f t="shared" si="18"/>
        <v>432.00107906</v>
      </c>
      <c r="Y88" s="52">
        <f t="shared" si="18"/>
        <v>438.01839342</v>
      </c>
      <c r="Z88" s="52">
        <f t="shared" si="18"/>
        <v>438.35696595000002</v>
      </c>
      <c r="AA88" s="52">
        <f t="shared" si="18"/>
        <v>436.19200247999999</v>
      </c>
      <c r="AB88" s="52">
        <f t="shared" si="18"/>
        <v>432.67451137</v>
      </c>
      <c r="AC88" s="52">
        <f t="shared" si="18"/>
        <v>428.25997154999999</v>
      </c>
      <c r="AD88" s="52">
        <f t="shared" si="18"/>
        <v>423.17499737000003</v>
      </c>
      <c r="AE88" s="52">
        <f t="shared" si="18"/>
        <v>417.5680413</v>
      </c>
      <c r="AF88" s="52">
        <f t="shared" si="18"/>
        <v>411.55404033999997</v>
      </c>
      <c r="AH88" s="65">
        <f t="shared" si="19"/>
        <v>80.49979075600001</v>
      </c>
      <c r="AI88" s="65">
        <f t="shared" si="20"/>
        <v>91.681025942000005</v>
      </c>
      <c r="AJ88" s="65">
        <f t="shared" si="21"/>
        <v>314.52844112000002</v>
      </c>
      <c r="AK88" s="65">
        <f t="shared" si="22"/>
        <v>397.83922175800001</v>
      </c>
      <c r="AL88" s="65">
        <f t="shared" si="23"/>
        <v>431.53297141000002</v>
      </c>
      <c r="AM88" s="65">
        <f t="shared" si="24"/>
        <v>422.64631238599998</v>
      </c>
      <c r="AN88" s="66"/>
      <c r="AO88" s="65">
        <f t="shared" si="25"/>
        <v>86.090408349</v>
      </c>
      <c r="AP88" s="65">
        <f t="shared" si="26"/>
        <v>356.18383143900002</v>
      </c>
      <c r="AQ88" s="65">
        <f t="shared" si="27"/>
        <v>427.08964189799997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21.974465090000002</v>
      </c>
      <c r="D89" s="52">
        <f t="shared" si="18"/>
        <v>34.507088609999997</v>
      </c>
      <c r="E89" s="52">
        <f t="shared" si="18"/>
        <v>41.792976929999995</v>
      </c>
      <c r="F89" s="52">
        <f t="shared" si="18"/>
        <v>46.909606880000005</v>
      </c>
      <c r="G89" s="52">
        <f t="shared" si="18"/>
        <v>50.998597150000002</v>
      </c>
      <c r="H89" s="52">
        <f t="shared" si="18"/>
        <v>56.380005100000005</v>
      </c>
      <c r="I89" s="52">
        <f t="shared" si="18"/>
        <v>59.936762259999995</v>
      </c>
      <c r="J89" s="52">
        <f t="shared" si="18"/>
        <v>62.314632970000005</v>
      </c>
      <c r="K89" s="52">
        <f t="shared" si="18"/>
        <v>63.751931710000008</v>
      </c>
      <c r="L89" s="52">
        <f t="shared" si="18"/>
        <v>64.324008200000009</v>
      </c>
      <c r="M89" s="52">
        <f t="shared" si="18"/>
        <v>62.630591920000001</v>
      </c>
      <c r="N89" s="52">
        <f t="shared" si="18"/>
        <v>61.028184760000002</v>
      </c>
      <c r="O89" s="52">
        <f t="shared" si="18"/>
        <v>59.047457719999997</v>
      </c>
      <c r="P89" s="52">
        <f t="shared" si="18"/>
        <v>56.577032810000006</v>
      </c>
      <c r="Q89" s="52">
        <f t="shared" si="18"/>
        <v>53.675081930000005</v>
      </c>
      <c r="R89" s="52">
        <f t="shared" si="18"/>
        <v>49.551909119999991</v>
      </c>
      <c r="S89" s="52">
        <f t="shared" si="18"/>
        <v>45.770529240000002</v>
      </c>
      <c r="T89" s="52">
        <f t="shared" si="18"/>
        <v>42.105849140000004</v>
      </c>
      <c r="U89" s="52">
        <f t="shared" si="18"/>
        <v>38.51975714000001</v>
      </c>
      <c r="V89" s="52">
        <f t="shared" si="18"/>
        <v>35.128623270000006</v>
      </c>
      <c r="W89" s="52">
        <f t="shared" si="18"/>
        <v>31.910051670000001</v>
      </c>
      <c r="X89" s="52">
        <f t="shared" si="18"/>
        <v>28.873931869999993</v>
      </c>
      <c r="Y89" s="52">
        <f t="shared" si="18"/>
        <v>26.06944172</v>
      </c>
      <c r="Z89" s="52">
        <f t="shared" si="18"/>
        <v>23.513770449999996</v>
      </c>
      <c r="AA89" s="52">
        <f t="shared" si="18"/>
        <v>21.212560549999992</v>
      </c>
      <c r="AB89" s="52">
        <f t="shared" si="18"/>
        <v>20.01634485999999</v>
      </c>
      <c r="AC89" s="52">
        <f t="shared" si="18"/>
        <v>18.515537159999994</v>
      </c>
      <c r="AD89" s="52">
        <f t="shared" si="18"/>
        <v>17.02159503</v>
      </c>
      <c r="AE89" s="52">
        <f t="shared" si="18"/>
        <v>15.645859560000005</v>
      </c>
      <c r="AF89" s="52">
        <f t="shared" si="18"/>
        <v>14.407516600000008</v>
      </c>
      <c r="AH89" s="65">
        <f t="shared" si="19"/>
        <v>39.236546931999996</v>
      </c>
      <c r="AI89" s="65">
        <f t="shared" si="20"/>
        <v>61.341468048000003</v>
      </c>
      <c r="AJ89" s="65">
        <f t="shared" si="21"/>
        <v>58.591669828000001</v>
      </c>
      <c r="AK89" s="65">
        <f t="shared" si="22"/>
        <v>42.215333582000007</v>
      </c>
      <c r="AL89" s="65">
        <f t="shared" si="23"/>
        <v>26.315951251999998</v>
      </c>
      <c r="AM89" s="65">
        <f t="shared" si="24"/>
        <v>17.121370641999999</v>
      </c>
      <c r="AN89" s="66"/>
      <c r="AO89" s="65">
        <f t="shared" si="25"/>
        <v>50.289007490000003</v>
      </c>
      <c r="AP89" s="65">
        <f t="shared" si="26"/>
        <v>50.403501705000004</v>
      </c>
      <c r="AQ89" s="65">
        <f t="shared" si="27"/>
        <v>21.718660946999996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4.4892006000000038</v>
      </c>
      <c r="D90" s="52">
        <f t="shared" si="18"/>
        <v>8.0134366999999997</v>
      </c>
      <c r="E90" s="52">
        <f t="shared" si="18"/>
        <v>11.06031200000001</v>
      </c>
      <c r="F90" s="52">
        <f t="shared" si="18"/>
        <v>13.923483299999987</v>
      </c>
      <c r="G90" s="52">
        <f t="shared" si="18"/>
        <v>17.038525100000015</v>
      </c>
      <c r="H90" s="52">
        <f t="shared" si="18"/>
        <v>21.835141800000031</v>
      </c>
      <c r="I90" s="52">
        <f t="shared" si="18"/>
        <v>26.462414200000012</v>
      </c>
      <c r="J90" s="52">
        <f t="shared" si="18"/>
        <v>31.122961799999985</v>
      </c>
      <c r="K90" s="52">
        <f t="shared" si="18"/>
        <v>35.859153300000003</v>
      </c>
      <c r="L90" s="52">
        <f t="shared" si="18"/>
        <v>56.691778999999997</v>
      </c>
      <c r="M90" s="52">
        <f t="shared" si="18"/>
        <v>42.096606300000019</v>
      </c>
      <c r="N90" s="52">
        <f t="shared" si="18"/>
        <v>37.807004699999993</v>
      </c>
      <c r="O90" s="52">
        <f t="shared" si="18"/>
        <v>37.444069800000022</v>
      </c>
      <c r="P90" s="52">
        <f t="shared" si="18"/>
        <v>38.345915100000013</v>
      </c>
      <c r="Q90" s="52">
        <f t="shared" si="18"/>
        <v>45.936781900000028</v>
      </c>
      <c r="R90" s="52">
        <f t="shared" si="18"/>
        <v>49.892135900000028</v>
      </c>
      <c r="S90" s="52">
        <f t="shared" si="18"/>
        <v>52.412360700000022</v>
      </c>
      <c r="T90" s="52">
        <f t="shared" si="18"/>
        <v>54.43236909999996</v>
      </c>
      <c r="U90" s="52">
        <f t="shared" si="18"/>
        <v>56.222383199999967</v>
      </c>
      <c r="V90" s="52">
        <f t="shared" si="18"/>
        <v>46.597116999999969</v>
      </c>
      <c r="W90" s="52">
        <f t="shared" si="18"/>
        <v>43.741610299999991</v>
      </c>
      <c r="X90" s="52">
        <f t="shared" si="18"/>
        <v>43.385919000000001</v>
      </c>
      <c r="Y90" s="52">
        <f t="shared" si="18"/>
        <v>43.836543699999993</v>
      </c>
      <c r="Z90" s="52">
        <f t="shared" si="18"/>
        <v>44.528155200000015</v>
      </c>
      <c r="AA90" s="52">
        <f t="shared" si="18"/>
        <v>45.305014599999993</v>
      </c>
      <c r="AB90" s="52">
        <f t="shared" si="18"/>
        <v>46.12733350000002</v>
      </c>
      <c r="AC90" s="52">
        <f t="shared" si="18"/>
        <v>46.967694899999969</v>
      </c>
      <c r="AD90" s="52">
        <f t="shared" si="18"/>
        <v>47.812151200000017</v>
      </c>
      <c r="AE90" s="52">
        <f t="shared" si="18"/>
        <v>48.66377</v>
      </c>
      <c r="AF90" s="52">
        <f t="shared" si="18"/>
        <v>49.514347499999985</v>
      </c>
      <c r="AH90" s="65">
        <f t="shared" si="19"/>
        <v>10.904991540000003</v>
      </c>
      <c r="AI90" s="65">
        <f t="shared" si="20"/>
        <v>34.394290020000007</v>
      </c>
      <c r="AJ90" s="65">
        <f t="shared" si="21"/>
        <v>40.326075560000014</v>
      </c>
      <c r="AK90" s="65">
        <f t="shared" si="22"/>
        <v>51.911273179999988</v>
      </c>
      <c r="AL90" s="65">
        <f t="shared" si="23"/>
        <v>44.159448560000001</v>
      </c>
      <c r="AM90" s="65">
        <f t="shared" si="24"/>
        <v>47.81705942</v>
      </c>
      <c r="AN90" s="66"/>
      <c r="AO90" s="65">
        <f t="shared" si="25"/>
        <v>22.649640780000006</v>
      </c>
      <c r="AP90" s="65">
        <f t="shared" si="26"/>
        <v>46.118674370000001</v>
      </c>
      <c r="AQ90" s="65">
        <f t="shared" si="27"/>
        <v>45.988253990000004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51.840751999999995</v>
      </c>
      <c r="D91" s="52">
        <f t="shared" si="18"/>
        <v>77.544223800000012</v>
      </c>
      <c r="E91" s="52">
        <f t="shared" si="18"/>
        <v>89.254983799999991</v>
      </c>
      <c r="F91" s="52">
        <f t="shared" si="18"/>
        <v>95.621394900000013</v>
      </c>
      <c r="G91" s="52">
        <f t="shared" si="18"/>
        <v>99.971404799999988</v>
      </c>
      <c r="H91" s="52">
        <f t="shared" si="18"/>
        <v>103.3771481</v>
      </c>
      <c r="I91" s="52">
        <f t="shared" si="18"/>
        <v>106.32387269999998</v>
      </c>
      <c r="J91" s="52">
        <f t="shared" si="18"/>
        <v>108.92502629999998</v>
      </c>
      <c r="K91" s="52">
        <f t="shared" si="18"/>
        <v>111.19876619999999</v>
      </c>
      <c r="L91" s="52">
        <f t="shared" si="18"/>
        <v>112.6997566</v>
      </c>
      <c r="M91" s="52">
        <f t="shared" si="18"/>
        <v>123.09567269999999</v>
      </c>
      <c r="N91" s="52">
        <f t="shared" si="18"/>
        <v>127.71928560000001</v>
      </c>
      <c r="O91" s="52">
        <f t="shared" si="18"/>
        <v>129.90135270000002</v>
      </c>
      <c r="P91" s="52">
        <f t="shared" si="18"/>
        <v>131.0704313</v>
      </c>
      <c r="Q91" s="52">
        <f t="shared" si="18"/>
        <v>142.63039080000001</v>
      </c>
      <c r="R91" s="52">
        <f t="shared" si="18"/>
        <v>147.28625809999997</v>
      </c>
      <c r="S91" s="52">
        <f t="shared" si="18"/>
        <v>149.09173389999998</v>
      </c>
      <c r="T91" s="52">
        <f t="shared" si="18"/>
        <v>149.75882629999998</v>
      </c>
      <c r="U91" s="52">
        <f t="shared" si="18"/>
        <v>149.84201569999999</v>
      </c>
      <c r="V91" s="52">
        <f t="shared" si="18"/>
        <v>149.54562480000001</v>
      </c>
      <c r="W91" s="52">
        <f t="shared" si="18"/>
        <v>148.94170139999997</v>
      </c>
      <c r="X91" s="52">
        <f t="shared" si="18"/>
        <v>148.0594127</v>
      </c>
      <c r="Y91" s="52">
        <f t="shared" si="18"/>
        <v>146.9200999</v>
      </c>
      <c r="Z91" s="52">
        <f t="shared" si="18"/>
        <v>145.53976070000002</v>
      </c>
      <c r="AA91" s="52">
        <f t="shared" si="18"/>
        <v>143.95048659999998</v>
      </c>
      <c r="AB91" s="52">
        <f t="shared" si="18"/>
        <v>142.18160539999997</v>
      </c>
      <c r="AC91" s="52">
        <f t="shared" si="18"/>
        <v>140.2508018</v>
      </c>
      <c r="AD91" s="52">
        <f t="shared" si="18"/>
        <v>138.1776572</v>
      </c>
      <c r="AE91" s="52">
        <f t="shared" si="18"/>
        <v>135.98846230000001</v>
      </c>
      <c r="AF91" s="52">
        <f t="shared" si="18"/>
        <v>133.7035994</v>
      </c>
      <c r="AH91" s="65">
        <f t="shared" si="19"/>
        <v>82.846551860000005</v>
      </c>
      <c r="AI91" s="65">
        <f t="shared" si="20"/>
        <v>108.50491398</v>
      </c>
      <c r="AJ91" s="65">
        <f t="shared" si="21"/>
        <v>130.88342661999999</v>
      </c>
      <c r="AK91" s="65">
        <f t="shared" si="22"/>
        <v>149.10489176000002</v>
      </c>
      <c r="AL91" s="65">
        <f t="shared" si="23"/>
        <v>146.68229226</v>
      </c>
      <c r="AM91" s="65">
        <f t="shared" si="24"/>
        <v>138.06042522000001</v>
      </c>
      <c r="AN91" s="66"/>
      <c r="AO91" s="65">
        <f t="shared" si="25"/>
        <v>95.675732920000002</v>
      </c>
      <c r="AP91" s="65">
        <f t="shared" si="26"/>
        <v>139.99415919</v>
      </c>
      <c r="AQ91" s="65">
        <f t="shared" si="27"/>
        <v>142.37135874000001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28.632311120000001</v>
      </c>
      <c r="D92" s="52">
        <f t="shared" si="18"/>
        <v>47.260095879999994</v>
      </c>
      <c r="E92" s="52">
        <f t="shared" si="18"/>
        <v>56.864718129999993</v>
      </c>
      <c r="F92" s="52">
        <f t="shared" si="18"/>
        <v>62.442200149999998</v>
      </c>
      <c r="G92" s="52">
        <f t="shared" si="18"/>
        <v>66.346384629999989</v>
      </c>
      <c r="H92" s="52">
        <f t="shared" si="18"/>
        <v>69.411159220000002</v>
      </c>
      <c r="I92" s="52">
        <f t="shared" si="18"/>
        <v>71.885251980000007</v>
      </c>
      <c r="J92" s="52">
        <f t="shared" si="18"/>
        <v>73.836084029999995</v>
      </c>
      <c r="K92" s="52">
        <f t="shared" si="18"/>
        <v>75.270863980000001</v>
      </c>
      <c r="L92" s="52">
        <f t="shared" si="18"/>
        <v>76.19727979000001</v>
      </c>
      <c r="M92" s="52">
        <f t="shared" si="18"/>
        <v>69.515141100000008</v>
      </c>
      <c r="N92" s="52">
        <f t="shared" si="18"/>
        <v>66.802230190000017</v>
      </c>
      <c r="O92" s="52">
        <f t="shared" si="18"/>
        <v>65.268454949999992</v>
      </c>
      <c r="P92" s="52">
        <f t="shared" si="18"/>
        <v>63.91319232</v>
      </c>
      <c r="Q92" s="52">
        <f t="shared" si="18"/>
        <v>62.466368959999997</v>
      </c>
      <c r="R92" s="52">
        <f t="shared" si="18"/>
        <v>60.877672750000002</v>
      </c>
      <c r="S92" s="52">
        <f t="shared" si="18"/>
        <v>59.177377150000005</v>
      </c>
      <c r="T92" s="52">
        <f t="shared" si="18"/>
        <v>57.410911650000003</v>
      </c>
      <c r="U92" s="52">
        <f t="shared" si="18"/>
        <v>55.618107219999999</v>
      </c>
      <c r="V92" s="52">
        <f t="shared" si="18"/>
        <v>54.358124900000007</v>
      </c>
      <c r="W92" s="52">
        <f t="shared" si="18"/>
        <v>52.819019320000002</v>
      </c>
      <c r="X92" s="52">
        <f t="shared" si="18"/>
        <v>51.225782190000004</v>
      </c>
      <c r="Y92" s="52">
        <f t="shared" si="18"/>
        <v>49.673604429999997</v>
      </c>
      <c r="Z92" s="52">
        <f t="shared" si="18"/>
        <v>48.195618039999999</v>
      </c>
      <c r="AA92" s="52">
        <f t="shared" si="18"/>
        <v>46.805547649999994</v>
      </c>
      <c r="AB92" s="52">
        <f t="shared" si="18"/>
        <v>45.506610690000002</v>
      </c>
      <c r="AC92" s="52">
        <f t="shared" si="18"/>
        <v>44.294622170000004</v>
      </c>
      <c r="AD92" s="52">
        <f t="shared" si="18"/>
        <v>43.163406649999992</v>
      </c>
      <c r="AE92" s="52">
        <f t="shared" si="18"/>
        <v>42.107162090000003</v>
      </c>
      <c r="AF92" s="52">
        <f t="shared" si="18"/>
        <v>41.11854704000001</v>
      </c>
      <c r="AH92" s="65">
        <f t="shared" si="19"/>
        <v>52.309141981999993</v>
      </c>
      <c r="AI92" s="65">
        <f t="shared" si="20"/>
        <v>73.320127799999995</v>
      </c>
      <c r="AJ92" s="65">
        <f t="shared" si="21"/>
        <v>65.593077504000007</v>
      </c>
      <c r="AK92" s="65">
        <f t="shared" si="22"/>
        <v>57.488438733999999</v>
      </c>
      <c r="AL92" s="65">
        <f t="shared" si="23"/>
        <v>49.743914326000002</v>
      </c>
      <c r="AM92" s="65">
        <f t="shared" si="24"/>
        <v>43.238069727999999</v>
      </c>
      <c r="AN92" s="66"/>
      <c r="AO92" s="65">
        <f t="shared" si="25"/>
        <v>62.814634890999997</v>
      </c>
      <c r="AP92" s="65">
        <f t="shared" si="26"/>
        <v>61.540758119000003</v>
      </c>
      <c r="AQ92" s="65">
        <f t="shared" si="27"/>
        <v>46.490992027000004</v>
      </c>
    </row>
    <row r="93" spans="1:43" s="9" customFormat="1" x14ac:dyDescent="0.25">
      <c r="A93" s="71" t="s">
        <v>444</v>
      </c>
      <c r="B93" s="13"/>
      <c r="C93" s="52">
        <f>SUM(C66:C69)</f>
        <v>273.52910793999996</v>
      </c>
      <c r="D93" s="52">
        <f t="shared" ref="D93:AF93" si="30">SUM(D66:D69)</f>
        <v>422.44695537000007</v>
      </c>
      <c r="E93" s="52">
        <f t="shared" si="30"/>
        <v>513.04260424999995</v>
      </c>
      <c r="F93" s="52">
        <f t="shared" si="30"/>
        <v>575.57223118999991</v>
      </c>
      <c r="G93" s="52">
        <f t="shared" si="30"/>
        <v>620.95866792000004</v>
      </c>
      <c r="H93" s="52">
        <f t="shared" si="30"/>
        <v>674.56492114000002</v>
      </c>
      <c r="I93" s="52">
        <f t="shared" si="30"/>
        <v>692.12822376999998</v>
      </c>
      <c r="J93" s="52">
        <f t="shared" si="30"/>
        <v>781.9122629200001</v>
      </c>
      <c r="K93" s="52">
        <f t="shared" si="30"/>
        <v>804.87258081000004</v>
      </c>
      <c r="L93" s="52">
        <f t="shared" si="30"/>
        <v>846.1054568400001</v>
      </c>
      <c r="M93" s="52">
        <f t="shared" si="30"/>
        <v>862.51407988999995</v>
      </c>
      <c r="N93" s="52">
        <f t="shared" si="30"/>
        <v>841.35314688999983</v>
      </c>
      <c r="O93" s="52">
        <f t="shared" si="30"/>
        <v>768.25376053000002</v>
      </c>
      <c r="P93" s="52">
        <f t="shared" si="30"/>
        <v>709.71039661000009</v>
      </c>
      <c r="Q93" s="52">
        <f t="shared" si="30"/>
        <v>703.66541067000003</v>
      </c>
      <c r="R93" s="52">
        <f t="shared" si="30"/>
        <v>625.14256233999993</v>
      </c>
      <c r="S93" s="52">
        <f t="shared" si="30"/>
        <v>596.8668925500001</v>
      </c>
      <c r="T93" s="52">
        <f t="shared" si="30"/>
        <v>621.95446399999992</v>
      </c>
      <c r="U93" s="52">
        <f t="shared" si="30"/>
        <v>587.50392967000005</v>
      </c>
      <c r="V93" s="52">
        <f t="shared" si="30"/>
        <v>569.04176308000001</v>
      </c>
      <c r="W93" s="52">
        <f t="shared" si="30"/>
        <v>588.68550039000013</v>
      </c>
      <c r="X93" s="52">
        <f t="shared" si="30"/>
        <v>590.59697805999986</v>
      </c>
      <c r="Y93" s="52">
        <f t="shared" si="30"/>
        <v>600.51627357999996</v>
      </c>
      <c r="Z93" s="52">
        <f t="shared" si="30"/>
        <v>583.2636956099999</v>
      </c>
      <c r="AA93" s="52">
        <f t="shared" si="30"/>
        <v>599.81910362000008</v>
      </c>
      <c r="AB93" s="52">
        <f t="shared" si="30"/>
        <v>627.62444389999996</v>
      </c>
      <c r="AC93" s="52">
        <f t="shared" si="30"/>
        <v>659.78557550999994</v>
      </c>
      <c r="AD93" s="52">
        <f t="shared" si="30"/>
        <v>684.85848412999997</v>
      </c>
      <c r="AE93" s="52">
        <f t="shared" si="30"/>
        <v>717.17027845999996</v>
      </c>
      <c r="AF93" s="52">
        <f t="shared" si="30"/>
        <v>726.22144057999992</v>
      </c>
      <c r="AH93" s="65">
        <f t="shared" si="19"/>
        <v>481.109913334</v>
      </c>
      <c r="AI93" s="65">
        <f t="shared" si="20"/>
        <v>759.91668909600003</v>
      </c>
      <c r="AJ93" s="65">
        <f t="shared" si="21"/>
        <v>777.09935891800001</v>
      </c>
      <c r="AK93" s="65">
        <f t="shared" si="22"/>
        <v>600.101922328</v>
      </c>
      <c r="AL93" s="65">
        <f t="shared" si="23"/>
        <v>592.57631025199998</v>
      </c>
      <c r="AM93" s="65">
        <f t="shared" si="24"/>
        <v>683.13204451600006</v>
      </c>
      <c r="AN93" s="66"/>
      <c r="AO93" s="65">
        <f t="shared" si="25"/>
        <v>620.51330121499996</v>
      </c>
      <c r="AP93" s="65">
        <f t="shared" si="26"/>
        <v>688.600640623</v>
      </c>
      <c r="AQ93" s="65">
        <f t="shared" si="27"/>
        <v>637.85417738399997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1616.4327000000048</v>
      </c>
      <c r="D98" s="52">
        <f t="shared" ref="D98:AF98" si="32">D50</f>
        <v>2707.601800000004</v>
      </c>
      <c r="E98" s="52">
        <f t="shared" si="32"/>
        <v>3306.0858000000007</v>
      </c>
      <c r="F98" s="52">
        <f t="shared" si="32"/>
        <v>3597.1610999999684</v>
      </c>
      <c r="G98" s="52">
        <f t="shared" si="32"/>
        <v>3763.9555999999866</v>
      </c>
      <c r="H98" s="52">
        <f t="shared" si="32"/>
        <v>4012.3545000000158</v>
      </c>
      <c r="I98" s="52">
        <f t="shared" si="32"/>
        <v>4081.3334999999497</v>
      </c>
      <c r="J98" s="52">
        <f t="shared" si="32"/>
        <v>4280.0063000000082</v>
      </c>
      <c r="K98" s="52">
        <f t="shared" si="32"/>
        <v>4328.8333000000566</v>
      </c>
      <c r="L98" s="52">
        <f t="shared" si="32"/>
        <v>4454.2525000000605</v>
      </c>
      <c r="M98" s="52">
        <f t="shared" si="32"/>
        <v>4764.079299999983</v>
      </c>
      <c r="N98" s="52">
        <f t="shared" si="32"/>
        <v>4906.9516000000294</v>
      </c>
      <c r="O98" s="52">
        <f t="shared" si="32"/>
        <v>4872.6462999999058</v>
      </c>
      <c r="P98" s="52">
        <f t="shared" si="32"/>
        <v>4818.3323000000091</v>
      </c>
      <c r="Q98" s="52">
        <f t="shared" si="32"/>
        <v>4928.9941999999573</v>
      </c>
      <c r="R98" s="52">
        <f t="shared" si="32"/>
        <v>4827.234300000011</v>
      </c>
      <c r="S98" s="52">
        <f t="shared" si="32"/>
        <v>4839.0514999999432</v>
      </c>
      <c r="T98" s="52">
        <f t="shared" si="32"/>
        <v>4952.0345000000671</v>
      </c>
      <c r="U98" s="52">
        <f t="shared" si="32"/>
        <v>4934.0371999999043</v>
      </c>
      <c r="V98" s="52">
        <f t="shared" si="32"/>
        <v>4980.8527999999933</v>
      </c>
      <c r="W98" s="52">
        <f t="shared" si="32"/>
        <v>5067.0598999999929</v>
      </c>
      <c r="X98" s="52">
        <f t="shared" si="32"/>
        <v>5127.0842999999877</v>
      </c>
      <c r="Y98" s="52">
        <f t="shared" si="32"/>
        <v>5151.0350000000326</v>
      </c>
      <c r="Z98" s="52">
        <f t="shared" si="32"/>
        <v>5076.6765000000596</v>
      </c>
      <c r="AA98" s="52">
        <f t="shared" si="32"/>
        <v>5042.3776999999536</v>
      </c>
      <c r="AB98" s="52">
        <f t="shared" si="32"/>
        <v>5066.2986000000965</v>
      </c>
      <c r="AC98" s="52">
        <f t="shared" si="32"/>
        <v>5076.5964999999851</v>
      </c>
      <c r="AD98" s="52">
        <f t="shared" si="32"/>
        <v>5049.3606000000145</v>
      </c>
      <c r="AE98" s="52">
        <f t="shared" si="32"/>
        <v>5019.5244000001112</v>
      </c>
      <c r="AF98" s="52">
        <f t="shared" si="32"/>
        <v>4925.4631000000518</v>
      </c>
      <c r="AG98" s="73"/>
      <c r="AH98" s="65">
        <f t="shared" ref="AH98" si="33">AVERAGE(C98:G98)</f>
        <v>2998.2473999999929</v>
      </c>
      <c r="AI98" s="65">
        <f t="shared" ref="AI98" si="34">AVERAGE(H98:L98)</f>
        <v>4231.3560200000184</v>
      </c>
      <c r="AJ98" s="65">
        <f t="shared" ref="AJ98" si="35">AVERAGE(M98:Q98)</f>
        <v>4858.2007399999766</v>
      </c>
      <c r="AK98" s="65">
        <f t="shared" ref="AK98" si="36">AVERAGE(R98:V98)</f>
        <v>4906.6420599999838</v>
      </c>
      <c r="AL98" s="65">
        <f t="shared" ref="AL98" si="37">AVERAGE(W98:AA98)</f>
        <v>5092.8466800000051</v>
      </c>
      <c r="AM98" s="65">
        <f t="shared" ref="AM98" si="38">AVERAGE(AB98:AF98)</f>
        <v>5027.4486400000515</v>
      </c>
      <c r="AN98" s="66"/>
      <c r="AO98" s="65">
        <f t="shared" ref="AO98" si="39">AVERAGE(AH98:AI98)</f>
        <v>3614.8017100000056</v>
      </c>
      <c r="AP98" s="65">
        <f t="shared" ref="AP98" si="40">AVERAGE(AJ98:AK98)</f>
        <v>4882.4213999999802</v>
      </c>
      <c r="AQ98" s="65">
        <f t="shared" ref="AQ98" si="41">AVERAGE(AL98:AM98)</f>
        <v>5060.1476600000278</v>
      </c>
    </row>
    <row r="99" spans="1:43" s="62" customFormat="1" x14ac:dyDescent="0.25">
      <c r="A99" s="13" t="s">
        <v>694</v>
      </c>
      <c r="B99" s="72"/>
      <c r="C99" s="52">
        <f>C98*C107/C146</f>
        <v>924.40203175661316</v>
      </c>
      <c r="D99" s="52">
        <f t="shared" ref="D99:AF99" si="42">D98*D107/D146</f>
        <v>1558.3621853730572</v>
      </c>
      <c r="E99" s="52">
        <f t="shared" si="42"/>
        <v>1851.6144053629832</v>
      </c>
      <c r="F99" s="52">
        <f t="shared" si="42"/>
        <v>1973.6936706144518</v>
      </c>
      <c r="G99" s="52">
        <f t="shared" si="42"/>
        <v>2088.6362782720794</v>
      </c>
      <c r="H99" s="52">
        <f t="shared" si="42"/>
        <v>2294.8048058173158</v>
      </c>
      <c r="I99" s="52">
        <f t="shared" si="42"/>
        <v>2338.5512257273735</v>
      </c>
      <c r="J99" s="52">
        <f t="shared" si="42"/>
        <v>2296.6024783216949</v>
      </c>
      <c r="K99" s="52">
        <f t="shared" si="42"/>
        <v>2338.6825113497985</v>
      </c>
      <c r="L99" s="52">
        <f t="shared" si="42"/>
        <v>2312.17459127642</v>
      </c>
      <c r="M99" s="52">
        <f t="shared" si="42"/>
        <v>2701.2774252179079</v>
      </c>
      <c r="N99" s="52">
        <f t="shared" si="42"/>
        <v>2794.8644106087108</v>
      </c>
      <c r="O99" s="52">
        <f t="shared" si="42"/>
        <v>2916.7048743527998</v>
      </c>
      <c r="P99" s="52">
        <f t="shared" si="42"/>
        <v>2957.0461895304397</v>
      </c>
      <c r="Q99" s="52">
        <f t="shared" si="42"/>
        <v>3045.8453320740441</v>
      </c>
      <c r="R99" s="52">
        <f t="shared" si="42"/>
        <v>3124.9029948531952</v>
      </c>
      <c r="S99" s="52">
        <f t="shared" si="42"/>
        <v>3150.3809284630929</v>
      </c>
      <c r="T99" s="52">
        <f t="shared" si="42"/>
        <v>3120.8083003525512</v>
      </c>
      <c r="U99" s="52">
        <f t="shared" si="42"/>
        <v>3212.5196604646317</v>
      </c>
      <c r="V99" s="52">
        <f t="shared" si="42"/>
        <v>3307.1797009763841</v>
      </c>
      <c r="W99" s="52">
        <f t="shared" si="42"/>
        <v>3281.4765171069539</v>
      </c>
      <c r="X99" s="52">
        <f t="shared" si="42"/>
        <v>3352.7586358923727</v>
      </c>
      <c r="Y99" s="52">
        <f t="shared" si="42"/>
        <v>3333.898164979465</v>
      </c>
      <c r="Z99" s="52">
        <f t="shared" si="42"/>
        <v>3336.059604423926</v>
      </c>
      <c r="AA99" s="52">
        <f t="shared" si="42"/>
        <v>3245.1469218335687</v>
      </c>
      <c r="AB99" s="52">
        <f t="shared" si="42"/>
        <v>3234.0754955030056</v>
      </c>
      <c r="AC99" s="52">
        <f t="shared" si="42"/>
        <v>3184.2689039474963</v>
      </c>
      <c r="AD99" s="52">
        <f t="shared" si="42"/>
        <v>3136.7194319386508</v>
      </c>
      <c r="AE99" s="52">
        <f t="shared" si="42"/>
        <v>3065.9135032465347</v>
      </c>
      <c r="AF99" s="52">
        <f t="shared" si="42"/>
        <v>3020.9664006038183</v>
      </c>
      <c r="AG99" s="73"/>
      <c r="AH99" s="65">
        <f t="shared" ref="AH99:AH101" si="43">AVERAGE(C99:G99)</f>
        <v>1679.3417142758367</v>
      </c>
      <c r="AI99" s="65">
        <f t="shared" ref="AI99:AI101" si="44">AVERAGE(H99:L99)</f>
        <v>2316.1631224985204</v>
      </c>
      <c r="AJ99" s="65">
        <f t="shared" ref="AJ99:AJ101" si="45">AVERAGE(M99:Q99)</f>
        <v>2883.1476463567806</v>
      </c>
      <c r="AK99" s="65">
        <f t="shared" ref="AK99:AK101" si="46">AVERAGE(R99:V99)</f>
        <v>3183.158317021971</v>
      </c>
      <c r="AL99" s="65">
        <f t="shared" ref="AL99:AL101" si="47">AVERAGE(W99:AA99)</f>
        <v>3309.8679688472571</v>
      </c>
      <c r="AM99" s="65">
        <f t="shared" ref="AM99:AM101" si="48">AVERAGE(AB99:AF99)</f>
        <v>3128.3887470479012</v>
      </c>
      <c r="AN99" s="66"/>
      <c r="AO99" s="65">
        <f t="shared" ref="AO99:AO101" si="49">AVERAGE(AH99:AI99)</f>
        <v>1997.7524183871785</v>
      </c>
      <c r="AP99" s="65">
        <f t="shared" ref="AP99:AP101" si="50">AVERAGE(AJ99:AK99)</f>
        <v>3033.1529816893758</v>
      </c>
      <c r="AQ99" s="65">
        <f t="shared" ref="AQ99:AQ101" si="51">AVERAGE(AL99:AM99)</f>
        <v>3219.1283579475794</v>
      </c>
    </row>
    <row r="100" spans="1:43" s="62" customFormat="1" x14ac:dyDescent="0.25">
      <c r="A100" s="13" t="s">
        <v>695</v>
      </c>
      <c r="B100" s="72"/>
      <c r="C100" s="52">
        <f>C50*C120/C146</f>
        <v>610.31713545928233</v>
      </c>
      <c r="D100" s="52">
        <f t="shared" ref="D100:AF100" si="52">D50*D120/D146</f>
        <v>996.38098650753352</v>
      </c>
      <c r="E100" s="52">
        <f t="shared" si="52"/>
        <v>1254.9731277152312</v>
      </c>
      <c r="F100" s="52">
        <f t="shared" si="52"/>
        <v>1392.8923366498102</v>
      </c>
      <c r="G100" s="52">
        <f t="shared" si="52"/>
        <v>1427.6059101433873</v>
      </c>
      <c r="H100" s="52">
        <f t="shared" si="52"/>
        <v>1465.0219225520318</v>
      </c>
      <c r="I100" s="52">
        <f t="shared" si="52"/>
        <v>1468.0116229145522</v>
      </c>
      <c r="J100" s="52">
        <f t="shared" si="52"/>
        <v>1703.4066802329421</v>
      </c>
      <c r="K100" s="52">
        <f t="shared" si="52"/>
        <v>1690.0073514622475</v>
      </c>
      <c r="L100" s="52">
        <f t="shared" si="52"/>
        <v>1836.0155174212684</v>
      </c>
      <c r="M100" s="52">
        <f t="shared" si="52"/>
        <v>1759.7219358911259</v>
      </c>
      <c r="N100" s="52">
        <f t="shared" si="52"/>
        <v>1781.0484536579929</v>
      </c>
      <c r="O100" s="52">
        <f t="shared" si="52"/>
        <v>1607.778145595971</v>
      </c>
      <c r="P100" s="52">
        <f t="shared" si="52"/>
        <v>1506.615346366088</v>
      </c>
      <c r="Q100" s="52">
        <f t="shared" si="52"/>
        <v>1535.4304206151126</v>
      </c>
      <c r="R100" s="52">
        <f t="shared" si="52"/>
        <v>1334.7615134850109</v>
      </c>
      <c r="S100" s="52">
        <f t="shared" si="52"/>
        <v>1327.4257451309602</v>
      </c>
      <c r="T100" s="52">
        <f t="shared" si="52"/>
        <v>1474.7425250476772</v>
      </c>
      <c r="U100" s="52">
        <f t="shared" si="52"/>
        <v>1357.0884553430926</v>
      </c>
      <c r="V100" s="52">
        <f t="shared" si="52"/>
        <v>1322.3366133444163</v>
      </c>
      <c r="W100" s="52">
        <f t="shared" si="52"/>
        <v>1442.9443620882048</v>
      </c>
      <c r="X100" s="52">
        <f t="shared" si="52"/>
        <v>1439.9196306123424</v>
      </c>
      <c r="Y100" s="52">
        <f t="shared" si="52"/>
        <v>1494.4901451255141</v>
      </c>
      <c r="Z100" s="52">
        <f t="shared" si="52"/>
        <v>1430.0964877273868</v>
      </c>
      <c r="AA100" s="52">
        <f t="shared" si="52"/>
        <v>1509.5694920850453</v>
      </c>
      <c r="AB100" s="52">
        <f t="shared" si="52"/>
        <v>1569.7781582572277</v>
      </c>
      <c r="AC100" s="52">
        <f t="shared" si="52"/>
        <v>1651.7210148127708</v>
      </c>
      <c r="AD100" s="52">
        <f t="shared" si="52"/>
        <v>1694.6716548699478</v>
      </c>
      <c r="AE100" s="52">
        <f t="shared" si="52"/>
        <v>1760.2128217079194</v>
      </c>
      <c r="AF100" s="52">
        <f t="shared" si="52"/>
        <v>1733.8327284075879</v>
      </c>
      <c r="AG100" s="73"/>
      <c r="AH100" s="65">
        <f t="shared" si="43"/>
        <v>1136.4338992950491</v>
      </c>
      <c r="AI100" s="65">
        <f t="shared" si="44"/>
        <v>1632.4926189166083</v>
      </c>
      <c r="AJ100" s="65">
        <f t="shared" si="45"/>
        <v>1638.1188604252582</v>
      </c>
      <c r="AK100" s="65">
        <f t="shared" si="46"/>
        <v>1363.2709704702315</v>
      </c>
      <c r="AL100" s="65">
        <f t="shared" si="47"/>
        <v>1463.4040235276989</v>
      </c>
      <c r="AM100" s="65">
        <f t="shared" si="48"/>
        <v>1682.0432756110906</v>
      </c>
      <c r="AN100" s="66"/>
      <c r="AO100" s="65">
        <f t="shared" si="49"/>
        <v>1384.4632591058287</v>
      </c>
      <c r="AP100" s="65">
        <f t="shared" si="50"/>
        <v>1500.6949154477447</v>
      </c>
      <c r="AQ100" s="65">
        <f t="shared" si="51"/>
        <v>1572.7236495693946</v>
      </c>
    </row>
    <row r="101" spans="1:43" s="62" customFormat="1" x14ac:dyDescent="0.25">
      <c r="A101" s="13" t="s">
        <v>696</v>
      </c>
      <c r="B101" s="72"/>
      <c r="C101" s="52">
        <f>C98*C133/C146</f>
        <v>81.713532784109304</v>
      </c>
      <c r="D101" s="52">
        <f t="shared" ref="D101:AF101" si="53">D98*D133/D146</f>
        <v>152.85862811941368</v>
      </c>
      <c r="E101" s="52">
        <f t="shared" si="53"/>
        <v>199.49826692178638</v>
      </c>
      <c r="F101" s="52">
        <f t="shared" si="53"/>
        <v>230.57509273570594</v>
      </c>
      <c r="G101" s="52">
        <f t="shared" si="53"/>
        <v>247.71341158451997</v>
      </c>
      <c r="H101" s="52">
        <f t="shared" si="53"/>
        <v>252.52777163066716</v>
      </c>
      <c r="I101" s="52">
        <f t="shared" si="53"/>
        <v>274.77065135802297</v>
      </c>
      <c r="J101" s="52">
        <f t="shared" si="53"/>
        <v>279.99714144537171</v>
      </c>
      <c r="K101" s="52">
        <f t="shared" si="53"/>
        <v>300.14343718801013</v>
      </c>
      <c r="L101" s="52">
        <f t="shared" si="53"/>
        <v>306.06239130237282</v>
      </c>
      <c r="M101" s="52">
        <f t="shared" si="53"/>
        <v>303.07993889094882</v>
      </c>
      <c r="N101" s="52">
        <f t="shared" si="53"/>
        <v>331.03873573332527</v>
      </c>
      <c r="O101" s="52">
        <f t="shared" si="53"/>
        <v>348.16328005113445</v>
      </c>
      <c r="P101" s="52">
        <f t="shared" si="53"/>
        <v>354.67076410348108</v>
      </c>
      <c r="Q101" s="52">
        <f t="shared" si="53"/>
        <v>347.71844731080068</v>
      </c>
      <c r="R101" s="52">
        <f t="shared" si="53"/>
        <v>367.56979166180497</v>
      </c>
      <c r="S101" s="52">
        <f t="shared" si="53"/>
        <v>361.24482640589116</v>
      </c>
      <c r="T101" s="52">
        <f t="shared" si="53"/>
        <v>356.48367459983922</v>
      </c>
      <c r="U101" s="52">
        <f t="shared" si="53"/>
        <v>364.42908419217957</v>
      </c>
      <c r="V101" s="52">
        <f t="shared" si="53"/>
        <v>351.33648567919232</v>
      </c>
      <c r="W101" s="52">
        <f t="shared" si="53"/>
        <v>342.63902080483388</v>
      </c>
      <c r="X101" s="52">
        <f t="shared" si="53"/>
        <v>334.40603349527242</v>
      </c>
      <c r="Y101" s="52">
        <f t="shared" si="53"/>
        <v>322.64668989505248</v>
      </c>
      <c r="Z101" s="52">
        <f t="shared" si="53"/>
        <v>310.52040784874782</v>
      </c>
      <c r="AA101" s="52">
        <f t="shared" si="53"/>
        <v>287.66128608134051</v>
      </c>
      <c r="AB101" s="52">
        <f t="shared" si="53"/>
        <v>262.44494623986469</v>
      </c>
      <c r="AC101" s="52">
        <f t="shared" si="53"/>
        <v>240.60658123971845</v>
      </c>
      <c r="AD101" s="52">
        <f t="shared" si="53"/>
        <v>217.9695131914151</v>
      </c>
      <c r="AE101" s="52">
        <f t="shared" si="53"/>
        <v>193.39807504565661</v>
      </c>
      <c r="AF101" s="52">
        <f t="shared" si="53"/>
        <v>170.66397098864627</v>
      </c>
      <c r="AG101" s="73"/>
      <c r="AH101" s="65">
        <f t="shared" si="43"/>
        <v>182.47178642910703</v>
      </c>
      <c r="AI101" s="65">
        <f t="shared" si="44"/>
        <v>282.70027858488891</v>
      </c>
      <c r="AJ101" s="65">
        <f t="shared" si="45"/>
        <v>336.93423321793807</v>
      </c>
      <c r="AK101" s="65">
        <f t="shared" si="46"/>
        <v>360.21277250778144</v>
      </c>
      <c r="AL101" s="65">
        <f t="shared" si="47"/>
        <v>319.57468762504948</v>
      </c>
      <c r="AM101" s="65">
        <f t="shared" si="48"/>
        <v>217.0166173410602</v>
      </c>
      <c r="AN101" s="66"/>
      <c r="AO101" s="65">
        <f t="shared" si="49"/>
        <v>232.58603250699798</v>
      </c>
      <c r="AP101" s="65">
        <f t="shared" si="50"/>
        <v>348.57350286285975</v>
      </c>
      <c r="AQ101" s="65">
        <f t="shared" si="51"/>
        <v>268.29565248305482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11596.449566985142</v>
      </c>
      <c r="D107" s="52">
        <f t="shared" ref="D107" si="54">SUM(D108:D117)</f>
        <v>11667.816851699063</v>
      </c>
      <c r="E107" s="52">
        <f t="shared" ref="E107" si="55">SUM(E108:E117)</f>
        <v>11701.273279681654</v>
      </c>
      <c r="F107" s="52">
        <f t="shared" ref="F107" si="56">SUM(F108:F117)</f>
        <v>11734.929962044023</v>
      </c>
      <c r="G107" s="52">
        <f t="shared" ref="G107" si="57">SUM(G108:G117)</f>
        <v>12415.587572966657</v>
      </c>
      <c r="H107" s="52">
        <f t="shared" ref="H107" si="58">SUM(H108:H117)</f>
        <v>14206.900461629559</v>
      </c>
      <c r="I107" s="52">
        <f t="shared" ref="I107" si="59">SUM(I108:I117)</f>
        <v>13976.157907131266</v>
      </c>
      <c r="J107" s="52">
        <f t="shared" ref="J107" si="60">SUM(J108:J117)</f>
        <v>14010.615607012747</v>
      </c>
      <c r="K107" s="52">
        <f t="shared" ref="K107" si="61">SUM(K108:K117)</f>
        <v>13725.273561274003</v>
      </c>
      <c r="L107" s="52">
        <f t="shared" ref="L107" si="62">SUM(L108:L117)</f>
        <v>13620.589301389931</v>
      </c>
      <c r="M107" s="52">
        <f t="shared" ref="M107" si="63">SUM(M108:M117)</f>
        <v>16345.195704654197</v>
      </c>
      <c r="N107" s="52">
        <f t="shared" ref="N107" si="64">SUM(N108:N117)</f>
        <v>15669.880979888907</v>
      </c>
      <c r="O107" s="52">
        <f t="shared" ref="O107" si="65">SUM(O108:O117)</f>
        <v>15674.644558483273</v>
      </c>
      <c r="P107" s="52">
        <f t="shared" ref="P107" si="66">SUM(P108:P117)</f>
        <v>15679.486440437297</v>
      </c>
      <c r="Q107" s="52">
        <f t="shared" ref="Q107" si="67">SUM(Q108:Q117)</f>
        <v>16519.227683673751</v>
      </c>
      <c r="R107" s="52">
        <f t="shared" ref="R107" si="68">SUM(R108:R117)</f>
        <v>16045.966303582831</v>
      </c>
      <c r="S107" s="52">
        <f t="shared" ref="S107" si="69">SUM(S108:S117)</f>
        <v>16441.043095615834</v>
      </c>
      <c r="T107" s="52">
        <f t="shared" ref="T107" si="70">SUM(T108:T117)</f>
        <v>16446.198191008494</v>
      </c>
      <c r="U107" s="52">
        <f t="shared" ref="U107" si="71">SUM(U108:U117)</f>
        <v>16451.43158976081</v>
      </c>
      <c r="V107" s="52">
        <f t="shared" ref="V107" si="72">SUM(V108:V117)</f>
        <v>17381.282901745672</v>
      </c>
      <c r="W107" s="52">
        <f t="shared" ref="W107" si="73">SUM(W108:W117)</f>
        <v>17406.311625678867</v>
      </c>
      <c r="X107" s="52">
        <f t="shared" ref="X107" si="74">SUM(X108:X117)</f>
        <v>17821.779934510159</v>
      </c>
      <c r="Y107" s="52">
        <f t="shared" ref="Y107" si="75">SUM(Y108:Y117)</f>
        <v>17827.326546701108</v>
      </c>
      <c r="Z107" s="52">
        <f t="shared" ref="Z107" si="76">SUM(Z108:Z117)</f>
        <v>17832.951462251716</v>
      </c>
      <c r="AA107" s="52">
        <f t="shared" ref="AA107" si="77">SUM(AA108:AA117)</f>
        <v>17838.654681161988</v>
      </c>
      <c r="AB107" s="52">
        <f t="shared" ref="AB107" si="78">SUM(AB108:AB117)</f>
        <v>18362.959696238828</v>
      </c>
      <c r="AC107" s="52">
        <f t="shared" ref="AC107" si="79">SUM(AC108:AC117)</f>
        <v>18368.819521868416</v>
      </c>
      <c r="AD107" s="52">
        <f t="shared" ref="AD107" si="80">SUM(AD108:AD117)</f>
        <v>18374.757650857649</v>
      </c>
      <c r="AE107" s="52">
        <f t="shared" ref="AE107" si="81">SUM(AE108:AE117)</f>
        <v>18380.774083206557</v>
      </c>
      <c r="AF107" s="52">
        <f t="shared" ref="AF107" si="82">SUM(AF108:AF117)</f>
        <v>18386.868818915111</v>
      </c>
      <c r="AH107" s="65">
        <f t="shared" ref="AH107" si="83">AVERAGE(C107:G107)</f>
        <v>11823.211446675308</v>
      </c>
      <c r="AI107" s="65">
        <f t="shared" ref="AI107" si="84">AVERAGE(H107:L107)</f>
        <v>13907.907367687501</v>
      </c>
      <c r="AJ107" s="65">
        <f t="shared" ref="AJ107" si="85">AVERAGE(M107:Q107)</f>
        <v>15977.687073427485</v>
      </c>
      <c r="AK107" s="65">
        <f t="shared" ref="AK107" si="86">AVERAGE(R107:V107)</f>
        <v>16553.184416342727</v>
      </c>
      <c r="AL107" s="65">
        <f t="shared" ref="AL107" si="87">AVERAGE(W107:AA107)</f>
        <v>17745.404850060768</v>
      </c>
      <c r="AM107" s="65">
        <f t="shared" ref="AM107" si="88">AVERAGE(AB107:AF107)</f>
        <v>18374.835954217313</v>
      </c>
      <c r="AN107" s="66"/>
      <c r="AO107" s="65">
        <f t="shared" ref="AO107" si="89">AVERAGE(AH107:AI107)</f>
        <v>12865.559407181405</v>
      </c>
      <c r="AP107" s="65">
        <f t="shared" ref="AP107" si="90">AVERAGE(AJ107:AK107)</f>
        <v>16265.435744885106</v>
      </c>
      <c r="AQ107" s="65">
        <f t="shared" ref="AQ107" si="91">AVERAGE(AL107:AM107)</f>
        <v>18060.12040213904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4275.847277612278</v>
      </c>
      <c r="D108" s="52">
        <f>VLOOKUP($B108,Shock_dev!$A$1:$CI$361,MATCH(DATE(D$1,1,1),Shock_dev!$A$1:$CI$1,0),FALSE)</f>
        <v>4275.847277612278</v>
      </c>
      <c r="E108" s="52">
        <f>VLOOKUP($B108,Shock_dev!$A$1:$CI$361,MATCH(DATE(E$1,1,1),Shock_dev!$A$1:$CI$1,0),FALSE)</f>
        <v>4275.847277612278</v>
      </c>
      <c r="F108" s="52">
        <f>VLOOKUP($B108,Shock_dev!$A$1:$CI$361,MATCH(DATE(F$1,1,1),Shock_dev!$A$1:$CI$1,0),FALSE)</f>
        <v>4275.847277612278</v>
      </c>
      <c r="G108" s="52">
        <f>VLOOKUP($B108,Shock_dev!$A$1:$CI$361,MATCH(DATE(G$1,1,1),Shock_dev!$A$1:$CI$1,0),FALSE)</f>
        <v>4916.9479097170297</v>
      </c>
      <c r="H108" s="52">
        <f>VLOOKUP($B108,Shock_dev!$A$1:$CI$361,MATCH(DATE(H$1,1,1),Shock_dev!$A$1:$CI$1,0),FALSE)</f>
        <v>6619.6961123586734</v>
      </c>
      <c r="I108" s="52">
        <f>VLOOKUP($B108,Shock_dev!$A$1:$CI$361,MATCH(DATE(I$1,1,1),Shock_dev!$A$1:$CI$1,0),FALSE)</f>
        <v>6619.6961123586734</v>
      </c>
      <c r="J108" s="52">
        <f>VLOOKUP($B108,Shock_dev!$A$1:$CI$361,MATCH(DATE(J$1,1,1),Shock_dev!$A$1:$CI$1,0),FALSE)</f>
        <v>6619.6961123586734</v>
      </c>
      <c r="K108" s="52">
        <f>VLOOKUP($B108,Shock_dev!$A$1:$CI$361,MATCH(DATE(K$1,1,1),Shock_dev!$A$1:$CI$1,0),FALSE)</f>
        <v>6619.6961123586734</v>
      </c>
      <c r="L108" s="52">
        <f>VLOOKUP($B108,Shock_dev!$A$1:$CI$361,MATCH(DATE(L$1,1,1),Shock_dev!$A$1:$CI$1,0),FALSE)</f>
        <v>6510.4287876506132</v>
      </c>
      <c r="M108" s="52">
        <f>VLOOKUP($B108,Shock_dev!$A$1:$CI$361,MATCH(DATE(M$1,1,1),Shock_dev!$A$1:$CI$1,0),FALSE)</f>
        <v>5216.3711341193684</v>
      </c>
      <c r="N108" s="52">
        <f>VLOOKUP($B108,Shock_dev!$A$1:$CI$361,MATCH(DATE(N$1,1,1),Shock_dev!$A$1:$CI$1,0),FALSE)</f>
        <v>5216.3711341193684</v>
      </c>
      <c r="O108" s="52">
        <f>VLOOKUP($B108,Shock_dev!$A$1:$CI$361,MATCH(DATE(O$1,1,1),Shock_dev!$A$1:$CI$1,0),FALSE)</f>
        <v>5216.3711341193684</v>
      </c>
      <c r="P108" s="52">
        <f>VLOOKUP($B108,Shock_dev!$A$1:$CI$361,MATCH(DATE(P$1,1,1),Shock_dev!$A$1:$CI$1,0),FALSE)</f>
        <v>5216.3711341193684</v>
      </c>
      <c r="Q108" s="52">
        <f>VLOOKUP($B108,Shock_dev!$A$1:$CI$361,MATCH(DATE(Q$1,1,1),Shock_dev!$A$1:$CI$1,0),FALSE)</f>
        <v>5488.30777761442</v>
      </c>
      <c r="R108" s="52">
        <f>VLOOKUP($B108,Shock_dev!$A$1:$CI$361,MATCH(DATE(R$1,1,1),Shock_dev!$A$1:$CI$1,0),FALSE)</f>
        <v>5033.9609022883724</v>
      </c>
      <c r="S108" s="52">
        <f>VLOOKUP($B108,Shock_dev!$A$1:$CI$361,MATCH(DATE(S$1,1,1),Shock_dev!$A$1:$CI$1,0),FALSE)</f>
        <v>5033.9609022883724</v>
      </c>
      <c r="T108" s="52">
        <f>VLOOKUP($B108,Shock_dev!$A$1:$CI$361,MATCH(DATE(T$1,1,1),Shock_dev!$A$1:$CI$1,0),FALSE)</f>
        <v>5033.9609022883724</v>
      </c>
      <c r="U108" s="52">
        <f>VLOOKUP($B108,Shock_dev!$A$1:$CI$361,MATCH(DATE(U$1,1,1),Shock_dev!$A$1:$CI$1,0),FALSE)</f>
        <v>5033.9609022883724</v>
      </c>
      <c r="V108" s="52">
        <f>VLOOKUP($B108,Shock_dev!$A$1:$CI$361,MATCH(DATE(V$1,1,1),Shock_dev!$A$1:$CI$1,0),FALSE)</f>
        <v>6141.8688316847474</v>
      </c>
      <c r="W108" s="52">
        <f>VLOOKUP($B108,Shock_dev!$A$1:$CI$361,MATCH(DATE(W$1,1,1),Shock_dev!$A$1:$CI$1,0),FALSE)</f>
        <v>6160.5256142232283</v>
      </c>
      <c r="X108" s="52">
        <f>VLOOKUP($B108,Shock_dev!$A$1:$CI$361,MATCH(DATE(X$1,1,1),Shock_dev!$A$1:$CI$1,0),FALSE)</f>
        <v>6160.5256142232283</v>
      </c>
      <c r="Y108" s="52">
        <f>VLOOKUP($B108,Shock_dev!$A$1:$CI$361,MATCH(DATE(Y$1,1,1),Shock_dev!$A$1:$CI$1,0),FALSE)</f>
        <v>6160.5256142232283</v>
      </c>
      <c r="Z108" s="52">
        <f>VLOOKUP($B108,Shock_dev!$A$1:$CI$361,MATCH(DATE(Z$1,1,1),Shock_dev!$A$1:$CI$1,0),FALSE)</f>
        <v>6160.5256142232283</v>
      </c>
      <c r="AA108" s="52">
        <f>VLOOKUP($B108,Shock_dev!$A$1:$CI$361,MATCH(DATE(AA$1,1,1),Shock_dev!$A$1:$CI$1,0),FALSE)</f>
        <v>6160.5256142232283</v>
      </c>
      <c r="AB108" s="52">
        <f>VLOOKUP($B108,Shock_dev!$A$1:$CI$361,MATCH(DATE(AB$1,1,1),Shock_dev!$A$1:$CI$1,0),FALSE)</f>
        <v>6653.1229323898006</v>
      </c>
      <c r="AC108" s="52">
        <f>VLOOKUP($B108,Shock_dev!$A$1:$CI$361,MATCH(DATE(AC$1,1,1),Shock_dev!$A$1:$CI$1,0),FALSE)</f>
        <v>6653.1229323898006</v>
      </c>
      <c r="AD108" s="52">
        <f>VLOOKUP($B108,Shock_dev!$A$1:$CI$361,MATCH(DATE(AD$1,1,1),Shock_dev!$A$1:$CI$1,0),FALSE)</f>
        <v>6653.1229323898006</v>
      </c>
      <c r="AE108" s="52">
        <f>VLOOKUP($B108,Shock_dev!$A$1:$CI$361,MATCH(DATE(AE$1,1,1),Shock_dev!$A$1:$CI$1,0),FALSE)</f>
        <v>6653.1229323898006</v>
      </c>
      <c r="AF108" s="52">
        <f>VLOOKUP($B108,Shock_dev!$A$1:$CI$361,MATCH(DATE(AF$1,1,1),Shock_dev!$A$1:$CI$1,0),FALSE)</f>
        <v>6653.1229323898006</v>
      </c>
      <c r="AG108" s="52"/>
      <c r="AH108" s="65">
        <f t="shared" ref="AH108:AH117" si="92">AVERAGE(C108:G108)</f>
        <v>4404.0674040332287</v>
      </c>
      <c r="AI108" s="65">
        <f t="shared" ref="AI108:AI117" si="93">AVERAGE(H108:L108)</f>
        <v>6597.842647417061</v>
      </c>
      <c r="AJ108" s="65">
        <f t="shared" ref="AJ108:AJ117" si="94">AVERAGE(M108:Q108)</f>
        <v>5270.7584628183786</v>
      </c>
      <c r="AK108" s="65">
        <f t="shared" ref="AK108:AK117" si="95">AVERAGE(R108:V108)</f>
        <v>5255.5424881676472</v>
      </c>
      <c r="AL108" s="65">
        <f t="shared" ref="AL108:AL117" si="96">AVERAGE(W108:AA108)</f>
        <v>6160.5256142232283</v>
      </c>
      <c r="AM108" s="65">
        <f t="shared" ref="AM108:AM117" si="97">AVERAGE(AB108:AF108)</f>
        <v>6653.1229323898006</v>
      </c>
      <c r="AN108" s="66"/>
      <c r="AO108" s="65">
        <f t="shared" ref="AO108:AO117" si="98">AVERAGE(AH108:AI108)</f>
        <v>5500.9550257251449</v>
      </c>
      <c r="AP108" s="65">
        <f t="shared" ref="AP108:AP117" si="99">AVERAGE(AJ108:AK108)</f>
        <v>5263.1504754930129</v>
      </c>
      <c r="AQ108" s="65">
        <f t="shared" ref="AQ108:AQ117" si="100">AVERAGE(AL108:AM108)</f>
        <v>6406.8242733065144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1685.7686879811381</v>
      </c>
      <c r="D109" s="52">
        <f>VLOOKUP($B109,Shock_dev!$A$1:$CI$361,MATCH(DATE(D$1,1,1),Shock_dev!$A$1:$CI$1,0),FALSE)</f>
        <v>1685.7686879811381</v>
      </c>
      <c r="E109" s="52">
        <f>VLOOKUP($B109,Shock_dev!$A$1:$CI$361,MATCH(DATE(E$1,1,1),Shock_dev!$A$1:$CI$1,0),FALSE)</f>
        <v>1685.7686879811381</v>
      </c>
      <c r="F109" s="52">
        <f>VLOOKUP($B109,Shock_dev!$A$1:$CI$361,MATCH(DATE(F$1,1,1),Shock_dev!$A$1:$CI$1,0),FALSE)</f>
        <v>1685.7686879811381</v>
      </c>
      <c r="G109" s="52">
        <f>VLOOKUP($B109,Shock_dev!$A$1:$CI$361,MATCH(DATE(G$1,1,1),Shock_dev!$A$1:$CI$1,0),FALSE)</f>
        <v>1685.7686879811381</v>
      </c>
      <c r="H109" s="52">
        <f>VLOOKUP($B109,Shock_dev!$A$1:$CI$361,MATCH(DATE(H$1,1,1),Shock_dev!$A$1:$CI$1,0),FALSE)</f>
        <v>1685.7686879811381</v>
      </c>
      <c r="I109" s="52">
        <f>VLOOKUP($B109,Shock_dev!$A$1:$CI$361,MATCH(DATE(I$1,1,1),Shock_dev!$A$1:$CI$1,0),FALSE)</f>
        <v>1420.7686879811381</v>
      </c>
      <c r="J109" s="52">
        <f>VLOOKUP($B109,Shock_dev!$A$1:$CI$361,MATCH(DATE(J$1,1,1),Shock_dev!$A$1:$CI$1,0),FALSE)</f>
        <v>1420.7686879811381</v>
      </c>
      <c r="K109" s="52">
        <f>VLOOKUP($B109,Shock_dev!$A$1:$CI$361,MATCH(DATE(K$1,1,1),Shock_dev!$A$1:$CI$1,0),FALSE)</f>
        <v>1100.7686879811381</v>
      </c>
      <c r="L109" s="52">
        <f>VLOOKUP($B109,Shock_dev!$A$1:$CI$361,MATCH(DATE(L$1,1,1),Shock_dev!$A$1:$CI$1,0),FALSE)</f>
        <v>1100.7686879811381</v>
      </c>
      <c r="M109" s="52">
        <f>VLOOKUP($B109,Shock_dev!$A$1:$CI$361,MATCH(DATE(M$1,1,1),Shock_dev!$A$1:$CI$1,0),FALSE)</f>
        <v>5712.4220769271542</v>
      </c>
      <c r="N109" s="52">
        <f>VLOOKUP($B109,Shock_dev!$A$1:$CI$361,MATCH(DATE(N$1,1,1),Shock_dev!$A$1:$CI$1,0),FALSE)</f>
        <v>5032.4220769271542</v>
      </c>
      <c r="O109" s="52">
        <f>VLOOKUP($B109,Shock_dev!$A$1:$CI$361,MATCH(DATE(O$1,1,1),Shock_dev!$A$1:$CI$1,0),FALSE)</f>
        <v>5032.4220769271542</v>
      </c>
      <c r="P109" s="52">
        <f>VLOOKUP($B109,Shock_dev!$A$1:$CI$361,MATCH(DATE(P$1,1,1),Shock_dev!$A$1:$CI$1,0),FALSE)</f>
        <v>5032.4220769271542</v>
      </c>
      <c r="Q109" s="52">
        <f>VLOOKUP($B109,Shock_dev!$A$1:$CI$361,MATCH(DATE(Q$1,1,1),Shock_dev!$A$1:$CI$1,0),FALSE)</f>
        <v>5032.4220769271542</v>
      </c>
      <c r="R109" s="52">
        <f>VLOOKUP($B109,Shock_dev!$A$1:$CI$361,MATCH(DATE(R$1,1,1),Shock_dev!$A$1:$CI$1,0),FALSE)</f>
        <v>5032.4220769271542</v>
      </c>
      <c r="S109" s="52">
        <f>VLOOKUP($B109,Shock_dev!$A$1:$CI$361,MATCH(DATE(S$1,1,1),Shock_dev!$A$1:$CI$1,0),FALSE)</f>
        <v>5422.4220769271542</v>
      </c>
      <c r="T109" s="52">
        <f>VLOOKUP($B109,Shock_dev!$A$1:$CI$361,MATCH(DATE(T$1,1,1),Shock_dev!$A$1:$CI$1,0),FALSE)</f>
        <v>5422.4220769271542</v>
      </c>
      <c r="U109" s="52">
        <f>VLOOKUP($B109,Shock_dev!$A$1:$CI$361,MATCH(DATE(U$1,1,1),Shock_dev!$A$1:$CI$1,0),FALSE)</f>
        <v>5422.4220769271542</v>
      </c>
      <c r="V109" s="52">
        <f>VLOOKUP($B109,Shock_dev!$A$1:$CI$361,MATCH(DATE(V$1,1,1),Shock_dev!$A$1:$CI$1,0),FALSE)</f>
        <v>5422.4220769271542</v>
      </c>
      <c r="W109" s="52">
        <f>VLOOKUP($B109,Shock_dev!$A$1:$CI$361,MATCH(DATE(W$1,1,1),Shock_dev!$A$1:$CI$1,0),FALSE)</f>
        <v>5422.4220769271542</v>
      </c>
      <c r="X109" s="52">
        <f>VLOOKUP($B109,Shock_dev!$A$1:$CI$361,MATCH(DATE(X$1,1,1),Shock_dev!$A$1:$CI$1,0),FALSE)</f>
        <v>5832.4220769271542</v>
      </c>
      <c r="Y109" s="52">
        <f>VLOOKUP($B109,Shock_dev!$A$1:$CI$361,MATCH(DATE(Y$1,1,1),Shock_dev!$A$1:$CI$1,0),FALSE)</f>
        <v>5832.4220769271542</v>
      </c>
      <c r="Z109" s="52">
        <f>VLOOKUP($B109,Shock_dev!$A$1:$CI$361,MATCH(DATE(Z$1,1,1),Shock_dev!$A$1:$CI$1,0),FALSE)</f>
        <v>5832.4220769271542</v>
      </c>
      <c r="AA109" s="52">
        <f>VLOOKUP($B109,Shock_dev!$A$1:$CI$361,MATCH(DATE(AA$1,1,1),Shock_dev!$A$1:$CI$1,0),FALSE)</f>
        <v>5832.4220769271542</v>
      </c>
      <c r="AB109" s="52">
        <f>VLOOKUP($B109,Shock_dev!$A$1:$CI$361,MATCH(DATE(AB$1,1,1),Shock_dev!$A$1:$CI$1,0),FALSE)</f>
        <v>5832.4220769271542</v>
      </c>
      <c r="AC109" s="52">
        <f>VLOOKUP($B109,Shock_dev!$A$1:$CI$361,MATCH(DATE(AC$1,1,1),Shock_dev!$A$1:$CI$1,0),FALSE)</f>
        <v>5832.4220769271542</v>
      </c>
      <c r="AD109" s="52">
        <f>VLOOKUP($B109,Shock_dev!$A$1:$CI$361,MATCH(DATE(AD$1,1,1),Shock_dev!$A$1:$CI$1,0),FALSE)</f>
        <v>5832.4220769271542</v>
      </c>
      <c r="AE109" s="52">
        <f>VLOOKUP($B109,Shock_dev!$A$1:$CI$361,MATCH(DATE(AE$1,1,1),Shock_dev!$A$1:$CI$1,0),FALSE)</f>
        <v>5832.4220769271542</v>
      </c>
      <c r="AF109" s="52">
        <f>VLOOKUP($B109,Shock_dev!$A$1:$CI$361,MATCH(DATE(AF$1,1,1),Shock_dev!$A$1:$CI$1,0),FALSE)</f>
        <v>5832.4220769271542</v>
      </c>
      <c r="AG109" s="52"/>
      <c r="AH109" s="65">
        <f t="shared" si="92"/>
        <v>1685.7686879811379</v>
      </c>
      <c r="AI109" s="65">
        <f t="shared" si="93"/>
        <v>1345.7686879811381</v>
      </c>
      <c r="AJ109" s="65">
        <f t="shared" si="94"/>
        <v>5168.4220769271542</v>
      </c>
      <c r="AK109" s="65">
        <f t="shared" si="95"/>
        <v>5344.4220769271542</v>
      </c>
      <c r="AL109" s="65">
        <f t="shared" si="96"/>
        <v>5750.4220769271542</v>
      </c>
      <c r="AM109" s="65">
        <f t="shared" si="97"/>
        <v>5832.4220769271542</v>
      </c>
      <c r="AN109" s="66"/>
      <c r="AO109" s="65">
        <f t="shared" si="98"/>
        <v>1515.7686879811381</v>
      </c>
      <c r="AP109" s="65">
        <f t="shared" si="99"/>
        <v>5256.4220769271542</v>
      </c>
      <c r="AQ109" s="65">
        <f t="shared" si="100"/>
        <v>5791.4220769271542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255.24766256936488</v>
      </c>
      <c r="D110" s="52">
        <f>VLOOKUP($B110,Shock_dev!$A$1:$CI$361,MATCH(DATE(D$1,1,1),Shock_dev!$A$1:$CI$1,0),FALSE)</f>
        <v>257.15321812492044</v>
      </c>
      <c r="E110" s="52">
        <f>VLOOKUP($B110,Shock_dev!$A$1:$CI$361,MATCH(DATE(E$1,1,1),Shock_dev!$A$1:$CI$1,0),FALSE)</f>
        <v>257.15321812492044</v>
      </c>
      <c r="F110" s="52">
        <f>VLOOKUP($B110,Shock_dev!$A$1:$CI$361,MATCH(DATE(F$1,1,1),Shock_dev!$A$1:$CI$1,0),FALSE)</f>
        <v>257.15321812492044</v>
      </c>
      <c r="G110" s="52">
        <f>VLOOKUP($B110,Shock_dev!$A$1:$CI$361,MATCH(DATE(G$1,1,1),Shock_dev!$A$1:$CI$1,0),FALSE)</f>
        <v>257.15321812492044</v>
      </c>
      <c r="H110" s="52">
        <f>VLOOKUP($B110,Shock_dev!$A$1:$CI$361,MATCH(DATE(H$1,1,1),Shock_dev!$A$1:$CI$1,0),FALSE)</f>
        <v>315.19259721132283</v>
      </c>
      <c r="I110" s="52">
        <f>VLOOKUP($B110,Shock_dev!$A$1:$CI$361,MATCH(DATE(I$1,1,1),Shock_dev!$A$1:$CI$1,0),FALSE)</f>
        <v>315.19259721132283</v>
      </c>
      <c r="J110" s="52">
        <f>VLOOKUP($B110,Shock_dev!$A$1:$CI$361,MATCH(DATE(J$1,1,1),Shock_dev!$A$1:$CI$1,0),FALSE)</f>
        <v>315.19259721132283</v>
      </c>
      <c r="K110" s="52">
        <f>VLOOKUP($B110,Shock_dev!$A$1:$CI$361,MATCH(DATE(K$1,1,1),Shock_dev!$A$1:$CI$1,0),FALSE)</f>
        <v>315.19259721132283</v>
      </c>
      <c r="L110" s="52">
        <f>VLOOKUP($B110,Shock_dev!$A$1:$CI$361,MATCH(DATE(L$1,1,1),Shock_dev!$A$1:$CI$1,0),FALSE)</f>
        <v>315.19259721132283</v>
      </c>
      <c r="M110" s="52">
        <f>VLOOKUP($B110,Shock_dev!$A$1:$CI$361,MATCH(DATE(M$1,1,1),Shock_dev!$A$1:$CI$1,0),FALSE)</f>
        <v>275.92365930917623</v>
      </c>
      <c r="N110" s="52">
        <f>VLOOKUP($B110,Shock_dev!$A$1:$CI$361,MATCH(DATE(N$1,1,1),Shock_dev!$A$1:$CI$1,0),FALSE)</f>
        <v>275.92365930917623</v>
      </c>
      <c r="O110" s="52">
        <f>VLOOKUP($B110,Shock_dev!$A$1:$CI$361,MATCH(DATE(O$1,1,1),Shock_dev!$A$1:$CI$1,0),FALSE)</f>
        <v>275.92365930917623</v>
      </c>
      <c r="P110" s="52">
        <f>VLOOKUP($B110,Shock_dev!$A$1:$CI$361,MATCH(DATE(P$1,1,1),Shock_dev!$A$1:$CI$1,0),FALSE)</f>
        <v>275.92365930917623</v>
      </c>
      <c r="Q110" s="52">
        <f>VLOOKUP($B110,Shock_dev!$A$1:$CI$361,MATCH(DATE(Q$1,1,1),Shock_dev!$A$1:$CI$1,0),FALSE)</f>
        <v>275.92365930917623</v>
      </c>
      <c r="R110" s="52">
        <f>VLOOKUP($B110,Shock_dev!$A$1:$CI$361,MATCH(DATE(R$1,1,1),Shock_dev!$A$1:$CI$1,0),FALSE)</f>
        <v>252.01066587096324</v>
      </c>
      <c r="S110" s="52">
        <f>VLOOKUP($B110,Shock_dev!$A$1:$CI$361,MATCH(DATE(S$1,1,1),Shock_dev!$A$1:$CI$1,0),FALSE)</f>
        <v>252.01066587096324</v>
      </c>
      <c r="T110" s="52">
        <f>VLOOKUP($B110,Shock_dev!$A$1:$CI$361,MATCH(DATE(T$1,1,1),Shock_dev!$A$1:$CI$1,0),FALSE)</f>
        <v>252.01066587096324</v>
      </c>
      <c r="U110" s="52">
        <f>VLOOKUP($B110,Shock_dev!$A$1:$CI$361,MATCH(DATE(U$1,1,1),Shock_dev!$A$1:$CI$1,0),FALSE)</f>
        <v>252.01066587096324</v>
      </c>
      <c r="V110" s="52">
        <f>VLOOKUP($B110,Shock_dev!$A$1:$CI$361,MATCH(DATE(V$1,1,1),Shock_dev!$A$1:$CI$1,0),FALSE)</f>
        <v>253.90440391111184</v>
      </c>
      <c r="W110" s="52">
        <f>VLOOKUP($B110,Shock_dev!$A$1:$CI$361,MATCH(DATE(W$1,1,1),Shock_dev!$A$1:$CI$1,0),FALSE)</f>
        <v>254.88633983418976</v>
      </c>
      <c r="X110" s="52">
        <f>VLOOKUP($B110,Shock_dev!$A$1:$CI$361,MATCH(DATE(X$1,1,1),Shock_dev!$A$1:$CI$1,0),FALSE)</f>
        <v>254.88633983418976</v>
      </c>
      <c r="Y110" s="52">
        <f>VLOOKUP($B110,Shock_dev!$A$1:$CI$361,MATCH(DATE(Y$1,1,1),Shock_dev!$A$1:$CI$1,0),FALSE)</f>
        <v>254.88633983418976</v>
      </c>
      <c r="Z110" s="52">
        <f>VLOOKUP($B110,Shock_dev!$A$1:$CI$361,MATCH(DATE(Z$1,1,1),Shock_dev!$A$1:$CI$1,0),FALSE)</f>
        <v>254.88633983418976</v>
      </c>
      <c r="AA110" s="52">
        <f>VLOOKUP($B110,Shock_dev!$A$1:$CI$361,MATCH(DATE(AA$1,1,1),Shock_dev!$A$1:$CI$1,0),FALSE)</f>
        <v>254.88633983418976</v>
      </c>
      <c r="AB110" s="52">
        <f>VLOOKUP($B110,Shock_dev!$A$1:$CI$361,MATCH(DATE(AB$1,1,1),Shock_dev!$A$1:$CI$1,0),FALSE)</f>
        <v>280.8125144745357</v>
      </c>
      <c r="AC110" s="52">
        <f>VLOOKUP($B110,Shock_dev!$A$1:$CI$361,MATCH(DATE(AC$1,1,1),Shock_dev!$A$1:$CI$1,0),FALSE)</f>
        <v>280.8125144745357</v>
      </c>
      <c r="AD110" s="52">
        <f>VLOOKUP($B110,Shock_dev!$A$1:$CI$361,MATCH(DATE(AD$1,1,1),Shock_dev!$A$1:$CI$1,0),FALSE)</f>
        <v>280.8125144745357</v>
      </c>
      <c r="AE110" s="52">
        <f>VLOOKUP($B110,Shock_dev!$A$1:$CI$361,MATCH(DATE(AE$1,1,1),Shock_dev!$A$1:$CI$1,0),FALSE)</f>
        <v>280.8125144745357</v>
      </c>
      <c r="AF110" s="52">
        <f>VLOOKUP($B110,Shock_dev!$A$1:$CI$361,MATCH(DATE(AF$1,1,1),Shock_dev!$A$1:$CI$1,0),FALSE)</f>
        <v>280.8125144745357</v>
      </c>
      <c r="AG110" s="52"/>
      <c r="AH110" s="65">
        <f t="shared" si="92"/>
        <v>256.77210701380932</v>
      </c>
      <c r="AI110" s="65">
        <f t="shared" si="93"/>
        <v>315.19259721132283</v>
      </c>
      <c r="AJ110" s="65">
        <f t="shared" si="94"/>
        <v>275.92365930917623</v>
      </c>
      <c r="AK110" s="65">
        <f t="shared" si="95"/>
        <v>252.38941347899294</v>
      </c>
      <c r="AL110" s="65">
        <f t="shared" si="96"/>
        <v>254.88633983418976</v>
      </c>
      <c r="AM110" s="65">
        <f t="shared" si="97"/>
        <v>280.8125144745357</v>
      </c>
      <c r="AN110" s="66"/>
      <c r="AO110" s="65">
        <f t="shared" si="98"/>
        <v>285.9823521125661</v>
      </c>
      <c r="AP110" s="65">
        <f t="shared" si="99"/>
        <v>264.15653639408458</v>
      </c>
      <c r="AQ110" s="65">
        <f t="shared" si="100"/>
        <v>267.84942715436273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84.307255329403915</v>
      </c>
      <c r="D111" s="52">
        <f>VLOOKUP($B111,Shock_dev!$A$1:$CI$361,MATCH(DATE(D$1,1,1),Shock_dev!$A$1:$CI$1,0),FALSE)</f>
        <v>114.55287045437308</v>
      </c>
      <c r="E111" s="52">
        <f>VLOOKUP($B111,Shock_dev!$A$1:$CI$361,MATCH(DATE(E$1,1,1),Shock_dev!$A$1:$CI$1,0),FALSE)</f>
        <v>144.99873995912594</v>
      </c>
      <c r="F111" s="52">
        <f>VLOOKUP($B111,Shock_dev!$A$1:$CI$361,MATCH(DATE(F$1,1,1),Shock_dev!$A$1:$CI$1,0),FALSE)</f>
        <v>175.64486384365478</v>
      </c>
      <c r="G111" s="52">
        <f>VLOOKUP($B111,Shock_dev!$A$1:$CI$361,MATCH(DATE(G$1,1,1),Shock_dev!$A$1:$CI$1,0),FALSE)</f>
        <v>212.19128418369792</v>
      </c>
      <c r="H111" s="52">
        <f>VLOOKUP($B111,Shock_dev!$A$1:$CI$361,MATCH(DATE(H$1,1,1),Shock_dev!$A$1:$CI$1,0),FALSE)</f>
        <v>243.23791682778028</v>
      </c>
      <c r="I111" s="52">
        <f>VLOOKUP($B111,Shock_dev!$A$1:$CI$361,MATCH(DATE(I$1,1,1),Shock_dev!$A$1:$CI$1,0),FALSE)</f>
        <v>274.48480385164635</v>
      </c>
      <c r="J111" s="52">
        <f>VLOOKUP($B111,Shock_dev!$A$1:$CI$361,MATCH(DATE(J$1,1,1),Shock_dev!$A$1:$CI$1,0),FALSE)</f>
        <v>305.93194525528816</v>
      </c>
      <c r="K111" s="52">
        <f>VLOOKUP($B111,Shock_dev!$A$1:$CI$361,MATCH(DATE(K$1,1,1),Shock_dev!$A$1:$CI$1,0),FALSE)</f>
        <v>337.57934103870548</v>
      </c>
      <c r="L111" s="52">
        <f>VLOOKUP($B111,Shock_dev!$A$1:$CI$361,MATCH(DATE(L$1,1,1),Shock_dev!$A$1:$CI$1,0),FALSE)</f>
        <v>711.80897071102345</v>
      </c>
      <c r="M111" s="52">
        <f>VLOOKUP($B111,Shock_dev!$A$1:$CI$361,MATCH(DATE(M$1,1,1),Shock_dev!$A$1:$CI$1,0),FALSE)</f>
        <v>241.8794183089658</v>
      </c>
      <c r="N111" s="52">
        <f>VLOOKUP($B111,Shock_dev!$A$1:$CI$361,MATCH(DATE(N$1,1,1),Shock_dev!$A$1:$CI$1,0),FALSE)</f>
        <v>256.15395475879041</v>
      </c>
      <c r="O111" s="52">
        <f>VLOOKUP($B111,Shock_dev!$A$1:$CI$361,MATCH(DATE(O$1,1,1),Shock_dev!$A$1:$CI$1,0),FALSE)</f>
        <v>270.50679456827334</v>
      </c>
      <c r="P111" s="52">
        <f>VLOOKUP($B111,Shock_dev!$A$1:$CI$361,MATCH(DATE(P$1,1,1),Shock_dev!$A$1:$CI$1,0),FALSE)</f>
        <v>284.9379377374114</v>
      </c>
      <c r="Q111" s="52">
        <f>VLOOKUP($B111,Shock_dev!$A$1:$CI$361,MATCH(DATE(Q$1,1,1),Shock_dev!$A$1:$CI$1,0),FALSE)</f>
        <v>406.10495963087033</v>
      </c>
      <c r="R111" s="52">
        <f>VLOOKUP($B111,Shock_dev!$A$1:$CI$361,MATCH(DATE(R$1,1,1),Shock_dev!$A$1:$CI$1,0),FALSE)</f>
        <v>420.69270951932822</v>
      </c>
      <c r="S111" s="52">
        <f>VLOOKUP($B111,Shock_dev!$A$1:$CI$361,MATCH(DATE(S$1,1,1),Shock_dev!$A$1:$CI$1,0),FALSE)</f>
        <v>435.35876276744398</v>
      </c>
      <c r="T111" s="52">
        <f>VLOOKUP($B111,Shock_dev!$A$1:$CI$361,MATCH(DATE(T$1,1,1),Shock_dev!$A$1:$CI$1,0),FALSE)</f>
        <v>450.10311937521851</v>
      </c>
      <c r="U111" s="52">
        <f>VLOOKUP($B111,Shock_dev!$A$1:$CI$361,MATCH(DATE(U$1,1,1),Shock_dev!$A$1:$CI$1,0),FALSE)</f>
        <v>464.92577934265091</v>
      </c>
      <c r="V111" s="52">
        <f>VLOOKUP($B111,Shock_dev!$A$1:$CI$361,MATCH(DATE(V$1,1,1),Shock_dev!$A$1:$CI$1,0),FALSE)</f>
        <v>258.58366234328196</v>
      </c>
      <c r="W111" s="52">
        <f>VLOOKUP($B111,Shock_dev!$A$1:$CI$361,MATCH(DATE(W$1,1,1),Shock_dev!$A$1:$CI$1,0),FALSE)</f>
        <v>273.56292903003441</v>
      </c>
      <c r="X111" s="52">
        <f>VLOOKUP($B111,Shock_dev!$A$1:$CI$361,MATCH(DATE(X$1,1,1),Shock_dev!$A$1:$CI$1,0),FALSE)</f>
        <v>288.62049907644177</v>
      </c>
      <c r="Y111" s="52">
        <f>VLOOKUP($B111,Shock_dev!$A$1:$CI$361,MATCH(DATE(Y$1,1,1),Shock_dev!$A$1:$CI$1,0),FALSE)</f>
        <v>303.75637248250746</v>
      </c>
      <c r="Z111" s="52">
        <f>VLOOKUP($B111,Shock_dev!$A$1:$CI$361,MATCH(DATE(Z$1,1,1),Shock_dev!$A$1:$CI$1,0),FALSE)</f>
        <v>318.97054924822805</v>
      </c>
      <c r="AA111" s="52">
        <f>VLOOKUP($B111,Shock_dev!$A$1:$CI$361,MATCH(DATE(AA$1,1,1),Shock_dev!$A$1:$CI$1,0),FALSE)</f>
        <v>334.26302937361697</v>
      </c>
      <c r="AB111" s="52">
        <f>VLOOKUP($B111,Shock_dev!$A$1:$CI$361,MATCH(DATE(AB$1,1,1),Shock_dev!$A$1:$CI$1,0),FALSE)</f>
        <v>349.6338128586508</v>
      </c>
      <c r="AC111" s="52">
        <f>VLOOKUP($B111,Shock_dev!$A$1:$CI$361,MATCH(DATE(AC$1,1,1),Shock_dev!$A$1:$CI$1,0),FALSE)</f>
        <v>365.08289970335659</v>
      </c>
      <c r="AD111" s="52">
        <f>VLOOKUP($B111,Shock_dev!$A$1:$CI$361,MATCH(DATE(AD$1,1,1),Shock_dev!$A$1:$CI$1,0),FALSE)</f>
        <v>380.61028990770683</v>
      </c>
      <c r="AE111" s="52">
        <f>VLOOKUP($B111,Shock_dev!$A$1:$CI$361,MATCH(DATE(AE$1,1,1),Shock_dev!$A$1:$CI$1,0),FALSE)</f>
        <v>396.21598347172926</v>
      </c>
      <c r="AF111" s="52">
        <f>VLOOKUP($B111,Shock_dev!$A$1:$CI$361,MATCH(DATE(AF$1,1,1),Shock_dev!$A$1:$CI$1,0),FALSE)</f>
        <v>411.89998039539569</v>
      </c>
      <c r="AG111" s="52"/>
      <c r="AH111" s="65">
        <f t="shared" si="92"/>
        <v>146.33900275405114</v>
      </c>
      <c r="AI111" s="65">
        <f t="shared" si="93"/>
        <v>374.60859553688874</v>
      </c>
      <c r="AJ111" s="65">
        <f t="shared" si="94"/>
        <v>291.91661300086224</v>
      </c>
      <c r="AK111" s="65">
        <f t="shared" si="95"/>
        <v>405.93280666958469</v>
      </c>
      <c r="AL111" s="65">
        <f t="shared" si="96"/>
        <v>303.83467584216572</v>
      </c>
      <c r="AM111" s="65">
        <f t="shared" si="97"/>
        <v>380.68859326736782</v>
      </c>
      <c r="AN111" s="66"/>
      <c r="AO111" s="65">
        <f t="shared" si="98"/>
        <v>260.47379914546991</v>
      </c>
      <c r="AP111" s="65">
        <f t="shared" si="99"/>
        <v>348.92470983522344</v>
      </c>
      <c r="AQ111" s="65">
        <f t="shared" si="100"/>
        <v>342.26163455476677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2644.7462620787974</v>
      </c>
      <c r="D112" s="52">
        <f>VLOOKUP($B112,Shock_dev!$A$1:$CI$361,MATCH(DATE(D$1,1,1),Shock_dev!$A$1:$CI$1,0),FALSE)</f>
        <v>2647.7568205566367</v>
      </c>
      <c r="E112" s="52">
        <f>VLOOKUP($B112,Shock_dev!$A$1:$CI$361,MATCH(DATE(E$1,1,1),Shock_dev!$A$1:$CI$1,0),FALSE)</f>
        <v>2650.7673790344761</v>
      </c>
      <c r="F112" s="52">
        <f>VLOOKUP($B112,Shock_dev!$A$1:$CI$361,MATCH(DATE(F$1,1,1),Shock_dev!$A$1:$CI$1,0),FALSE)</f>
        <v>2653.7779375123155</v>
      </c>
      <c r="G112" s="52">
        <f>VLOOKUP($B112,Shock_dev!$A$1:$CI$361,MATCH(DATE(G$1,1,1),Shock_dev!$A$1:$CI$1,0),FALSE)</f>
        <v>2656.7884959901548</v>
      </c>
      <c r="H112" s="52">
        <f>VLOOKUP($B112,Shock_dev!$A$1:$CI$361,MATCH(DATE(H$1,1,1),Shock_dev!$A$1:$CI$1,0),FALSE)</f>
        <v>2656.2671702809293</v>
      </c>
      <c r="I112" s="52">
        <f>VLOOKUP($B112,Shock_dev!$A$1:$CI$361,MATCH(DATE(I$1,1,1),Shock_dev!$A$1:$CI$1,0),FALSE)</f>
        <v>2659.2777287587687</v>
      </c>
      <c r="J112" s="52">
        <f>VLOOKUP($B112,Shock_dev!$A$1:$CI$361,MATCH(DATE(J$1,1,1),Shock_dev!$A$1:$CI$1,0),FALSE)</f>
        <v>2662.2882872366081</v>
      </c>
      <c r="K112" s="52">
        <f>VLOOKUP($B112,Shock_dev!$A$1:$CI$361,MATCH(DATE(K$1,1,1),Shock_dev!$A$1:$CI$1,0),FALSE)</f>
        <v>2665.2988457144475</v>
      </c>
      <c r="L112" s="52">
        <f>VLOOKUP($B112,Shock_dev!$A$1:$CI$361,MATCH(DATE(L$1,1,1),Shock_dev!$A$1:$CI$1,0),FALSE)</f>
        <v>2648.3094041922868</v>
      </c>
      <c r="M112" s="52">
        <f>VLOOKUP($B112,Shock_dev!$A$1:$CI$361,MATCH(DATE(M$1,1,1),Shock_dev!$A$1:$CI$1,0),FALSE)</f>
        <v>3028.2241179015437</v>
      </c>
      <c r="N112" s="52">
        <f>VLOOKUP($B112,Shock_dev!$A$1:$CI$361,MATCH(DATE(N$1,1,1),Shock_dev!$A$1:$CI$1,0),FALSE)</f>
        <v>3018.6348566864272</v>
      </c>
      <c r="O112" s="52">
        <f>VLOOKUP($B112,Shock_dev!$A$1:$CI$361,MATCH(DATE(O$1,1,1),Shock_dev!$A$1:$CI$1,0),FALSE)</f>
        <v>3009.0455954713107</v>
      </c>
      <c r="P112" s="52">
        <f>VLOOKUP($B112,Shock_dev!$A$1:$CI$361,MATCH(DATE(P$1,1,1),Shock_dev!$A$1:$CI$1,0),FALSE)</f>
        <v>2999.456334256196</v>
      </c>
      <c r="Q112" s="52">
        <f>VLOOKUP($B112,Shock_dev!$A$1:$CI$361,MATCH(DATE(Q$1,1,1),Shock_dev!$A$1:$CI$1,0),FALSE)</f>
        <v>3446.0939121041392</v>
      </c>
      <c r="R112" s="52">
        <f>VLOOKUP($B112,Shock_dev!$A$1:$CI$361,MATCH(DATE(R$1,1,1),Shock_dev!$A$1:$CI$1,0),FALSE)</f>
        <v>3436.5046508890227</v>
      </c>
      <c r="S112" s="52">
        <f>VLOOKUP($B112,Shock_dev!$A$1:$CI$361,MATCH(DATE(S$1,1,1),Shock_dev!$A$1:$CI$1,0),FALSE)</f>
        <v>3426.9153896739081</v>
      </c>
      <c r="T112" s="52">
        <f>VLOOKUP($B112,Shock_dev!$A$1:$CI$361,MATCH(DATE(T$1,1,1),Shock_dev!$A$1:$CI$1,0),FALSE)</f>
        <v>3417.3261284587934</v>
      </c>
      <c r="U112" s="52">
        <f>VLOOKUP($B112,Shock_dev!$A$1:$CI$361,MATCH(DATE(U$1,1,1),Shock_dev!$A$1:$CI$1,0),FALSE)</f>
        <v>3407.7368672436769</v>
      </c>
      <c r="V112" s="52">
        <f>VLOOKUP($B112,Shock_dev!$A$1:$CI$361,MATCH(DATE(V$1,1,1),Shock_dev!$A$1:$CI$1,0),FALSE)</f>
        <v>3398.1476060285622</v>
      </c>
      <c r="W112" s="52">
        <f>VLOOKUP($B112,Shock_dev!$A$1:$CI$361,MATCH(DATE(W$1,1,1),Shock_dev!$A$1:$CI$1,0),FALSE)</f>
        <v>3388.5583448134457</v>
      </c>
      <c r="X112" s="52">
        <f>VLOOKUP($B112,Shock_dev!$A$1:$CI$361,MATCH(DATE(X$1,1,1),Shock_dev!$A$1:$CI$1,0),FALSE)</f>
        <v>3378.9690835983292</v>
      </c>
      <c r="Y112" s="52">
        <f>VLOOKUP($B112,Shock_dev!$A$1:$CI$361,MATCH(DATE(Y$1,1,1),Shock_dev!$A$1:$CI$1,0),FALSE)</f>
        <v>3369.3798223832146</v>
      </c>
      <c r="Z112" s="52">
        <f>VLOOKUP($B112,Shock_dev!$A$1:$CI$361,MATCH(DATE(Z$1,1,1),Shock_dev!$A$1:$CI$1,0),FALSE)</f>
        <v>3359.7905611680999</v>
      </c>
      <c r="AA112" s="52">
        <f>VLOOKUP($B112,Shock_dev!$A$1:$CI$361,MATCH(DATE(AA$1,1,1),Shock_dev!$A$1:$CI$1,0),FALSE)</f>
        <v>3350.2012999529834</v>
      </c>
      <c r="AB112" s="52">
        <f>VLOOKUP($B112,Shock_dev!$A$1:$CI$361,MATCH(DATE(AB$1,1,1),Shock_dev!$A$1:$CI$1,0),FALSE)</f>
        <v>3340.6120387378687</v>
      </c>
      <c r="AC112" s="52">
        <f>VLOOKUP($B112,Shock_dev!$A$1:$CI$361,MATCH(DATE(AC$1,1,1),Shock_dev!$A$1:$CI$1,0),FALSE)</f>
        <v>3331.022777522754</v>
      </c>
      <c r="AD112" s="52">
        <f>VLOOKUP($B112,Shock_dev!$A$1:$CI$361,MATCH(DATE(AD$1,1,1),Shock_dev!$A$1:$CI$1,0),FALSE)</f>
        <v>3321.4335163076375</v>
      </c>
      <c r="AE112" s="52">
        <f>VLOOKUP($B112,Shock_dev!$A$1:$CI$361,MATCH(DATE(AE$1,1,1),Shock_dev!$A$1:$CI$1,0),FALSE)</f>
        <v>3311.8442550925211</v>
      </c>
      <c r="AF112" s="52">
        <f>VLOOKUP($B112,Shock_dev!$A$1:$CI$361,MATCH(DATE(AF$1,1,1),Shock_dev!$A$1:$CI$1,0),FALSE)</f>
        <v>3302.2549938774064</v>
      </c>
      <c r="AG112" s="52"/>
      <c r="AH112" s="65">
        <f t="shared" si="92"/>
        <v>2650.7673790344761</v>
      </c>
      <c r="AI112" s="65">
        <f t="shared" si="93"/>
        <v>2658.2882872366081</v>
      </c>
      <c r="AJ112" s="65">
        <f t="shared" si="94"/>
        <v>3100.2909632839232</v>
      </c>
      <c r="AK112" s="65">
        <f t="shared" si="95"/>
        <v>3417.3261284587925</v>
      </c>
      <c r="AL112" s="65">
        <f t="shared" si="96"/>
        <v>3369.3798223832141</v>
      </c>
      <c r="AM112" s="65">
        <f t="shared" si="97"/>
        <v>3321.433516307638</v>
      </c>
      <c r="AN112" s="66"/>
      <c r="AO112" s="65">
        <f t="shared" si="98"/>
        <v>2654.5278331355421</v>
      </c>
      <c r="AP112" s="65">
        <f t="shared" si="99"/>
        <v>3258.8085458713576</v>
      </c>
      <c r="AQ112" s="65">
        <f t="shared" si="100"/>
        <v>3345.4066693454261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503.5</v>
      </c>
      <c r="D113" s="52">
        <f>VLOOKUP($B113,Shock_dev!$A$1:$CI$361,MATCH(DATE(D$1,1,1),Shock_dev!$A$1:$CI$1,0),FALSE)</f>
        <v>539.70555555555552</v>
      </c>
      <c r="E113" s="52">
        <f>VLOOKUP($B113,Shock_dev!$A$1:$CI$361,MATCH(DATE(E$1,1,1),Shock_dev!$A$1:$CI$1,0),FALSE)</f>
        <v>539.70555555555552</v>
      </c>
      <c r="F113" s="52">
        <f>VLOOKUP($B113,Shock_dev!$A$1:$CI$361,MATCH(DATE(F$1,1,1),Shock_dev!$A$1:$CI$1,0),FALSE)</f>
        <v>539.70555555555552</v>
      </c>
      <c r="G113" s="52">
        <f>VLOOKUP($B113,Shock_dev!$A$1:$CI$361,MATCH(DATE(G$1,1,1),Shock_dev!$A$1:$CI$1,0),FALSE)</f>
        <v>539.70555555555552</v>
      </c>
      <c r="H113" s="52">
        <f>VLOOKUP($B113,Shock_dev!$A$1:$CI$361,MATCH(DATE(H$1,1,1),Shock_dev!$A$1:$CI$1,0),FALSE)</f>
        <v>539.70555555555552</v>
      </c>
      <c r="I113" s="52">
        <f>VLOOKUP($B113,Shock_dev!$A$1:$CI$361,MATCH(DATE(I$1,1,1),Shock_dev!$A$1:$CI$1,0),FALSE)</f>
        <v>539.70555555555552</v>
      </c>
      <c r="J113" s="52">
        <f>VLOOKUP($B113,Shock_dev!$A$1:$CI$361,MATCH(DATE(J$1,1,1),Shock_dev!$A$1:$CI$1,0),FALSE)</f>
        <v>539.70555555555552</v>
      </c>
      <c r="K113" s="52">
        <f>VLOOKUP($B113,Shock_dev!$A$1:$CI$361,MATCH(DATE(K$1,1,1),Shock_dev!$A$1:$CI$1,0),FALSE)</f>
        <v>539.70555555555552</v>
      </c>
      <c r="L113" s="52">
        <f>VLOOKUP($B113,Shock_dev!$A$1:$CI$361,MATCH(DATE(L$1,1,1),Shock_dev!$A$1:$CI$1,0),FALSE)</f>
        <v>539.70555555555552</v>
      </c>
      <c r="M113" s="52">
        <f>VLOOKUP($B113,Shock_dev!$A$1:$CI$361,MATCH(DATE(M$1,1,1),Shock_dev!$A$1:$CI$1,0),FALSE)</f>
        <v>76</v>
      </c>
      <c r="N113" s="52">
        <f>VLOOKUP($B113,Shock_dev!$A$1:$CI$361,MATCH(DATE(N$1,1,1),Shock_dev!$A$1:$CI$1,0),FALSE)</f>
        <v>76</v>
      </c>
      <c r="O113" s="52">
        <f>VLOOKUP($B113,Shock_dev!$A$1:$CI$361,MATCH(DATE(O$1,1,1),Shock_dev!$A$1:$CI$1,0),FALSE)</f>
        <v>76</v>
      </c>
      <c r="P113" s="52">
        <f>VLOOKUP($B113,Shock_dev!$A$1:$CI$361,MATCH(DATE(P$1,1,1),Shock_dev!$A$1:$CI$1,0),FALSE)</f>
        <v>76</v>
      </c>
      <c r="Q113" s="52">
        <f>VLOOKUP($B113,Shock_dev!$A$1:$CI$361,MATCH(DATE(Q$1,1,1),Shock_dev!$A$1:$CI$1,0),FALSE)</f>
        <v>76</v>
      </c>
      <c r="R113" s="52">
        <f>VLOOKUP($B113,Shock_dev!$A$1:$CI$361,MATCH(DATE(R$1,1,1),Shock_dev!$A$1:$CI$1,0),FALSE)</f>
        <v>76</v>
      </c>
      <c r="S113" s="52">
        <f>VLOOKUP($B113,Shock_dev!$A$1:$CI$361,MATCH(DATE(S$1,1,1),Shock_dev!$A$1:$CI$1,0),FALSE)</f>
        <v>76</v>
      </c>
      <c r="T113" s="52">
        <f>VLOOKUP($B113,Shock_dev!$A$1:$CI$361,MATCH(DATE(T$1,1,1),Shock_dev!$A$1:$CI$1,0),FALSE)</f>
        <v>76</v>
      </c>
      <c r="U113" s="52">
        <f>VLOOKUP($B113,Shock_dev!$A$1:$CI$361,MATCH(DATE(U$1,1,1),Shock_dev!$A$1:$CI$1,0),FALSE)</f>
        <v>76</v>
      </c>
      <c r="V113" s="52">
        <f>VLOOKUP($B113,Shock_dev!$A$1:$CI$361,MATCH(DATE(V$1,1,1),Shock_dev!$A$1:$CI$1,0),FALSE)</f>
        <v>111.98102276282259</v>
      </c>
      <c r="W113" s="52">
        <f>VLOOKUP($B113,Shock_dev!$A$1:$CI$361,MATCH(DATE(W$1,1,1),Shock_dev!$A$1:$CI$1,0),FALSE)</f>
        <v>111.98102276282259</v>
      </c>
      <c r="X113" s="52">
        <f>VLOOKUP($B113,Shock_dev!$A$1:$CI$361,MATCH(DATE(X$1,1,1),Shock_dev!$A$1:$CI$1,0),FALSE)</f>
        <v>111.98102276282259</v>
      </c>
      <c r="Y113" s="52">
        <f>VLOOKUP($B113,Shock_dev!$A$1:$CI$361,MATCH(DATE(Y$1,1,1),Shock_dev!$A$1:$CI$1,0),FALSE)</f>
        <v>111.98102276282259</v>
      </c>
      <c r="Z113" s="52">
        <f>VLOOKUP($B113,Shock_dev!$A$1:$CI$361,MATCH(DATE(Z$1,1,1),Shock_dev!$A$1:$CI$1,0),FALSE)</f>
        <v>111.98102276282259</v>
      </c>
      <c r="AA113" s="52">
        <f>VLOOKUP($B113,Shock_dev!$A$1:$CI$361,MATCH(DATE(AA$1,1,1),Shock_dev!$A$1:$CI$1,0),FALSE)</f>
        <v>111.98102276282259</v>
      </c>
      <c r="AB113" s="52">
        <f>VLOOKUP($B113,Shock_dev!$A$1:$CI$361,MATCH(DATE(AB$1,1,1),Shock_dev!$A$1:$CI$1,0),FALSE)</f>
        <v>111.98102276282259</v>
      </c>
      <c r="AC113" s="52">
        <f>VLOOKUP($B113,Shock_dev!$A$1:$CI$361,MATCH(DATE(AC$1,1,1),Shock_dev!$A$1:$CI$1,0),FALSE)</f>
        <v>111.98102276282259</v>
      </c>
      <c r="AD113" s="52">
        <f>VLOOKUP($B113,Shock_dev!$A$1:$CI$361,MATCH(DATE(AD$1,1,1),Shock_dev!$A$1:$CI$1,0),FALSE)</f>
        <v>111.98102276282259</v>
      </c>
      <c r="AE113" s="52">
        <f>VLOOKUP($B113,Shock_dev!$A$1:$CI$361,MATCH(DATE(AE$1,1,1),Shock_dev!$A$1:$CI$1,0),FALSE)</f>
        <v>111.98102276282259</v>
      </c>
      <c r="AF113" s="52">
        <f>VLOOKUP($B113,Shock_dev!$A$1:$CI$361,MATCH(DATE(AF$1,1,1),Shock_dev!$A$1:$CI$1,0),FALSE)</f>
        <v>111.98102276282259</v>
      </c>
      <c r="AG113" s="52"/>
      <c r="AH113" s="65">
        <f t="shared" si="92"/>
        <v>532.46444444444444</v>
      </c>
      <c r="AI113" s="65">
        <f t="shared" si="93"/>
        <v>539.70555555555552</v>
      </c>
      <c r="AJ113" s="65">
        <f t="shared" si="94"/>
        <v>76</v>
      </c>
      <c r="AK113" s="65">
        <f t="shared" si="95"/>
        <v>83.196204552564524</v>
      </c>
      <c r="AL113" s="65">
        <f t="shared" si="96"/>
        <v>111.98102276282259</v>
      </c>
      <c r="AM113" s="65">
        <f t="shared" si="97"/>
        <v>111.98102276282259</v>
      </c>
      <c r="AN113" s="66"/>
      <c r="AO113" s="65">
        <f t="shared" si="98"/>
        <v>536.08500000000004</v>
      </c>
      <c r="AP113" s="65">
        <f t="shared" si="99"/>
        <v>79.598102276282262</v>
      </c>
      <c r="AQ113" s="65">
        <f t="shared" si="100"/>
        <v>111.98102276282259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1178.0456853312667</v>
      </c>
      <c r="D114" s="52">
        <f>VLOOKUP($B114,Shock_dev!$A$1:$CI$361,MATCH(DATE(D$1,1,1),Shock_dev!$A$1:$CI$1,0),FALSE)</f>
        <v>1178.0456853312667</v>
      </c>
      <c r="E114" s="52">
        <f>VLOOKUP($B114,Shock_dev!$A$1:$CI$361,MATCH(DATE(E$1,1,1),Shock_dev!$A$1:$CI$1,0),FALSE)</f>
        <v>1178.0456853312667</v>
      </c>
      <c r="F114" s="52">
        <f>VLOOKUP($B114,Shock_dev!$A$1:$CI$361,MATCH(DATE(F$1,1,1),Shock_dev!$A$1:$CI$1,0),FALSE)</f>
        <v>1178.0456853312667</v>
      </c>
      <c r="G114" s="52">
        <f>VLOOKUP($B114,Shock_dev!$A$1:$CI$361,MATCH(DATE(G$1,1,1),Shock_dev!$A$1:$CI$1,0),FALSE)</f>
        <v>1178.0456853312667</v>
      </c>
      <c r="H114" s="52">
        <f>VLOOKUP($B114,Shock_dev!$A$1:$CI$361,MATCH(DATE(H$1,1,1),Shock_dev!$A$1:$CI$1,0),FALSE)</f>
        <v>1178.0456853312667</v>
      </c>
      <c r="I114" s="52">
        <f>VLOOKUP($B114,Shock_dev!$A$1:$CI$361,MATCH(DATE(I$1,1,1),Shock_dev!$A$1:$CI$1,0),FALSE)</f>
        <v>1178.0456853312667</v>
      </c>
      <c r="J114" s="52">
        <f>VLOOKUP($B114,Shock_dev!$A$1:$CI$361,MATCH(DATE(J$1,1,1),Shock_dev!$A$1:$CI$1,0),FALSE)</f>
        <v>1178.0456853312667</v>
      </c>
      <c r="K114" s="52">
        <f>VLOOKUP($B114,Shock_dev!$A$1:$CI$361,MATCH(DATE(K$1,1,1),Shock_dev!$A$1:$CI$1,0),FALSE)</f>
        <v>1178.0456853312667</v>
      </c>
      <c r="L114" s="52">
        <f>VLOOKUP($B114,Shock_dev!$A$1:$CI$361,MATCH(DATE(L$1,1,1),Shock_dev!$A$1:$CI$1,0),FALSE)</f>
        <v>573.03795194473287</v>
      </c>
      <c r="M114" s="52">
        <f>VLOOKUP($B114,Shock_dev!$A$1:$CI$361,MATCH(DATE(M$1,1,1),Shock_dev!$A$1:$CI$1,0),FALSE)</f>
        <v>573.03795194473287</v>
      </c>
      <c r="N114" s="52">
        <f>VLOOKUP($B114,Shock_dev!$A$1:$CI$361,MATCH(DATE(N$1,1,1),Shock_dev!$A$1:$CI$1,0),FALSE)</f>
        <v>573.03795194473287</v>
      </c>
      <c r="O114" s="52">
        <f>VLOOKUP($B114,Shock_dev!$A$1:$CI$361,MATCH(DATE(O$1,1,1),Shock_dev!$A$1:$CI$1,0),FALSE)</f>
        <v>573.03795194473287</v>
      </c>
      <c r="P114" s="52">
        <f>VLOOKUP($B114,Shock_dev!$A$1:$CI$361,MATCH(DATE(P$1,1,1),Shock_dev!$A$1:$CI$1,0),FALSE)</f>
        <v>573.03795194473287</v>
      </c>
      <c r="Q114" s="52">
        <f>VLOOKUP($B114,Shock_dev!$A$1:$CI$361,MATCH(DATE(Q$1,1,1),Shock_dev!$A$1:$CI$1,0),FALSE)</f>
        <v>573.03795194473287</v>
      </c>
      <c r="R114" s="52">
        <f>VLOOKUP($B114,Shock_dev!$A$1:$CI$361,MATCH(DATE(R$1,1,1),Shock_dev!$A$1:$CI$1,0),FALSE)</f>
        <v>573.03795194473287</v>
      </c>
      <c r="S114" s="52">
        <f>VLOOKUP($B114,Shock_dev!$A$1:$CI$361,MATCH(DATE(S$1,1,1),Shock_dev!$A$1:$CI$1,0),FALSE)</f>
        <v>573.03795194473287</v>
      </c>
      <c r="T114" s="52">
        <f>VLOOKUP($B114,Shock_dev!$A$1:$CI$361,MATCH(DATE(T$1,1,1),Shock_dev!$A$1:$CI$1,0),FALSE)</f>
        <v>573.03795194473287</v>
      </c>
      <c r="U114" s="52">
        <f>VLOOKUP($B114,Shock_dev!$A$1:$CI$361,MATCH(DATE(U$1,1,1),Shock_dev!$A$1:$CI$1,0),FALSE)</f>
        <v>573.03795194473287</v>
      </c>
      <c r="V114" s="52">
        <f>VLOOKUP($B114,Shock_dev!$A$1:$CI$361,MATCH(DATE(V$1,1,1),Shock_dev!$A$1:$CI$1,0),FALSE)</f>
        <v>573.03795194473287</v>
      </c>
      <c r="W114" s="52">
        <f>VLOOKUP($B114,Shock_dev!$A$1:$CI$361,MATCH(DATE(W$1,1,1),Shock_dev!$A$1:$CI$1,0),FALSE)</f>
        <v>573.03795194473287</v>
      </c>
      <c r="X114" s="52">
        <f>VLOOKUP($B114,Shock_dev!$A$1:$CI$361,MATCH(DATE(X$1,1,1),Shock_dev!$A$1:$CI$1,0),FALSE)</f>
        <v>573.03795194473287</v>
      </c>
      <c r="Y114" s="52">
        <f>VLOOKUP($B114,Shock_dev!$A$1:$CI$361,MATCH(DATE(Y$1,1,1),Shock_dev!$A$1:$CI$1,0),FALSE)</f>
        <v>573.03795194473287</v>
      </c>
      <c r="Z114" s="52">
        <f>VLOOKUP($B114,Shock_dev!$A$1:$CI$361,MATCH(DATE(Z$1,1,1),Shock_dev!$A$1:$CI$1,0),FALSE)</f>
        <v>573.03795194473287</v>
      </c>
      <c r="AA114" s="52">
        <f>VLOOKUP($B114,Shock_dev!$A$1:$CI$361,MATCH(DATE(AA$1,1,1),Shock_dev!$A$1:$CI$1,0),FALSE)</f>
        <v>573.03795194473287</v>
      </c>
      <c r="AB114" s="52">
        <f>VLOOKUP($B114,Shock_dev!$A$1:$CI$361,MATCH(DATE(AB$1,1,1),Shock_dev!$A$1:$CI$1,0),FALSE)</f>
        <v>573.03795194473287</v>
      </c>
      <c r="AC114" s="52">
        <f>VLOOKUP($B114,Shock_dev!$A$1:$CI$361,MATCH(DATE(AC$1,1,1),Shock_dev!$A$1:$CI$1,0),FALSE)</f>
        <v>573.03795194473287</v>
      </c>
      <c r="AD114" s="52">
        <f>VLOOKUP($B114,Shock_dev!$A$1:$CI$361,MATCH(DATE(AD$1,1,1),Shock_dev!$A$1:$CI$1,0),FALSE)</f>
        <v>573.03795194473287</v>
      </c>
      <c r="AE114" s="52">
        <f>VLOOKUP($B114,Shock_dev!$A$1:$CI$361,MATCH(DATE(AE$1,1,1),Shock_dev!$A$1:$CI$1,0),FALSE)</f>
        <v>573.03795194473287</v>
      </c>
      <c r="AF114" s="52">
        <f>VLOOKUP($B114,Shock_dev!$A$1:$CI$361,MATCH(DATE(AF$1,1,1),Shock_dev!$A$1:$CI$1,0),FALSE)</f>
        <v>573.03795194473287</v>
      </c>
      <c r="AG114" s="52"/>
      <c r="AH114" s="65">
        <f t="shared" si="92"/>
        <v>1178.0456853312667</v>
      </c>
      <c r="AI114" s="65">
        <f t="shared" si="93"/>
        <v>1057.0441386539599</v>
      </c>
      <c r="AJ114" s="65">
        <f t="shared" si="94"/>
        <v>573.03795194473287</v>
      </c>
      <c r="AK114" s="65">
        <f t="shared" si="95"/>
        <v>573.03795194473287</v>
      </c>
      <c r="AL114" s="65">
        <f t="shared" si="96"/>
        <v>573.03795194473287</v>
      </c>
      <c r="AM114" s="65">
        <f t="shared" si="97"/>
        <v>573.03795194473287</v>
      </c>
      <c r="AN114" s="66"/>
      <c r="AO114" s="65">
        <f t="shared" si="98"/>
        <v>1117.5449119926134</v>
      </c>
      <c r="AP114" s="65">
        <f t="shared" si="99"/>
        <v>573.03795194473287</v>
      </c>
      <c r="AQ114" s="65">
        <f t="shared" si="100"/>
        <v>573.03795194473287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968.986736082893</v>
      </c>
      <c r="D116" s="52">
        <f>VLOOKUP($B116,Shock_dev!$A$1:$CI$361,MATCH(DATE(D$1,1,1),Shock_dev!$A$1:$CI$1,0),FALSE)</f>
        <v>968.98673608289391</v>
      </c>
      <c r="E116" s="52">
        <f>VLOOKUP($B116,Shock_dev!$A$1:$CI$361,MATCH(DATE(E$1,1,1),Shock_dev!$A$1:$CI$1,0),FALSE)</f>
        <v>968.98673608289391</v>
      </c>
      <c r="F116" s="52">
        <f>VLOOKUP($B116,Shock_dev!$A$1:$CI$361,MATCH(DATE(F$1,1,1),Shock_dev!$A$1:$CI$1,0),FALSE)</f>
        <v>968.98673608289391</v>
      </c>
      <c r="G116" s="52">
        <f>VLOOKUP($B116,Shock_dev!$A$1:$CI$361,MATCH(DATE(G$1,1,1),Shock_dev!$A$1:$CI$1,0),FALSE)</f>
        <v>968.98673608289391</v>
      </c>
      <c r="H116" s="52">
        <f>VLOOKUP($B116,Shock_dev!$A$1:$CI$361,MATCH(DATE(H$1,1,1),Shock_dev!$A$1:$CI$1,0),FALSE)</f>
        <v>968.98673608289391</v>
      </c>
      <c r="I116" s="52">
        <f>VLOOKUP($B116,Shock_dev!$A$1:$CI$361,MATCH(DATE(I$1,1,1),Shock_dev!$A$1:$CI$1,0),FALSE)</f>
        <v>968.98673608289391</v>
      </c>
      <c r="J116" s="52">
        <f>VLOOKUP($B116,Shock_dev!$A$1:$CI$361,MATCH(DATE(J$1,1,1),Shock_dev!$A$1:$CI$1,0),FALSE)</f>
        <v>968.98673608289391</v>
      </c>
      <c r="K116" s="52">
        <f>VLOOKUP($B116,Shock_dev!$A$1:$CI$361,MATCH(DATE(K$1,1,1),Shock_dev!$A$1:$CI$1,0),FALSE)</f>
        <v>968.98673608289391</v>
      </c>
      <c r="L116" s="52">
        <f>VLOOKUP($B116,Shock_dev!$A$1:$CI$361,MATCH(DATE(L$1,1,1),Shock_dev!$A$1:$CI$1,0),FALSE)</f>
        <v>1221.3373461432589</v>
      </c>
      <c r="M116" s="52">
        <f>VLOOKUP($B116,Shock_dev!$A$1:$CI$361,MATCH(DATE(M$1,1,1),Shock_dev!$A$1:$CI$1,0),FALSE)</f>
        <v>1221.3373461432589</v>
      </c>
      <c r="N116" s="52">
        <f>VLOOKUP($B116,Shock_dev!$A$1:$CI$361,MATCH(DATE(N$1,1,1),Shock_dev!$A$1:$CI$1,0),FALSE)</f>
        <v>1221.3373461432589</v>
      </c>
      <c r="O116" s="52">
        <f>VLOOKUP($B116,Shock_dev!$A$1:$CI$361,MATCH(DATE(O$1,1,1),Shock_dev!$A$1:$CI$1,0),FALSE)</f>
        <v>1221.3373461432589</v>
      </c>
      <c r="P116" s="52">
        <f>VLOOKUP($B116,Shock_dev!$A$1:$CI$361,MATCH(DATE(P$1,1,1),Shock_dev!$A$1:$CI$1,0),FALSE)</f>
        <v>1221.3373461432589</v>
      </c>
      <c r="Q116" s="52">
        <f>VLOOKUP($B116,Shock_dev!$A$1:$CI$361,MATCH(DATE(Q$1,1,1),Shock_dev!$A$1:$CI$1,0),FALSE)</f>
        <v>1221.3373461432589</v>
      </c>
      <c r="R116" s="52">
        <f>VLOOKUP($B116,Shock_dev!$A$1:$CI$361,MATCH(DATE(R$1,1,1),Shock_dev!$A$1:$CI$1,0),FALSE)</f>
        <v>1221.3373461432589</v>
      </c>
      <c r="S116" s="52">
        <f>VLOOKUP($B116,Shock_dev!$A$1:$CI$361,MATCH(DATE(S$1,1,1),Shock_dev!$A$1:$CI$1,0),FALSE)</f>
        <v>1221.3373461432589</v>
      </c>
      <c r="T116" s="52">
        <f>VLOOKUP($B116,Shock_dev!$A$1:$CI$361,MATCH(DATE(T$1,1,1),Shock_dev!$A$1:$CI$1,0),FALSE)</f>
        <v>1221.3373461432589</v>
      </c>
      <c r="U116" s="52">
        <f>VLOOKUP($B116,Shock_dev!$A$1:$CI$361,MATCH(DATE(U$1,1,1),Shock_dev!$A$1:$CI$1,0),FALSE)</f>
        <v>1221.3373461432589</v>
      </c>
      <c r="V116" s="52">
        <f>VLOOKUP($B116,Shock_dev!$A$1:$CI$361,MATCH(DATE(V$1,1,1),Shock_dev!$A$1:$CI$1,0),FALSE)</f>
        <v>1221.3373461432589</v>
      </c>
      <c r="W116" s="52">
        <f>VLOOKUP($B116,Shock_dev!$A$1:$CI$361,MATCH(DATE(W$1,1,1),Shock_dev!$A$1:$CI$1,0),FALSE)</f>
        <v>1221.3373461432589</v>
      </c>
      <c r="X116" s="52">
        <f>VLOOKUP($B116,Shock_dev!$A$1:$CI$361,MATCH(DATE(X$1,1,1),Shock_dev!$A$1:$CI$1,0),FALSE)</f>
        <v>1221.3373461432589</v>
      </c>
      <c r="Y116" s="52">
        <f>VLOOKUP($B116,Shock_dev!$A$1:$CI$361,MATCH(DATE(Y$1,1,1),Shock_dev!$A$1:$CI$1,0),FALSE)</f>
        <v>1221.3373461432589</v>
      </c>
      <c r="Z116" s="52">
        <f>VLOOKUP($B116,Shock_dev!$A$1:$CI$361,MATCH(DATE(Z$1,1,1),Shock_dev!$A$1:$CI$1,0),FALSE)</f>
        <v>1221.3373461432589</v>
      </c>
      <c r="AA116" s="52">
        <f>VLOOKUP($B116,Shock_dev!$A$1:$CI$361,MATCH(DATE(AA$1,1,1),Shock_dev!$A$1:$CI$1,0),FALSE)</f>
        <v>1221.3373461432589</v>
      </c>
      <c r="AB116" s="52">
        <f>VLOOKUP($B116,Shock_dev!$A$1:$CI$361,MATCH(DATE(AB$1,1,1),Shock_dev!$A$1:$CI$1,0),FALSE)</f>
        <v>1221.3373461432589</v>
      </c>
      <c r="AC116" s="52">
        <f>VLOOKUP($B116,Shock_dev!$A$1:$CI$361,MATCH(DATE(AC$1,1,1),Shock_dev!$A$1:$CI$1,0),FALSE)</f>
        <v>1221.3373461432589</v>
      </c>
      <c r="AD116" s="52">
        <f>VLOOKUP($B116,Shock_dev!$A$1:$CI$361,MATCH(DATE(AD$1,1,1),Shock_dev!$A$1:$CI$1,0),FALSE)</f>
        <v>1221.3373461432589</v>
      </c>
      <c r="AE116" s="52">
        <f>VLOOKUP($B116,Shock_dev!$A$1:$CI$361,MATCH(DATE(AE$1,1,1),Shock_dev!$A$1:$CI$1,0),FALSE)</f>
        <v>1221.3373461432589</v>
      </c>
      <c r="AF116" s="52">
        <f>VLOOKUP($B116,Shock_dev!$A$1:$CI$361,MATCH(DATE(AF$1,1,1),Shock_dev!$A$1:$CI$1,0),FALSE)</f>
        <v>1221.3373461432589</v>
      </c>
      <c r="AG116" s="52"/>
      <c r="AH116" s="65">
        <f t="shared" si="92"/>
        <v>968.98673608289369</v>
      </c>
      <c r="AI116" s="65">
        <f t="shared" si="93"/>
        <v>1019.4568580949668</v>
      </c>
      <c r="AJ116" s="65">
        <f t="shared" si="94"/>
        <v>1221.3373461432589</v>
      </c>
      <c r="AK116" s="65">
        <f t="shared" si="95"/>
        <v>1221.3373461432589</v>
      </c>
      <c r="AL116" s="65">
        <f t="shared" si="96"/>
        <v>1221.3373461432589</v>
      </c>
      <c r="AM116" s="65">
        <f t="shared" si="97"/>
        <v>1221.3373461432589</v>
      </c>
      <c r="AN116" s="66"/>
      <c r="AO116" s="65">
        <f t="shared" si="98"/>
        <v>994.22179708893032</v>
      </c>
      <c r="AP116" s="65">
        <f t="shared" si="99"/>
        <v>1221.3373461432589</v>
      </c>
      <c r="AQ116" s="65">
        <f t="shared" si="100"/>
        <v>1221.3373461432589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7656.3136363636349</v>
      </c>
      <c r="D120" s="52">
        <f t="shared" ref="D120" si="101">SUM(D121:D130)</f>
        <v>7460.1340909090904</v>
      </c>
      <c r="E120" s="52">
        <f t="shared" ref="E120" si="102">SUM(E121:E130)</f>
        <v>7930.7999999999993</v>
      </c>
      <c r="F120" s="52">
        <f t="shared" ref="F120" si="103">SUM(F121:F130)</f>
        <v>8281.677272727271</v>
      </c>
      <c r="G120" s="52">
        <f t="shared" ref="G120" si="104">SUM(G121:G130)</f>
        <v>8486.1909090909103</v>
      </c>
      <c r="H120" s="52">
        <f t="shared" ref="H120" si="105">SUM(H121:H130)</f>
        <v>9069.7999999999975</v>
      </c>
      <c r="I120" s="52">
        <f t="shared" ref="I120" si="106">SUM(I121:I130)</f>
        <v>8773.4499999999989</v>
      </c>
      <c r="J120" s="52">
        <f t="shared" ref="J120" si="107">SUM(J121:J130)</f>
        <v>10391.775000000001</v>
      </c>
      <c r="K120" s="52">
        <f t="shared" ref="K120" si="108">SUM(K121:K130)</f>
        <v>9918.3250000000007</v>
      </c>
      <c r="L120" s="52">
        <f t="shared" ref="L120" si="109">SUM(L121:L130)</f>
        <v>10815.625</v>
      </c>
      <c r="M120" s="52">
        <f t="shared" ref="M120" si="110">SUM(M121:M130)</f>
        <v>10647.925000000001</v>
      </c>
      <c r="N120" s="52">
        <f t="shared" ref="N120" si="111">SUM(N121:N130)</f>
        <v>9985.75</v>
      </c>
      <c r="O120" s="52">
        <f t="shared" ref="O120" si="112">SUM(O121:O130)</f>
        <v>8640.3499999999985</v>
      </c>
      <c r="P120" s="52">
        <f t="shared" ref="P120" si="113">SUM(P121:P130)</f>
        <v>7988.7</v>
      </c>
      <c r="Q120" s="52">
        <f t="shared" ref="Q120" si="114">SUM(Q121:Q130)</f>
        <v>8327.4500000000007</v>
      </c>
      <c r="R120" s="52">
        <f t="shared" ref="R120" si="115">SUM(R121:R130)</f>
        <v>6853.8250000000007</v>
      </c>
      <c r="S120" s="52">
        <f t="shared" ref="S120" si="116">SUM(S121:S130)</f>
        <v>6927.5</v>
      </c>
      <c r="T120" s="52">
        <f t="shared" ref="T120" si="117">SUM(T121:T130)</f>
        <v>7771.6749999999984</v>
      </c>
      <c r="U120" s="52">
        <f t="shared" ref="U120" si="118">SUM(U121:U130)</f>
        <v>6949.7000000000007</v>
      </c>
      <c r="V120" s="52">
        <f t="shared" ref="V120" si="119">SUM(V121:V130)</f>
        <v>6949.7000000000007</v>
      </c>
      <c r="W120" s="52">
        <f t="shared" ref="W120" si="120">SUM(W121:W130)</f>
        <v>7653.9750000000004</v>
      </c>
      <c r="X120" s="52">
        <f t="shared" ref="X120" si="121">SUM(X121:X130)</f>
        <v>7653.9750000000004</v>
      </c>
      <c r="Y120" s="52">
        <f t="shared" ref="Y120" si="122">SUM(Y121:Y130)</f>
        <v>7991.4750000000004</v>
      </c>
      <c r="Z120" s="52">
        <f t="shared" ref="Z120" si="123">SUM(Z121:Z130)</f>
        <v>7644.6</v>
      </c>
      <c r="AA120" s="52">
        <f t="shared" ref="AA120" si="124">SUM(AA121:AA130)</f>
        <v>8298.1416666666682</v>
      </c>
      <c r="AB120" s="52">
        <f t="shared" ref="AB120" si="125">SUM(AB121:AB130)</f>
        <v>8913.1416666666682</v>
      </c>
      <c r="AC120" s="52">
        <f t="shared" ref="AC120" si="126">SUM(AC121:AC130)</f>
        <v>9528.1416666666664</v>
      </c>
      <c r="AD120" s="52">
        <f t="shared" ref="AD120" si="127">SUM(AD121:AD130)</f>
        <v>9927.3083333333325</v>
      </c>
      <c r="AE120" s="52">
        <f t="shared" ref="AE120" si="128">SUM(AE121:AE130)</f>
        <v>10552.833333333332</v>
      </c>
      <c r="AF120" s="52">
        <f t="shared" ref="AF120" si="129">SUM(AF121:AF130)</f>
        <v>10552.833333333332</v>
      </c>
      <c r="AG120" s="52"/>
      <c r="AH120" s="65">
        <f t="shared" ref="AH120" si="130">AVERAGE(C120:G120)</f>
        <v>7963.023181818181</v>
      </c>
      <c r="AI120" s="65">
        <f t="shared" ref="AI120" si="131">AVERAGE(H120:L120)</f>
        <v>9793.7950000000001</v>
      </c>
      <c r="AJ120" s="65">
        <f t="shared" ref="AJ120" si="132">AVERAGE(M120:Q120)</f>
        <v>9118.0349999999999</v>
      </c>
      <c r="AK120" s="65">
        <f t="shared" ref="AK120" si="133">AVERAGE(R120:V120)</f>
        <v>7090.4800000000005</v>
      </c>
      <c r="AL120" s="65">
        <f t="shared" ref="AL120" si="134">AVERAGE(W120:AA120)</f>
        <v>7848.4333333333343</v>
      </c>
      <c r="AM120" s="65">
        <f t="shared" ref="AM120" si="135">AVERAGE(AB120:AF120)</f>
        <v>9894.8516666666656</v>
      </c>
      <c r="AN120" s="66"/>
      <c r="AO120" s="65">
        <f t="shared" ref="AO120" si="136">AVERAGE(AH120:AI120)</f>
        <v>8878.4090909090901</v>
      </c>
      <c r="AP120" s="65">
        <f t="shared" ref="AP120" si="137">AVERAGE(AJ120:AK120)</f>
        <v>8104.2574999999997</v>
      </c>
      <c r="AQ120" s="65">
        <f t="shared" ref="AQ120" si="138">AVERAGE(AL120:AM120)</f>
        <v>8871.6424999999999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139"/>
        <v>0</v>
      </c>
      <c r="AI124" s="65">
        <f t="shared" si="140"/>
        <v>68.400000000000006</v>
      </c>
      <c r="AJ124" s="65">
        <f t="shared" si="141"/>
        <v>93.6</v>
      </c>
      <c r="AK124" s="65">
        <f t="shared" si="142"/>
        <v>108</v>
      </c>
      <c r="AL124" s="65">
        <f t="shared" si="143"/>
        <v>108</v>
      </c>
      <c r="AM124" s="65">
        <f t="shared" si="144"/>
        <v>108</v>
      </c>
      <c r="AN124" s="66"/>
      <c r="AO124" s="65">
        <f t="shared" si="145"/>
        <v>34.200000000000003</v>
      </c>
      <c r="AP124" s="65">
        <f t="shared" si="146"/>
        <v>100.8</v>
      </c>
      <c r="AQ124" s="65">
        <f t="shared" si="147"/>
        <v>108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139"/>
        <v>1900</v>
      </c>
      <c r="AI126" s="65">
        <f t="shared" si="140"/>
        <v>1900</v>
      </c>
      <c r="AJ126" s="65">
        <f t="shared" si="141"/>
        <v>1900</v>
      </c>
      <c r="AK126" s="65">
        <f t="shared" si="142"/>
        <v>1900</v>
      </c>
      <c r="AL126" s="65">
        <f t="shared" si="143"/>
        <v>1900</v>
      </c>
      <c r="AM126" s="65">
        <f t="shared" si="144"/>
        <v>1900</v>
      </c>
      <c r="AN126" s="66"/>
      <c r="AO126" s="65">
        <f t="shared" si="145"/>
        <v>1900</v>
      </c>
      <c r="AP126" s="65">
        <f t="shared" si="146"/>
        <v>1900</v>
      </c>
      <c r="AQ126" s="65">
        <f t="shared" si="147"/>
        <v>1900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1918.7712121212116</v>
      </c>
      <c r="D128" s="52">
        <f>VLOOKUP($B128,Shock_dev!$A$1:$CI$361,MATCH(DATE(D$1,1,1),Shock_dev!$A$1:$CI$1,0),FALSE)</f>
        <v>1853.3780303030303</v>
      </c>
      <c r="E128" s="52">
        <f>VLOOKUP($B128,Shock_dev!$A$1:$CI$361,MATCH(DATE(E$1,1,1),Shock_dev!$A$1:$CI$1,0),FALSE)</f>
        <v>2010.2666666666662</v>
      </c>
      <c r="F128" s="52">
        <f>VLOOKUP($B128,Shock_dev!$A$1:$CI$361,MATCH(DATE(F$1,1,1),Shock_dev!$A$1:$CI$1,0),FALSE)</f>
        <v>2127.2257575757571</v>
      </c>
      <c r="G128" s="52">
        <f>VLOOKUP($B128,Shock_dev!$A$1:$CI$361,MATCH(DATE(G$1,1,1),Shock_dev!$A$1:$CI$1,0),FALSE)</f>
        <v>2195.3969696969698</v>
      </c>
      <c r="H128" s="52">
        <f>VLOOKUP($B128,Shock_dev!$A$1:$CI$361,MATCH(DATE(H$1,1,1),Shock_dev!$A$1:$CI$1,0),FALSE)</f>
        <v>2377.9333333333329</v>
      </c>
      <c r="I128" s="52">
        <f>VLOOKUP($B128,Shock_dev!$A$1:$CI$361,MATCH(DATE(I$1,1,1),Shock_dev!$A$1:$CI$1,0),FALSE)</f>
        <v>2273.15</v>
      </c>
      <c r="J128" s="52">
        <f>VLOOKUP($B128,Shock_dev!$A$1:$CI$361,MATCH(DATE(J$1,1,1),Shock_dev!$A$1:$CI$1,0),FALSE)</f>
        <v>2806.5916666666672</v>
      </c>
      <c r="K128" s="52">
        <f>VLOOKUP($B128,Shock_dev!$A$1:$CI$361,MATCH(DATE(K$1,1,1),Shock_dev!$A$1:$CI$1,0),FALSE)</f>
        <v>2642.7750000000005</v>
      </c>
      <c r="L128" s="52">
        <f>VLOOKUP($B128,Shock_dev!$A$1:$CI$361,MATCH(DATE(L$1,1,1),Shock_dev!$A$1:$CI$1,0),FALSE)</f>
        <v>2941.875</v>
      </c>
      <c r="M128" s="52">
        <f>VLOOKUP($B128,Shock_dev!$A$1:$CI$361,MATCH(DATE(M$1,1,1),Shock_dev!$A$1:$CI$1,0),FALSE)</f>
        <v>2885.9749999999999</v>
      </c>
      <c r="N128" s="52">
        <f>VLOOKUP($B128,Shock_dev!$A$1:$CI$361,MATCH(DATE(N$1,1,1),Shock_dev!$A$1:$CI$1,0),FALSE)</f>
        <v>2665.25</v>
      </c>
      <c r="O128" s="52">
        <f>VLOOKUP($B128,Shock_dev!$A$1:$CI$361,MATCH(DATE(O$1,1,1),Shock_dev!$A$1:$CI$1,0),FALSE)</f>
        <v>2216.7833333333333</v>
      </c>
      <c r="P128" s="52">
        <f>VLOOKUP($B128,Shock_dev!$A$1:$CI$361,MATCH(DATE(P$1,1,1),Shock_dev!$A$1:$CI$1,0),FALSE)</f>
        <v>1999.5666666666668</v>
      </c>
      <c r="Q128" s="52">
        <f>VLOOKUP($B128,Shock_dev!$A$1:$CI$361,MATCH(DATE(Q$1,1,1),Shock_dev!$A$1:$CI$1,0),FALSE)</f>
        <v>2106.4833333333336</v>
      </c>
      <c r="R128" s="52">
        <f>VLOOKUP($B128,Shock_dev!$A$1:$CI$361,MATCH(DATE(R$1,1,1),Shock_dev!$A$1:$CI$1,0),FALSE)</f>
        <v>1615.2750000000001</v>
      </c>
      <c r="S128" s="52">
        <f>VLOOKUP($B128,Shock_dev!$A$1:$CI$361,MATCH(DATE(S$1,1,1),Shock_dev!$A$1:$CI$1,0),FALSE)</f>
        <v>1639.8333333333335</v>
      </c>
      <c r="T128" s="52">
        <f>VLOOKUP($B128,Shock_dev!$A$1:$CI$361,MATCH(DATE(T$1,1,1),Shock_dev!$A$1:$CI$1,0),FALSE)</f>
        <v>1921.2249999999997</v>
      </c>
      <c r="U128" s="52">
        <f>VLOOKUP($B128,Shock_dev!$A$1:$CI$361,MATCH(DATE(U$1,1,1),Shock_dev!$A$1:$CI$1,0),FALSE)</f>
        <v>1647.2333333333336</v>
      </c>
      <c r="V128" s="52">
        <f>VLOOKUP($B128,Shock_dev!$A$1:$CI$361,MATCH(DATE(V$1,1,1),Shock_dev!$A$1:$CI$1,0),FALSE)</f>
        <v>1647.2333333333336</v>
      </c>
      <c r="W128" s="52">
        <f>VLOOKUP($B128,Shock_dev!$A$1:$CI$361,MATCH(DATE(W$1,1,1),Shock_dev!$A$1:$CI$1,0),FALSE)</f>
        <v>1881.9916666666668</v>
      </c>
      <c r="X128" s="52">
        <f>VLOOKUP($B128,Shock_dev!$A$1:$CI$361,MATCH(DATE(X$1,1,1),Shock_dev!$A$1:$CI$1,0),FALSE)</f>
        <v>1881.9916666666668</v>
      </c>
      <c r="Y128" s="52">
        <f>VLOOKUP($B128,Shock_dev!$A$1:$CI$361,MATCH(DATE(Y$1,1,1),Shock_dev!$A$1:$CI$1,0),FALSE)</f>
        <v>1994.4916666666668</v>
      </c>
      <c r="Z128" s="52">
        <f>VLOOKUP($B128,Shock_dev!$A$1:$CI$361,MATCH(DATE(Z$1,1,1),Shock_dev!$A$1:$CI$1,0),FALSE)</f>
        <v>1878.8666666666668</v>
      </c>
      <c r="AA128" s="52">
        <f>VLOOKUP($B128,Shock_dev!$A$1:$CI$361,MATCH(DATE(AA$1,1,1),Shock_dev!$A$1:$CI$1,0),FALSE)</f>
        <v>2096.713888888889</v>
      </c>
      <c r="AB128" s="52">
        <f>VLOOKUP($B128,Shock_dev!$A$1:$CI$361,MATCH(DATE(AB$1,1,1),Shock_dev!$A$1:$CI$1,0),FALSE)</f>
        <v>2301.713888888889</v>
      </c>
      <c r="AC128" s="52">
        <f>VLOOKUP($B128,Shock_dev!$A$1:$CI$361,MATCH(DATE(AC$1,1,1),Shock_dev!$A$1:$CI$1,0),FALSE)</f>
        <v>2506.7138888888885</v>
      </c>
      <c r="AD128" s="52">
        <f>VLOOKUP($B128,Shock_dev!$A$1:$CI$361,MATCH(DATE(AD$1,1,1),Shock_dev!$A$1:$CI$1,0),FALSE)</f>
        <v>2639.7694444444446</v>
      </c>
      <c r="AE128" s="52">
        <f>VLOOKUP($B128,Shock_dev!$A$1:$CI$361,MATCH(DATE(AE$1,1,1),Shock_dev!$A$1:$CI$1,0),FALSE)</f>
        <v>2848.2777777777778</v>
      </c>
      <c r="AF128" s="52">
        <f>VLOOKUP($B128,Shock_dev!$A$1:$CI$361,MATCH(DATE(AF$1,1,1),Shock_dev!$A$1:$CI$1,0),FALSE)</f>
        <v>2848.2777777777778</v>
      </c>
      <c r="AG128" s="52"/>
      <c r="AH128" s="65">
        <f t="shared" si="139"/>
        <v>2021.0077272727272</v>
      </c>
      <c r="AI128" s="65">
        <f t="shared" si="140"/>
        <v>2608.4650000000001</v>
      </c>
      <c r="AJ128" s="65">
        <f t="shared" si="141"/>
        <v>2374.811666666667</v>
      </c>
      <c r="AK128" s="65">
        <f t="shared" si="142"/>
        <v>1694.1599999999999</v>
      </c>
      <c r="AL128" s="65">
        <f t="shared" si="143"/>
        <v>1946.8111111111114</v>
      </c>
      <c r="AM128" s="65">
        <f t="shared" si="144"/>
        <v>2628.9505555555552</v>
      </c>
      <c r="AN128" s="66"/>
      <c r="AO128" s="65">
        <f t="shared" si="145"/>
        <v>2314.7363636363634</v>
      </c>
      <c r="AP128" s="65">
        <f t="shared" si="146"/>
        <v>2034.4858333333334</v>
      </c>
      <c r="AQ128" s="65">
        <f t="shared" si="147"/>
        <v>2287.8808333333332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1918.7712121212116</v>
      </c>
      <c r="D129" s="52">
        <f>VLOOKUP($B129,Shock_dev!$A$1:$CI$361,MATCH(DATE(D$1,1,1),Shock_dev!$A$1:$CI$1,0),FALSE)</f>
        <v>1853.3780303030303</v>
      </c>
      <c r="E129" s="52">
        <f>VLOOKUP($B129,Shock_dev!$A$1:$CI$361,MATCH(DATE(E$1,1,1),Shock_dev!$A$1:$CI$1,0),FALSE)</f>
        <v>2010.2666666666662</v>
      </c>
      <c r="F129" s="52">
        <f>VLOOKUP($B129,Shock_dev!$A$1:$CI$361,MATCH(DATE(F$1,1,1),Shock_dev!$A$1:$CI$1,0),FALSE)</f>
        <v>2127.2257575757571</v>
      </c>
      <c r="G129" s="52">
        <f>VLOOKUP($B129,Shock_dev!$A$1:$CI$361,MATCH(DATE(G$1,1,1),Shock_dev!$A$1:$CI$1,0),FALSE)</f>
        <v>2195.3969696969698</v>
      </c>
      <c r="H129" s="52">
        <f>VLOOKUP($B129,Shock_dev!$A$1:$CI$361,MATCH(DATE(H$1,1,1),Shock_dev!$A$1:$CI$1,0),FALSE)</f>
        <v>2377.9333333333329</v>
      </c>
      <c r="I129" s="52">
        <f>VLOOKUP($B129,Shock_dev!$A$1:$CI$361,MATCH(DATE(I$1,1,1),Shock_dev!$A$1:$CI$1,0),FALSE)</f>
        <v>2273.15</v>
      </c>
      <c r="J129" s="52">
        <f>VLOOKUP($B129,Shock_dev!$A$1:$CI$361,MATCH(DATE(J$1,1,1),Shock_dev!$A$1:$CI$1,0),FALSE)</f>
        <v>2806.5916666666672</v>
      </c>
      <c r="K129" s="52">
        <f>VLOOKUP($B129,Shock_dev!$A$1:$CI$361,MATCH(DATE(K$1,1,1),Shock_dev!$A$1:$CI$1,0),FALSE)</f>
        <v>2642.7750000000005</v>
      </c>
      <c r="L129" s="52">
        <f>VLOOKUP($B129,Shock_dev!$A$1:$CI$361,MATCH(DATE(L$1,1,1),Shock_dev!$A$1:$CI$1,0),FALSE)</f>
        <v>2941.875</v>
      </c>
      <c r="M129" s="52">
        <f>VLOOKUP($B129,Shock_dev!$A$1:$CI$361,MATCH(DATE(M$1,1,1),Shock_dev!$A$1:$CI$1,0),FALSE)</f>
        <v>2885.9749999999999</v>
      </c>
      <c r="N129" s="52">
        <f>VLOOKUP($B129,Shock_dev!$A$1:$CI$361,MATCH(DATE(N$1,1,1),Shock_dev!$A$1:$CI$1,0),FALSE)</f>
        <v>2665.25</v>
      </c>
      <c r="O129" s="52">
        <f>VLOOKUP($B129,Shock_dev!$A$1:$CI$361,MATCH(DATE(O$1,1,1),Shock_dev!$A$1:$CI$1,0),FALSE)</f>
        <v>2216.7833333333333</v>
      </c>
      <c r="P129" s="52">
        <f>VLOOKUP($B129,Shock_dev!$A$1:$CI$361,MATCH(DATE(P$1,1,1),Shock_dev!$A$1:$CI$1,0),FALSE)</f>
        <v>1999.5666666666668</v>
      </c>
      <c r="Q129" s="52">
        <f>VLOOKUP($B129,Shock_dev!$A$1:$CI$361,MATCH(DATE(Q$1,1,1),Shock_dev!$A$1:$CI$1,0),FALSE)</f>
        <v>2106.4833333333336</v>
      </c>
      <c r="R129" s="52">
        <f>VLOOKUP($B129,Shock_dev!$A$1:$CI$361,MATCH(DATE(R$1,1,1),Shock_dev!$A$1:$CI$1,0),FALSE)</f>
        <v>1615.2750000000001</v>
      </c>
      <c r="S129" s="52">
        <f>VLOOKUP($B129,Shock_dev!$A$1:$CI$361,MATCH(DATE(S$1,1,1),Shock_dev!$A$1:$CI$1,0),FALSE)</f>
        <v>1639.8333333333335</v>
      </c>
      <c r="T129" s="52">
        <f>VLOOKUP($B129,Shock_dev!$A$1:$CI$361,MATCH(DATE(T$1,1,1),Shock_dev!$A$1:$CI$1,0),FALSE)</f>
        <v>1921.2249999999997</v>
      </c>
      <c r="U129" s="52">
        <f>VLOOKUP($B129,Shock_dev!$A$1:$CI$361,MATCH(DATE(U$1,1,1),Shock_dev!$A$1:$CI$1,0),FALSE)</f>
        <v>1647.2333333333336</v>
      </c>
      <c r="V129" s="52">
        <f>VLOOKUP($B129,Shock_dev!$A$1:$CI$361,MATCH(DATE(V$1,1,1),Shock_dev!$A$1:$CI$1,0),FALSE)</f>
        <v>1647.2333333333336</v>
      </c>
      <c r="W129" s="52">
        <f>VLOOKUP($B129,Shock_dev!$A$1:$CI$361,MATCH(DATE(W$1,1,1),Shock_dev!$A$1:$CI$1,0),FALSE)</f>
        <v>1881.9916666666668</v>
      </c>
      <c r="X129" s="52">
        <f>VLOOKUP($B129,Shock_dev!$A$1:$CI$361,MATCH(DATE(X$1,1,1),Shock_dev!$A$1:$CI$1,0),FALSE)</f>
        <v>1881.9916666666668</v>
      </c>
      <c r="Y129" s="52">
        <f>VLOOKUP($B129,Shock_dev!$A$1:$CI$361,MATCH(DATE(Y$1,1,1),Shock_dev!$A$1:$CI$1,0),FALSE)</f>
        <v>1994.4916666666668</v>
      </c>
      <c r="Z129" s="52">
        <f>VLOOKUP($B129,Shock_dev!$A$1:$CI$361,MATCH(DATE(Z$1,1,1),Shock_dev!$A$1:$CI$1,0),FALSE)</f>
        <v>1878.8666666666668</v>
      </c>
      <c r="AA129" s="52">
        <f>VLOOKUP($B129,Shock_dev!$A$1:$CI$361,MATCH(DATE(AA$1,1,1),Shock_dev!$A$1:$CI$1,0),FALSE)</f>
        <v>2096.713888888889</v>
      </c>
      <c r="AB129" s="52">
        <f>VLOOKUP($B129,Shock_dev!$A$1:$CI$361,MATCH(DATE(AB$1,1,1),Shock_dev!$A$1:$CI$1,0),FALSE)</f>
        <v>2301.713888888889</v>
      </c>
      <c r="AC129" s="52">
        <f>VLOOKUP($B129,Shock_dev!$A$1:$CI$361,MATCH(DATE(AC$1,1,1),Shock_dev!$A$1:$CI$1,0),FALSE)</f>
        <v>2506.7138888888885</v>
      </c>
      <c r="AD129" s="52">
        <f>VLOOKUP($B129,Shock_dev!$A$1:$CI$361,MATCH(DATE(AD$1,1,1),Shock_dev!$A$1:$CI$1,0),FALSE)</f>
        <v>2639.7694444444446</v>
      </c>
      <c r="AE129" s="52">
        <f>VLOOKUP($B129,Shock_dev!$A$1:$CI$361,MATCH(DATE(AE$1,1,1),Shock_dev!$A$1:$CI$1,0),FALSE)</f>
        <v>2848.2777777777778</v>
      </c>
      <c r="AF129" s="52">
        <f>VLOOKUP($B129,Shock_dev!$A$1:$CI$361,MATCH(DATE(AF$1,1,1),Shock_dev!$A$1:$CI$1,0),FALSE)</f>
        <v>2848.2777777777778</v>
      </c>
      <c r="AG129" s="52"/>
      <c r="AH129" s="65">
        <f t="shared" si="139"/>
        <v>2021.0077272727272</v>
      </c>
      <c r="AI129" s="65">
        <f t="shared" si="140"/>
        <v>2608.4650000000001</v>
      </c>
      <c r="AJ129" s="65">
        <f t="shared" si="141"/>
        <v>2374.811666666667</v>
      </c>
      <c r="AK129" s="65">
        <f t="shared" si="142"/>
        <v>1694.1599999999999</v>
      </c>
      <c r="AL129" s="65">
        <f t="shared" si="143"/>
        <v>1946.8111111111114</v>
      </c>
      <c r="AM129" s="65">
        <f t="shared" si="144"/>
        <v>2628.9505555555552</v>
      </c>
      <c r="AN129" s="66"/>
      <c r="AO129" s="65">
        <f t="shared" si="145"/>
        <v>2314.7363636363634</v>
      </c>
      <c r="AP129" s="65">
        <f t="shared" si="146"/>
        <v>2034.4858333333334</v>
      </c>
      <c r="AQ129" s="65">
        <f t="shared" si="147"/>
        <v>2287.8808333333332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1918.7712121212116</v>
      </c>
      <c r="D130" s="52">
        <f>VLOOKUP($B130,Shock_dev!$A$1:$CI$361,MATCH(DATE(D$1,1,1),Shock_dev!$A$1:$CI$1,0),FALSE)</f>
        <v>1853.3780303030303</v>
      </c>
      <c r="E130" s="52">
        <f>VLOOKUP($B130,Shock_dev!$A$1:$CI$361,MATCH(DATE(E$1,1,1),Shock_dev!$A$1:$CI$1,0),FALSE)</f>
        <v>2010.2666666666662</v>
      </c>
      <c r="F130" s="52">
        <f>VLOOKUP($B130,Shock_dev!$A$1:$CI$361,MATCH(DATE(F$1,1,1),Shock_dev!$A$1:$CI$1,0),FALSE)</f>
        <v>2127.2257575757571</v>
      </c>
      <c r="G130" s="52">
        <f>VLOOKUP($B130,Shock_dev!$A$1:$CI$361,MATCH(DATE(G$1,1,1),Shock_dev!$A$1:$CI$1,0),FALSE)</f>
        <v>2195.3969696969698</v>
      </c>
      <c r="H130" s="52">
        <f>VLOOKUP($B130,Shock_dev!$A$1:$CI$361,MATCH(DATE(H$1,1,1),Shock_dev!$A$1:$CI$1,0),FALSE)</f>
        <v>2377.9333333333329</v>
      </c>
      <c r="I130" s="52">
        <f>VLOOKUP($B130,Shock_dev!$A$1:$CI$361,MATCH(DATE(I$1,1,1),Shock_dev!$A$1:$CI$1,0),FALSE)</f>
        <v>2273.15</v>
      </c>
      <c r="J130" s="52">
        <f>VLOOKUP($B130,Shock_dev!$A$1:$CI$361,MATCH(DATE(J$1,1,1),Shock_dev!$A$1:$CI$1,0),FALSE)</f>
        <v>2806.5916666666672</v>
      </c>
      <c r="K130" s="52">
        <f>VLOOKUP($B130,Shock_dev!$A$1:$CI$361,MATCH(DATE(K$1,1,1),Shock_dev!$A$1:$CI$1,0),FALSE)</f>
        <v>2642.7750000000005</v>
      </c>
      <c r="L130" s="52">
        <f>VLOOKUP($B130,Shock_dev!$A$1:$CI$361,MATCH(DATE(L$1,1,1),Shock_dev!$A$1:$CI$1,0),FALSE)</f>
        <v>2941.875</v>
      </c>
      <c r="M130" s="52">
        <f>VLOOKUP($B130,Shock_dev!$A$1:$CI$361,MATCH(DATE(M$1,1,1),Shock_dev!$A$1:$CI$1,0),FALSE)</f>
        <v>2885.9749999999999</v>
      </c>
      <c r="N130" s="52">
        <f>VLOOKUP($B130,Shock_dev!$A$1:$CI$361,MATCH(DATE(N$1,1,1),Shock_dev!$A$1:$CI$1,0),FALSE)</f>
        <v>2665.25</v>
      </c>
      <c r="O130" s="52">
        <f>VLOOKUP($B130,Shock_dev!$A$1:$CI$361,MATCH(DATE(O$1,1,1),Shock_dev!$A$1:$CI$1,0),FALSE)</f>
        <v>2216.7833333333333</v>
      </c>
      <c r="P130" s="52">
        <f>VLOOKUP($B130,Shock_dev!$A$1:$CI$361,MATCH(DATE(P$1,1,1),Shock_dev!$A$1:$CI$1,0),FALSE)</f>
        <v>1999.5666666666668</v>
      </c>
      <c r="Q130" s="52">
        <f>VLOOKUP($B130,Shock_dev!$A$1:$CI$361,MATCH(DATE(Q$1,1,1),Shock_dev!$A$1:$CI$1,0),FALSE)</f>
        <v>2106.4833333333336</v>
      </c>
      <c r="R130" s="52">
        <f>VLOOKUP($B130,Shock_dev!$A$1:$CI$361,MATCH(DATE(R$1,1,1),Shock_dev!$A$1:$CI$1,0),FALSE)</f>
        <v>1615.2750000000001</v>
      </c>
      <c r="S130" s="52">
        <f>VLOOKUP($B130,Shock_dev!$A$1:$CI$361,MATCH(DATE(S$1,1,1),Shock_dev!$A$1:$CI$1,0),FALSE)</f>
        <v>1639.8333333333335</v>
      </c>
      <c r="T130" s="52">
        <f>VLOOKUP($B130,Shock_dev!$A$1:$CI$361,MATCH(DATE(T$1,1,1),Shock_dev!$A$1:$CI$1,0),FALSE)</f>
        <v>1921.2249999999997</v>
      </c>
      <c r="U130" s="52">
        <f>VLOOKUP($B130,Shock_dev!$A$1:$CI$361,MATCH(DATE(U$1,1,1),Shock_dev!$A$1:$CI$1,0),FALSE)</f>
        <v>1647.2333333333336</v>
      </c>
      <c r="V130" s="52">
        <f>VLOOKUP($B130,Shock_dev!$A$1:$CI$361,MATCH(DATE(V$1,1,1),Shock_dev!$A$1:$CI$1,0),FALSE)</f>
        <v>1647.2333333333336</v>
      </c>
      <c r="W130" s="52">
        <f>VLOOKUP($B130,Shock_dev!$A$1:$CI$361,MATCH(DATE(W$1,1,1),Shock_dev!$A$1:$CI$1,0),FALSE)</f>
        <v>1881.9916666666668</v>
      </c>
      <c r="X130" s="52">
        <f>VLOOKUP($B130,Shock_dev!$A$1:$CI$361,MATCH(DATE(X$1,1,1),Shock_dev!$A$1:$CI$1,0),FALSE)</f>
        <v>1881.9916666666668</v>
      </c>
      <c r="Y130" s="52">
        <f>VLOOKUP($B130,Shock_dev!$A$1:$CI$361,MATCH(DATE(Y$1,1,1),Shock_dev!$A$1:$CI$1,0),FALSE)</f>
        <v>1994.4916666666668</v>
      </c>
      <c r="Z130" s="52">
        <f>VLOOKUP($B130,Shock_dev!$A$1:$CI$361,MATCH(DATE(Z$1,1,1),Shock_dev!$A$1:$CI$1,0),FALSE)</f>
        <v>1878.8666666666668</v>
      </c>
      <c r="AA130" s="52">
        <f>VLOOKUP($B130,Shock_dev!$A$1:$CI$361,MATCH(DATE(AA$1,1,1),Shock_dev!$A$1:$CI$1,0),FALSE)</f>
        <v>2096.713888888889</v>
      </c>
      <c r="AB130" s="52">
        <f>VLOOKUP($B130,Shock_dev!$A$1:$CI$361,MATCH(DATE(AB$1,1,1),Shock_dev!$A$1:$CI$1,0),FALSE)</f>
        <v>2301.713888888889</v>
      </c>
      <c r="AC130" s="52">
        <f>VLOOKUP($B130,Shock_dev!$A$1:$CI$361,MATCH(DATE(AC$1,1,1),Shock_dev!$A$1:$CI$1,0),FALSE)</f>
        <v>2506.7138888888885</v>
      </c>
      <c r="AD130" s="52">
        <f>VLOOKUP($B130,Shock_dev!$A$1:$CI$361,MATCH(DATE(AD$1,1,1),Shock_dev!$A$1:$CI$1,0),FALSE)</f>
        <v>2639.7694444444446</v>
      </c>
      <c r="AE130" s="52">
        <f>VLOOKUP($B130,Shock_dev!$A$1:$CI$361,MATCH(DATE(AE$1,1,1),Shock_dev!$A$1:$CI$1,0),FALSE)</f>
        <v>2848.2777777777778</v>
      </c>
      <c r="AF130" s="52">
        <f>VLOOKUP($B130,Shock_dev!$A$1:$CI$361,MATCH(DATE(AF$1,1,1),Shock_dev!$A$1:$CI$1,0),FALSE)</f>
        <v>2848.2777777777778</v>
      </c>
      <c r="AG130" s="52"/>
      <c r="AH130" s="65">
        <f t="shared" si="139"/>
        <v>2021.0077272727272</v>
      </c>
      <c r="AI130" s="65">
        <f t="shared" si="140"/>
        <v>2608.4650000000001</v>
      </c>
      <c r="AJ130" s="65">
        <f t="shared" si="141"/>
        <v>2374.811666666667</v>
      </c>
      <c r="AK130" s="65">
        <f t="shared" si="142"/>
        <v>1694.1599999999999</v>
      </c>
      <c r="AL130" s="65">
        <f t="shared" si="143"/>
        <v>1946.8111111111114</v>
      </c>
      <c r="AM130" s="65">
        <f t="shared" si="144"/>
        <v>2628.9505555555552</v>
      </c>
      <c r="AN130" s="66"/>
      <c r="AO130" s="65">
        <f t="shared" si="145"/>
        <v>2314.7363636363634</v>
      </c>
      <c r="AP130" s="65">
        <f t="shared" si="146"/>
        <v>2034.4858333333334</v>
      </c>
      <c r="AQ130" s="65">
        <f t="shared" si="147"/>
        <v>2287.8808333333332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1025.0808948033573</v>
      </c>
      <c r="D133" s="52">
        <f t="shared" ref="D133:AF133" si="148">SUM(D134:D143)</f>
        <v>1144.4877794389856</v>
      </c>
      <c r="E133" s="52">
        <f t="shared" si="148"/>
        <v>1260.7288716880953</v>
      </c>
      <c r="F133" s="52">
        <f t="shared" si="148"/>
        <v>1370.9232615631527</v>
      </c>
      <c r="G133" s="52">
        <f t="shared" si="148"/>
        <v>1472.4955161031178</v>
      </c>
      <c r="H133" s="52">
        <f t="shared" si="148"/>
        <v>1563.3734539248705</v>
      </c>
      <c r="I133" s="52">
        <f t="shared" si="148"/>
        <v>1642.1440631177918</v>
      </c>
      <c r="J133" s="52">
        <f t="shared" si="148"/>
        <v>1708.1459925621396</v>
      </c>
      <c r="K133" s="52">
        <f t="shared" si="148"/>
        <v>1761.4835545372307</v>
      </c>
      <c r="L133" s="52">
        <f t="shared" si="148"/>
        <v>1802.9564671539742</v>
      </c>
      <c r="M133" s="52">
        <f t="shared" si="148"/>
        <v>1833.9104562455552</v>
      </c>
      <c r="N133" s="52">
        <f t="shared" si="148"/>
        <v>1856.0247749350824</v>
      </c>
      <c r="O133" s="52">
        <f t="shared" si="148"/>
        <v>1871.0620025717046</v>
      </c>
      <c r="P133" s="52">
        <f t="shared" si="148"/>
        <v>1880.6116239473174</v>
      </c>
      <c r="Q133" s="52">
        <f t="shared" si="148"/>
        <v>1885.8607626767684</v>
      </c>
      <c r="R133" s="52">
        <f t="shared" si="148"/>
        <v>1887.4225858960995</v>
      </c>
      <c r="S133" s="52">
        <f t="shared" si="148"/>
        <v>1885.2455921592205</v>
      </c>
      <c r="T133" s="52">
        <f t="shared" si="148"/>
        <v>1878.6162429988501</v>
      </c>
      <c r="U133" s="52">
        <f t="shared" si="148"/>
        <v>1866.2547724422964</v>
      </c>
      <c r="V133" s="52">
        <f t="shared" si="148"/>
        <v>1846.4913924974423</v>
      </c>
      <c r="W133" s="52">
        <f t="shared" si="148"/>
        <v>1817.4993909462785</v>
      </c>
      <c r="X133" s="52">
        <f t="shared" si="148"/>
        <v>1777.5543619288708</v>
      </c>
      <c r="Y133" s="52">
        <f t="shared" si="148"/>
        <v>1725.2860211483808</v>
      </c>
      <c r="Z133" s="52">
        <f t="shared" si="148"/>
        <v>1659.8910144956922</v>
      </c>
      <c r="AA133" s="52">
        <f t="shared" si="148"/>
        <v>1581.2813629543143</v>
      </c>
      <c r="AB133" s="52">
        <f t="shared" si="148"/>
        <v>1490.1525882699425</v>
      </c>
      <c r="AC133" s="52">
        <f t="shared" si="148"/>
        <v>1387.9665944943174</v>
      </c>
      <c r="AD133" s="52">
        <f t="shared" si="148"/>
        <v>1276.8553474648179</v>
      </c>
      <c r="AE133" s="52">
        <f t="shared" si="148"/>
        <v>1159.4607355285827</v>
      </c>
      <c r="AF133" s="52">
        <f t="shared" si="148"/>
        <v>1038.7325215057565</v>
      </c>
      <c r="AG133" s="52"/>
      <c r="AH133" s="65">
        <f t="shared" ref="AH133" si="149">AVERAGE(C133:G133)</f>
        <v>1254.7432647193418</v>
      </c>
      <c r="AI133" s="65">
        <f t="shared" ref="AI133" si="150">AVERAGE(H133:L133)</f>
        <v>1695.6207062592014</v>
      </c>
      <c r="AJ133" s="65">
        <f t="shared" ref="AJ133" si="151">AVERAGE(M133:Q133)</f>
        <v>1865.4939240752858</v>
      </c>
      <c r="AK133" s="65">
        <f t="shared" ref="AK133" si="152">AVERAGE(R133:V133)</f>
        <v>1872.8061171987817</v>
      </c>
      <c r="AL133" s="65">
        <f t="shared" ref="AL133" si="153">AVERAGE(W133:AA133)</f>
        <v>1712.3024302947074</v>
      </c>
      <c r="AM133" s="65">
        <f t="shared" ref="AM133" si="154">AVERAGE(AB133:AF133)</f>
        <v>1270.6335574526834</v>
      </c>
      <c r="AN133" s="66"/>
      <c r="AO133" s="65">
        <f t="shared" ref="AO133" si="155">AVERAGE(AH133:AI133)</f>
        <v>1475.1819854892715</v>
      </c>
      <c r="AP133" s="65">
        <f t="shared" ref="AP133" si="156">AVERAGE(AJ133:AK133)</f>
        <v>1869.1500206370338</v>
      </c>
      <c r="AQ133" s="65">
        <f t="shared" ref="AQ133" si="157">AVERAGE(AL133:AM133)</f>
        <v>1491.4679938736954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30.368474221751374</v>
      </c>
      <c r="D134" s="52">
        <f>VLOOKUP($B134,Shock_dev!$A$1:$CI$361,MATCH(DATE(D$1,1,1),Shock_dev!$A$1:$CI$1,0),FALSE)</f>
        <v>42.493135198515404</v>
      </c>
      <c r="E134" s="52">
        <f>VLOOKUP($B134,Shock_dev!$A$1:$CI$361,MATCH(DATE(E$1,1,1),Shock_dev!$A$1:$CI$1,0),FALSE)</f>
        <v>58.536766157038343</v>
      </c>
      <c r="F134" s="52">
        <f>VLOOKUP($B134,Shock_dev!$A$1:$CI$361,MATCH(DATE(F$1,1,1),Shock_dev!$A$1:$CI$1,0),FALSE)</f>
        <v>79.387628053247298</v>
      </c>
      <c r="G134" s="52">
        <f>VLOOKUP($B134,Shock_dev!$A$1:$CI$361,MATCH(DATE(G$1,1,1),Shock_dev!$A$1:$CI$1,0),FALSE)</f>
        <v>105.99639012875139</v>
      </c>
      <c r="H134" s="52">
        <f>VLOOKUP($B134,Shock_dev!$A$1:$CI$361,MATCH(DATE(H$1,1,1),Shock_dev!$A$1:$CI$1,0),FALSE)</f>
        <v>139.32962631988372</v>
      </c>
      <c r="I134" s="52">
        <f>VLOOKUP($B134,Shock_dev!$A$1:$CI$361,MATCH(DATE(I$1,1,1),Shock_dev!$A$1:$CI$1,0),FALSE)</f>
        <v>180.30593339808431</v>
      </c>
      <c r="J134" s="52">
        <f>VLOOKUP($B134,Shock_dev!$A$1:$CI$361,MATCH(DATE(J$1,1,1),Shock_dev!$A$1:$CI$1,0),FALSE)</f>
        <v>229.71571855229269</v>
      </c>
      <c r="K134" s="52">
        <f>VLOOKUP($B134,Shock_dev!$A$1:$CI$361,MATCH(DATE(K$1,1,1),Shock_dev!$A$1:$CI$1,0),FALSE)</f>
        <v>288.12806116924065</v>
      </c>
      <c r="L134" s="52">
        <f>VLOOKUP($B134,Shock_dev!$A$1:$CI$361,MATCH(DATE(L$1,1,1),Shock_dev!$A$1:$CI$1,0),FALSE)</f>
        <v>355.79066496630196</v>
      </c>
      <c r="M134" s="52">
        <f>VLOOKUP($B134,Shock_dev!$A$1:$CI$361,MATCH(DATE(M$1,1,1),Shock_dev!$A$1:$CI$1,0),FALSE)</f>
        <v>432.53144898434147</v>
      </c>
      <c r="N134" s="52">
        <f>VLOOKUP($B134,Shock_dev!$A$1:$CI$361,MATCH(DATE(N$1,1,1),Shock_dev!$A$1:$CI$1,0),FALSE)</f>
        <v>517.67236292727011</v>
      </c>
      <c r="O134" s="52">
        <f>VLOOKUP($B134,Shock_dev!$A$1:$CI$361,MATCH(DATE(O$1,1,1),Shock_dev!$A$1:$CI$1,0),FALSE)</f>
        <v>609.96711028186019</v>
      </c>
      <c r="P134" s="52">
        <f>VLOOKUP($B134,Shock_dev!$A$1:$CI$361,MATCH(DATE(P$1,1,1),Shock_dev!$A$1:$CI$1,0),FALSE)</f>
        <v>707.57422674608426</v>
      </c>
      <c r="Q134" s="52">
        <f>VLOOKUP($B134,Shock_dev!$A$1:$CI$361,MATCH(DATE(Q$1,1,1),Shock_dev!$A$1:$CI$1,0),FALSE)</f>
        <v>808.07513102729752</v>
      </c>
      <c r="R134" s="52">
        <f>VLOOKUP($B134,Shock_dev!$A$1:$CI$361,MATCH(DATE(R$1,1,1),Shock_dev!$A$1:$CI$1,0),FALSE)</f>
        <v>908.54329133514727</v>
      </c>
      <c r="S134" s="52">
        <f>VLOOKUP($B134,Shock_dev!$A$1:$CI$361,MATCH(DATE(S$1,1,1),Shock_dev!$A$1:$CI$1,0),FALSE)</f>
        <v>1005.6657491491936</v>
      </c>
      <c r="T134" s="52">
        <f>VLOOKUP($B134,Shock_dev!$A$1:$CI$361,MATCH(DATE(T$1,1,1),Shock_dev!$A$1:$CI$1,0),FALSE)</f>
        <v>1095.9124009169534</v>
      </c>
      <c r="U134" s="52">
        <f>VLOOKUP($B134,Shock_dev!$A$1:$CI$361,MATCH(DATE(U$1,1,1),Shock_dev!$A$1:$CI$1,0),FALSE)</f>
        <v>1175.742378011196</v>
      </c>
      <c r="V134" s="52">
        <f>VLOOKUP($B134,Shock_dev!$A$1:$CI$361,MATCH(DATE(V$1,1,1),Shock_dev!$A$1:$CI$1,0),FALSE)</f>
        <v>1241.8314417957974</v>
      </c>
      <c r="W134" s="52">
        <f>VLOOKUP($B134,Shock_dev!$A$1:$CI$361,MATCH(DATE(W$1,1,1),Shock_dev!$A$1:$CI$1,0),FALSE)</f>
        <v>1291.3003825998831</v>
      </c>
      <c r="X134" s="52">
        <f>VLOOKUP($B134,Shock_dev!$A$1:$CI$361,MATCH(DATE(X$1,1,1),Shock_dev!$A$1:$CI$1,0),FALSE)</f>
        <v>1321.9226887016027</v>
      </c>
      <c r="Y134" s="52">
        <f>VLOOKUP($B134,Shock_dev!$A$1:$CI$361,MATCH(DATE(Y$1,1,1),Shock_dev!$A$1:$CI$1,0),FALSE)</f>
        <v>1332.2906568484984</v>
      </c>
      <c r="Z134" s="52">
        <f>VLOOKUP($B134,Shock_dev!$A$1:$CI$361,MATCH(DATE(Z$1,1,1),Shock_dev!$A$1:$CI$1,0),FALSE)</f>
        <v>1321.9226887016027</v>
      </c>
      <c r="AA134" s="52">
        <f>VLOOKUP($B134,Shock_dev!$A$1:$CI$361,MATCH(DATE(AA$1,1,1),Shock_dev!$A$1:$CI$1,0),FALSE)</f>
        <v>1291.3003825998831</v>
      </c>
      <c r="AB134" s="52">
        <f>VLOOKUP($B134,Shock_dev!$A$1:$CI$361,MATCH(DATE(AB$1,1,1),Shock_dev!$A$1:$CI$1,0),FALSE)</f>
        <v>1241.8314417957974</v>
      </c>
      <c r="AC134" s="52">
        <f>VLOOKUP($B134,Shock_dev!$A$1:$CI$361,MATCH(DATE(AC$1,1,1),Shock_dev!$A$1:$CI$1,0),FALSE)</f>
        <v>1175.742378011196</v>
      </c>
      <c r="AD134" s="52">
        <f>VLOOKUP($B134,Shock_dev!$A$1:$CI$361,MATCH(DATE(AD$1,1,1),Shock_dev!$A$1:$CI$1,0),FALSE)</f>
        <v>1095.9124009169534</v>
      </c>
      <c r="AE134" s="52">
        <f>VLOOKUP($B134,Shock_dev!$A$1:$CI$361,MATCH(DATE(AE$1,1,1),Shock_dev!$A$1:$CI$1,0),FALSE)</f>
        <v>1005.6657491491936</v>
      </c>
      <c r="AF134" s="52">
        <f>VLOOKUP($B134,Shock_dev!$A$1:$CI$361,MATCH(DATE(AF$1,1,1),Shock_dev!$A$1:$CI$1,0),FALSE)</f>
        <v>908.54329133514727</v>
      </c>
      <c r="AG134" s="52"/>
      <c r="AH134" s="65">
        <f t="shared" ref="AH134:AH143" si="158">AVERAGE(C134:G134)</f>
        <v>63.356478751860756</v>
      </c>
      <c r="AI134" s="65">
        <f t="shared" ref="AI134:AI143" si="159">AVERAGE(H134:L134)</f>
        <v>238.65400088116067</v>
      </c>
      <c r="AJ134" s="65">
        <f t="shared" ref="AJ134:AJ143" si="160">AVERAGE(M134:Q134)</f>
        <v>615.16405599337077</v>
      </c>
      <c r="AK134" s="65">
        <f t="shared" ref="AK134:AK143" si="161">AVERAGE(R134:V134)</f>
        <v>1085.5390522416576</v>
      </c>
      <c r="AL134" s="65">
        <f t="shared" ref="AL134:AL143" si="162">AVERAGE(W134:AA134)</f>
        <v>1311.7473598902941</v>
      </c>
      <c r="AM134" s="65">
        <f t="shared" ref="AM134:AM143" si="163">AVERAGE(AB134:AF134)</f>
        <v>1085.5390522416574</v>
      </c>
      <c r="AN134" s="66"/>
      <c r="AO134" s="65">
        <f t="shared" ref="AO134:AO143" si="164">AVERAGE(AH134:AI134)</f>
        <v>151.00523981651071</v>
      </c>
      <c r="AP134" s="65">
        <f t="shared" ref="AP134:AP143" si="165">AVERAGE(AJ134:AK134)</f>
        <v>850.35155411751418</v>
      </c>
      <c r="AQ134" s="65">
        <f t="shared" ref="AQ134:AQ143" si="166">AVERAGE(AL134:AM134)</f>
        <v>1198.6432060659758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0.89725037473356295</v>
      </c>
      <c r="D135" s="52">
        <f>VLOOKUP($B135,Shock_dev!$A$1:$CI$361,MATCH(DATE(D$1,1,1),Shock_dev!$A$1:$CI$1,0),FALSE)</f>
        <v>1.2554789945015914</v>
      </c>
      <c r="E135" s="52">
        <f>VLOOKUP($B135,Shock_dev!$A$1:$CI$361,MATCH(DATE(E$1,1,1),Shock_dev!$A$1:$CI$1,0),FALSE)</f>
        <v>1.7294953637306778</v>
      </c>
      <c r="F135" s="52">
        <f>VLOOKUP($B135,Shock_dev!$A$1:$CI$361,MATCH(DATE(F$1,1,1),Shock_dev!$A$1:$CI$1,0),FALSE)</f>
        <v>2.3455435561186695</v>
      </c>
      <c r="G135" s="52">
        <f>VLOOKUP($B135,Shock_dev!$A$1:$CI$361,MATCH(DATE(G$1,1,1),Shock_dev!$A$1:$CI$1,0),FALSE)</f>
        <v>3.1317115265312903</v>
      </c>
      <c r="H135" s="52">
        <f>VLOOKUP($B135,Shock_dev!$A$1:$CI$361,MATCH(DATE(H$1,1,1),Shock_dev!$A$1:$CI$1,0),FALSE)</f>
        <v>4.1165571412692898</v>
      </c>
      <c r="I135" s="52">
        <f>VLOOKUP($B135,Shock_dev!$A$1:$CI$361,MATCH(DATE(I$1,1,1),Shock_dev!$A$1:$CI$1,0),FALSE)</f>
        <v>5.3272207594888528</v>
      </c>
      <c r="J135" s="52">
        <f>VLOOKUP($B135,Shock_dev!$A$1:$CI$361,MATCH(DATE(J$1,1,1),Shock_dev!$A$1:$CI$1,0),FALSE)</f>
        <v>6.7870553208631907</v>
      </c>
      <c r="K135" s="52">
        <f>VLOOKUP($B135,Shock_dev!$A$1:$CI$361,MATCH(DATE(K$1,1,1),Shock_dev!$A$1:$CI$1,0),FALSE)</f>
        <v>8.5128745345457428</v>
      </c>
      <c r="L135" s="52">
        <f>VLOOKUP($B135,Shock_dev!$A$1:$CI$361,MATCH(DATE(L$1,1,1),Shock_dev!$A$1:$CI$1,0),FALSE)</f>
        <v>10.511996919458918</v>
      </c>
      <c r="M135" s="52">
        <f>VLOOKUP($B135,Shock_dev!$A$1:$CI$361,MATCH(DATE(M$1,1,1),Shock_dev!$A$1:$CI$1,0),FALSE)</f>
        <v>12.779338265446448</v>
      </c>
      <c r="N135" s="52">
        <f>VLOOKUP($B135,Shock_dev!$A$1:$CI$361,MATCH(DATE(N$1,1,1),Shock_dev!$A$1:$CI$1,0),FALSE)</f>
        <v>15.294865268305704</v>
      </c>
      <c r="O135" s="52">
        <f>VLOOKUP($B135,Shock_dev!$A$1:$CI$361,MATCH(DATE(O$1,1,1),Shock_dev!$A$1:$CI$1,0),FALSE)</f>
        <v>18.02175553105495</v>
      </c>
      <c r="P135" s="52">
        <f>VLOOKUP($B135,Shock_dev!$A$1:$CI$361,MATCH(DATE(P$1,1,1),Shock_dev!$A$1:$CI$1,0),FALSE)</f>
        <v>20.905602153861572</v>
      </c>
      <c r="Q135" s="52">
        <f>VLOOKUP($B135,Shock_dev!$A$1:$CI$361,MATCH(DATE(Q$1,1,1),Shock_dev!$A$1:$CI$1,0),FALSE)</f>
        <v>23.874947053079232</v>
      </c>
      <c r="R135" s="52">
        <f>VLOOKUP($B135,Shock_dev!$A$1:$CI$361,MATCH(DATE(R$1,1,1),Shock_dev!$A$1:$CI$1,0),FALSE)</f>
        <v>26.843324516720251</v>
      </c>
      <c r="S135" s="52">
        <f>VLOOKUP($B135,Shock_dev!$A$1:$CI$361,MATCH(DATE(S$1,1,1),Shock_dev!$A$1:$CI$1,0),FALSE)</f>
        <v>29.712851679407983</v>
      </c>
      <c r="T135" s="52">
        <f>VLOOKUP($B135,Shock_dev!$A$1:$CI$361,MATCH(DATE(T$1,1,1),Shock_dev!$A$1:$CI$1,0),FALSE)</f>
        <v>32.379230027091801</v>
      </c>
      <c r="U135" s="52">
        <f>VLOOKUP($B135,Shock_dev!$A$1:$CI$361,MATCH(DATE(U$1,1,1),Shock_dev!$A$1:$CI$1,0),FALSE)</f>
        <v>34.737842986694417</v>
      </c>
      <c r="V135" s="52">
        <f>VLOOKUP($B135,Shock_dev!$A$1:$CI$361,MATCH(DATE(V$1,1,1),Shock_dev!$A$1:$CI$1,0),FALSE)</f>
        <v>36.690474416694002</v>
      </c>
      <c r="W135" s="52">
        <f>VLOOKUP($B135,Shock_dev!$A$1:$CI$361,MATCH(DATE(W$1,1,1),Shock_dev!$A$1:$CI$1,0),FALSE)</f>
        <v>38.152056758632895</v>
      </c>
      <c r="X135" s="52">
        <f>VLOOKUP($B135,Shock_dev!$A$1:$CI$361,MATCH(DATE(X$1,1,1),Shock_dev!$A$1:$CI$1,0),FALSE)</f>
        <v>39.056806711638252</v>
      </c>
      <c r="Y135" s="52">
        <f>VLOOKUP($B135,Shock_dev!$A$1:$CI$361,MATCH(DATE(Y$1,1,1),Shock_dev!$A$1:$CI$1,0),FALSE)</f>
        <v>39.363133043251068</v>
      </c>
      <c r="Z135" s="52">
        <f>VLOOKUP($B135,Shock_dev!$A$1:$CI$361,MATCH(DATE(Z$1,1,1),Shock_dev!$A$1:$CI$1,0),FALSE)</f>
        <v>39.056806711638252</v>
      </c>
      <c r="AA135" s="52">
        <f>VLOOKUP($B135,Shock_dev!$A$1:$CI$361,MATCH(DATE(AA$1,1,1),Shock_dev!$A$1:$CI$1,0),FALSE)</f>
        <v>38.152056758632895</v>
      </c>
      <c r="AB135" s="52">
        <f>VLOOKUP($B135,Shock_dev!$A$1:$CI$361,MATCH(DATE(AB$1,1,1),Shock_dev!$A$1:$CI$1,0),FALSE)</f>
        <v>36.690474416694002</v>
      </c>
      <c r="AC135" s="52">
        <f>VLOOKUP($B135,Shock_dev!$A$1:$CI$361,MATCH(DATE(AC$1,1,1),Shock_dev!$A$1:$CI$1,0),FALSE)</f>
        <v>34.737842986694417</v>
      </c>
      <c r="AD135" s="52">
        <f>VLOOKUP($B135,Shock_dev!$A$1:$CI$361,MATCH(DATE(AD$1,1,1),Shock_dev!$A$1:$CI$1,0),FALSE)</f>
        <v>32.379230027091801</v>
      </c>
      <c r="AE135" s="52">
        <f>VLOOKUP($B135,Shock_dev!$A$1:$CI$361,MATCH(DATE(AE$1,1,1),Shock_dev!$A$1:$CI$1,0),FALSE)</f>
        <v>29.712851679407983</v>
      </c>
      <c r="AF135" s="52">
        <f>VLOOKUP($B135,Shock_dev!$A$1:$CI$361,MATCH(DATE(AF$1,1,1),Shock_dev!$A$1:$CI$1,0),FALSE)</f>
        <v>26.843324516720251</v>
      </c>
      <c r="AG135" s="52"/>
      <c r="AH135" s="65">
        <f t="shared" si="158"/>
        <v>1.8718959631231584</v>
      </c>
      <c r="AI135" s="65">
        <f t="shared" si="159"/>
        <v>7.0511409351251988</v>
      </c>
      <c r="AJ135" s="65">
        <f t="shared" si="160"/>
        <v>18.175301654349585</v>
      </c>
      <c r="AK135" s="65">
        <f t="shared" si="161"/>
        <v>32.072744725321698</v>
      </c>
      <c r="AL135" s="65">
        <f t="shared" si="162"/>
        <v>38.756171996758681</v>
      </c>
      <c r="AM135" s="65">
        <f t="shared" si="163"/>
        <v>32.072744725321691</v>
      </c>
      <c r="AN135" s="66"/>
      <c r="AO135" s="65">
        <f t="shared" si="164"/>
        <v>4.4615184491241786</v>
      </c>
      <c r="AP135" s="65">
        <f t="shared" si="165"/>
        <v>25.12402318983564</v>
      </c>
      <c r="AQ135" s="65">
        <f t="shared" si="166"/>
        <v>35.41445836104019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495.56906800098926</v>
      </c>
      <c r="D136" s="52">
        <f>VLOOKUP($B136,Shock_dev!$A$1:$CI$361,MATCH(DATE(D$1,1,1),Shock_dev!$A$1:$CI$1,0),FALSE)</f>
        <v>548.54495408137814</v>
      </c>
      <c r="E136" s="52">
        <f>VLOOKUP($B136,Shock_dev!$A$1:$CI$361,MATCH(DATE(E$1,1,1),Shock_dev!$A$1:$CI$1,0),FALSE)</f>
        <v>597.77040050015626</v>
      </c>
      <c r="F136" s="52">
        <f>VLOOKUP($B136,Shock_dev!$A$1:$CI$361,MATCH(DATE(F$1,1,1),Shock_dev!$A$1:$CI$1,0),FALSE)</f>
        <v>641.31402436974304</v>
      </c>
      <c r="G136" s="52">
        <f>VLOOKUP($B136,Shock_dev!$A$1:$CI$361,MATCH(DATE(G$1,1,1),Shock_dev!$A$1:$CI$1,0),FALSE)</f>
        <v>677.36260461588927</v>
      </c>
      <c r="H136" s="52">
        <f>VLOOKUP($B136,Shock_dev!$A$1:$CI$361,MATCH(DATE(H$1,1,1),Shock_dev!$A$1:$CI$1,0),FALSE)</f>
        <v>704.34566323629963</v>
      </c>
      <c r="I136" s="52">
        <f>VLOOKUP($B136,Shock_dev!$A$1:$CI$361,MATCH(DATE(I$1,1,1),Shock_dev!$A$1:$CI$1,0),FALSE)</f>
        <v>721.04873929178302</v>
      </c>
      <c r="J136" s="52">
        <f>VLOOKUP($B136,Shock_dev!$A$1:$CI$361,MATCH(DATE(J$1,1,1),Shock_dev!$A$1:$CI$1,0),FALSE)</f>
        <v>726.70399464463526</v>
      </c>
      <c r="K136" s="52">
        <f>VLOOKUP($B136,Shock_dev!$A$1:$CI$361,MATCH(DATE(K$1,1,1),Shock_dev!$A$1:$CI$1,0),FALSE)</f>
        <v>721.04873929178302</v>
      </c>
      <c r="L136" s="52">
        <f>VLOOKUP($B136,Shock_dev!$A$1:$CI$361,MATCH(DATE(L$1,1,1),Shock_dev!$A$1:$CI$1,0),FALSE)</f>
        <v>704.34566323629963</v>
      </c>
      <c r="M136" s="52">
        <f>VLOOKUP($B136,Shock_dev!$A$1:$CI$361,MATCH(DATE(M$1,1,1),Shock_dev!$A$1:$CI$1,0),FALSE)</f>
        <v>677.36260461588927</v>
      </c>
      <c r="N136" s="52">
        <f>VLOOKUP($B136,Shock_dev!$A$1:$CI$361,MATCH(DATE(N$1,1,1),Shock_dev!$A$1:$CI$1,0),FALSE)</f>
        <v>641.31402436974304</v>
      </c>
      <c r="O136" s="52">
        <f>VLOOKUP($B136,Shock_dev!$A$1:$CI$361,MATCH(DATE(O$1,1,1),Shock_dev!$A$1:$CI$1,0),FALSE)</f>
        <v>597.77040050015626</v>
      </c>
      <c r="P136" s="52">
        <f>VLOOKUP($B136,Shock_dev!$A$1:$CI$361,MATCH(DATE(P$1,1,1),Shock_dev!$A$1:$CI$1,0),FALSE)</f>
        <v>548.54495408137814</v>
      </c>
      <c r="Q136" s="52">
        <f>VLOOKUP($B136,Shock_dev!$A$1:$CI$361,MATCH(DATE(Q$1,1,1),Shock_dev!$A$1:$CI$1,0),FALSE)</f>
        <v>495.56906800098926</v>
      </c>
      <c r="R136" s="52">
        <f>VLOOKUP($B136,Shock_dev!$A$1:$CI$361,MATCH(DATE(R$1,1,1),Shock_dev!$A$1:$CI$1,0),FALSE)</f>
        <v>440.76825328761669</v>
      </c>
      <c r="S136" s="52">
        <f>VLOOKUP($B136,Shock_dev!$A$1:$CI$361,MATCH(DATE(S$1,1,1),Shock_dev!$A$1:$CI$1,0),FALSE)</f>
        <v>385.94957822513675</v>
      </c>
      <c r="T136" s="52">
        <f>VLOOKUP($B136,Shock_dev!$A$1:$CI$361,MATCH(DATE(T$1,1,1),Shock_dev!$A$1:$CI$1,0),FALSE)</f>
        <v>332.70933288101446</v>
      </c>
      <c r="U136" s="52">
        <f>VLOOKUP($B136,Shock_dev!$A$1:$CI$361,MATCH(DATE(U$1,1,1),Shock_dev!$A$1:$CI$1,0),FALSE)</f>
        <v>282.36674341487458</v>
      </c>
      <c r="V136" s="52">
        <f>VLOOKUP($B136,Shock_dev!$A$1:$CI$361,MATCH(DATE(V$1,1,1),Shock_dev!$A$1:$CI$1,0),FALSE)</f>
        <v>235.92624490054985</v>
      </c>
      <c r="W136" s="52">
        <f>VLOOKUP($B136,Shock_dev!$A$1:$CI$361,MATCH(DATE(W$1,1,1),Shock_dev!$A$1:$CI$1,0),FALSE)</f>
        <v>194.06763543616464</v>
      </c>
      <c r="X136" s="52">
        <f>VLOOKUP($B136,Shock_dev!$A$1:$CI$361,MATCH(DATE(X$1,1,1),Shock_dev!$A$1:$CI$1,0),FALSE)</f>
        <v>157.16076063776759</v>
      </c>
      <c r="Y136" s="52">
        <f>VLOOKUP($B136,Shock_dev!$A$1:$CI$361,MATCH(DATE(Y$1,1,1),Shock_dev!$A$1:$CI$1,0),FALSE)</f>
        <v>125.29948284670508</v>
      </c>
      <c r="Z136" s="52">
        <f>VLOOKUP($B136,Shock_dev!$A$1:$CI$361,MATCH(DATE(Z$1,1,1),Shock_dev!$A$1:$CI$1,0),FALSE)</f>
        <v>98.348690944409597</v>
      </c>
      <c r="AA136" s="52">
        <f>VLOOKUP($B136,Shock_dev!$A$1:$CI$361,MATCH(DATE(AA$1,1,1),Shock_dev!$A$1:$CI$1,0),FALSE)</f>
        <v>75.99797799266382</v>
      </c>
      <c r="AB136" s="52">
        <f>VLOOKUP($B136,Shock_dev!$A$1:$CI$361,MATCH(DATE(AB$1,1,1),Shock_dev!$A$1:$CI$1,0),FALSE)</f>
        <v>57.816212797500739</v>
      </c>
      <c r="AC136" s="52">
        <f>VLOOKUP($B136,Shock_dev!$A$1:$CI$361,MATCH(DATE(AC$1,1,1),Shock_dev!$A$1:$CI$1,0),FALSE)</f>
        <v>43.302342574498518</v>
      </c>
      <c r="AD136" s="52">
        <f>VLOOKUP($B136,Shock_dev!$A$1:$CI$361,MATCH(DATE(AD$1,1,1),Shock_dev!$A$1:$CI$1,0),FALSE)</f>
        <v>31.929145176566358</v>
      </c>
      <c r="AE136" s="52">
        <f>VLOOKUP($B136,Shock_dev!$A$1:$CI$361,MATCH(DATE(AE$1,1,1),Shock_dev!$A$1:$CI$1,0),FALSE)</f>
        <v>23.178073744644763</v>
      </c>
      <c r="AF136" s="52">
        <f>VLOOKUP($B136,Shock_dev!$A$1:$CI$361,MATCH(DATE(AF$1,1,1),Shock_dev!$A$1:$CI$1,0),FALSE)</f>
        <v>16.564622302773472</v>
      </c>
      <c r="AG136" s="52"/>
      <c r="AH136" s="65">
        <f t="shared" si="158"/>
        <v>592.11221031363118</v>
      </c>
      <c r="AI136" s="65">
        <f t="shared" si="159"/>
        <v>715.49855994016002</v>
      </c>
      <c r="AJ136" s="65">
        <f t="shared" si="160"/>
        <v>592.11221031363118</v>
      </c>
      <c r="AK136" s="65">
        <f t="shared" si="161"/>
        <v>335.54403054183842</v>
      </c>
      <c r="AL136" s="65">
        <f t="shared" si="162"/>
        <v>130.17490957154214</v>
      </c>
      <c r="AM136" s="65">
        <f t="shared" si="163"/>
        <v>34.558079319196771</v>
      </c>
      <c r="AN136" s="66"/>
      <c r="AO136" s="65">
        <f t="shared" si="164"/>
        <v>653.80538512689554</v>
      </c>
      <c r="AP136" s="65">
        <f t="shared" si="165"/>
        <v>463.8281204277348</v>
      </c>
      <c r="AQ136" s="65">
        <f t="shared" si="166"/>
        <v>82.366494445369455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35.384592692958861</v>
      </c>
      <c r="D138" s="52">
        <f>VLOOKUP($B138,Shock_dev!$A$1:$CI$361,MATCH(DATE(D$1,1,1),Shock_dev!$A$1:$CI$1,0),FALSE)</f>
        <v>39.853224052583229</v>
      </c>
      <c r="E138" s="52">
        <f>VLOOKUP($B138,Shock_dev!$A$1:$CI$361,MATCH(DATE(E$1,1,1),Shock_dev!$A$1:$CI$1,0),FALSE)</f>
        <v>44.374655600023999</v>
      </c>
      <c r="F138" s="52">
        <f>VLOOKUP($B138,Shock_dev!$A$1:$CI$361,MATCH(DATE(F$1,1,1),Shock_dev!$A$1:$CI$1,0),FALSE)</f>
        <v>48.888766822703495</v>
      </c>
      <c r="G138" s="52">
        <f>VLOOKUP($B138,Shock_dev!$A$1:$CI$361,MATCH(DATE(G$1,1,1),Shock_dev!$A$1:$CI$1,0),FALSE)</f>
        <v>53.348137120705246</v>
      </c>
      <c r="H138" s="52">
        <f>VLOOKUP($B138,Shock_dev!$A$1:$CI$361,MATCH(DATE(H$1,1,1),Shock_dev!$A$1:$CI$1,0),FALSE)</f>
        <v>57.722757764714032</v>
      </c>
      <c r="I138" s="52">
        <f>VLOOKUP($B138,Shock_dev!$A$1:$CI$361,MATCH(DATE(I$1,1,1),Shock_dev!$A$1:$CI$1,0),FALSE)</f>
        <v>62.002647169910247</v>
      </c>
      <c r="J138" s="52">
        <f>VLOOKUP($B138,Shock_dev!$A$1:$CI$361,MATCH(DATE(J$1,1,1),Shock_dev!$A$1:$CI$1,0),FALSE)</f>
        <v>66.197693046258905</v>
      </c>
      <c r="K138" s="52">
        <f>VLOOKUP($B138,Shock_dev!$A$1:$CI$361,MATCH(DATE(K$1,1,1),Shock_dev!$A$1:$CI$1,0),FALSE)</f>
        <v>70.334357043135952</v>
      </c>
      <c r="L138" s="52">
        <f>VLOOKUP($B138,Shock_dev!$A$1:$CI$361,MATCH(DATE(L$1,1,1),Shock_dev!$A$1:$CI$1,0),FALSE)</f>
        <v>74.449292569209973</v>
      </c>
      <c r="M138" s="52">
        <f>VLOOKUP($B138,Shock_dev!$A$1:$CI$361,MATCH(DATE(M$1,1,1),Shock_dev!$A$1:$CI$1,0),FALSE)</f>
        <v>78.580391668637191</v>
      </c>
      <c r="N138" s="52">
        <f>VLOOKUP($B138,Shock_dev!$A$1:$CI$361,MATCH(DATE(N$1,1,1),Shock_dev!$A$1:$CI$1,0),FALSE)</f>
        <v>82.756223608423454</v>
      </c>
      <c r="O138" s="52">
        <f>VLOOKUP($B138,Shock_dev!$A$1:$CI$361,MATCH(DATE(O$1,1,1),Shock_dev!$A$1:$CI$1,0),FALSE)</f>
        <v>86.98518219148751</v>
      </c>
      <c r="P138" s="52">
        <f>VLOOKUP($B138,Shock_dev!$A$1:$CI$361,MATCH(DATE(P$1,1,1),Shock_dev!$A$1:$CI$1,0),FALSE)</f>
        <v>91.245853853986262</v>
      </c>
      <c r="Q138" s="52">
        <f>VLOOKUP($B138,Shock_dev!$A$1:$CI$361,MATCH(DATE(Q$1,1,1),Shock_dev!$A$1:$CI$1,0),FALSE)</f>
        <v>95.480107082478327</v>
      </c>
      <c r="R138" s="52">
        <f>VLOOKUP($B138,Shock_dev!$A$1:$CI$361,MATCH(DATE(R$1,1,1),Shock_dev!$A$1:$CI$1,0),FALSE)</f>
        <v>99.59016818598127</v>
      </c>
      <c r="S138" s="52">
        <f>VLOOKUP($B138,Shock_dev!$A$1:$CI$361,MATCH(DATE(S$1,1,1),Shock_dev!$A$1:$CI$1,0),FALSE)</f>
        <v>103.44050704320438</v>
      </c>
      <c r="T138" s="52">
        <f>VLOOKUP($B138,Shock_dev!$A$1:$CI$361,MATCH(DATE(T$1,1,1),Shock_dev!$A$1:$CI$1,0),FALSE)</f>
        <v>106.86476226292312</v>
      </c>
      <c r="U138" s="52">
        <f>VLOOKUP($B138,Shock_dev!$A$1:$CI$361,MATCH(DATE(U$1,1,1),Shock_dev!$A$1:$CI$1,0),FALSE)</f>
        <v>109.67726968003861</v>
      </c>
      <c r="V138" s="52">
        <f>VLOOKUP($B138,Shock_dev!$A$1:$CI$361,MATCH(DATE(V$1,1,1),Shock_dev!$A$1:$CI$1,0),FALSE)</f>
        <v>111.68811864728765</v>
      </c>
      <c r="W138" s="52">
        <f>VLOOKUP($B138,Shock_dev!$A$1:$CI$361,MATCH(DATE(W$1,1,1),Shock_dev!$A$1:$CI$1,0),FALSE)</f>
        <v>112.72014465422011</v>
      </c>
      <c r="X138" s="52">
        <f>VLOOKUP($B138,Shock_dev!$A$1:$CI$361,MATCH(DATE(X$1,1,1),Shock_dev!$A$1:$CI$1,0),FALSE)</f>
        <v>112.62595544218712</v>
      </c>
      <c r="Y138" s="52">
        <f>VLOOKUP($B138,Shock_dev!$A$1:$CI$361,MATCH(DATE(Y$1,1,1),Shock_dev!$A$1:$CI$1,0),FALSE)</f>
        <v>111.30303143110369</v>
      </c>
      <c r="Z138" s="52">
        <f>VLOOKUP($B138,Shock_dev!$A$1:$CI$361,MATCH(DATE(Z$1,1,1),Shock_dev!$A$1:$CI$1,0),FALSE)</f>
        <v>108.70515079596325</v>
      </c>
      <c r="AA138" s="52">
        <f>VLOOKUP($B138,Shock_dev!$A$1:$CI$361,MATCH(DATE(AA$1,1,1),Shock_dev!$A$1:$CI$1,0),FALSE)</f>
        <v>104.84883415798672</v>
      </c>
      <c r="AB138" s="52">
        <f>VLOOKUP($B138,Shock_dev!$A$1:$CI$361,MATCH(DATE(AB$1,1,1),Shock_dev!$A$1:$CI$1,0),FALSE)</f>
        <v>99.814116507084378</v>
      </c>
      <c r="AC138" s="52">
        <f>VLOOKUP($B138,Shock_dev!$A$1:$CI$361,MATCH(DATE(AC$1,1,1),Shock_dev!$A$1:$CI$1,0),FALSE)</f>
        <v>93.739642957346859</v>
      </c>
      <c r="AD138" s="52">
        <f>VLOOKUP($B138,Shock_dev!$A$1:$CI$361,MATCH(DATE(AD$1,1,1),Shock_dev!$A$1:$CI$1,0),FALSE)</f>
        <v>86.812749749293246</v>
      </c>
      <c r="AE138" s="52">
        <f>VLOOKUP($B138,Shock_dev!$A$1:$CI$361,MATCH(DATE(AE$1,1,1),Shock_dev!$A$1:$CI$1,0),FALSE)</f>
        <v>79.255740077838254</v>
      </c>
      <c r="AF138" s="52">
        <f>VLOOKUP($B138,Shock_dev!$A$1:$CI$361,MATCH(DATE(AF$1,1,1),Shock_dev!$A$1:$CI$1,0),FALSE)</f>
        <v>71.309926120325059</v>
      </c>
      <c r="AG138" s="52"/>
      <c r="AH138" s="65">
        <f t="shared" si="158"/>
        <v>44.369875257794966</v>
      </c>
      <c r="AI138" s="65">
        <f t="shared" si="159"/>
        <v>66.141349518645825</v>
      </c>
      <c r="AJ138" s="65">
        <f t="shared" si="160"/>
        <v>87.009551681002534</v>
      </c>
      <c r="AK138" s="65">
        <f t="shared" si="161"/>
        <v>106.252165163887</v>
      </c>
      <c r="AL138" s="65">
        <f t="shared" si="162"/>
        <v>110.04062329629218</v>
      </c>
      <c r="AM138" s="65">
        <f t="shared" si="163"/>
        <v>86.186435082377557</v>
      </c>
      <c r="AN138" s="66"/>
      <c r="AO138" s="65">
        <f t="shared" si="164"/>
        <v>55.255612388220399</v>
      </c>
      <c r="AP138" s="65">
        <f t="shared" si="165"/>
        <v>96.63085842244476</v>
      </c>
      <c r="AQ138" s="65">
        <f t="shared" si="166"/>
        <v>98.113529189334869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462.53113013425667</v>
      </c>
      <c r="D139" s="52">
        <f>VLOOKUP($B139,Shock_dev!$A$1:$CI$361,MATCH(DATE(D$1,1,1),Shock_dev!$A$1:$CI$1,0),FALSE)</f>
        <v>511.97529047595299</v>
      </c>
      <c r="E139" s="52">
        <f>VLOOKUP($B139,Shock_dev!$A$1:$CI$361,MATCH(DATE(E$1,1,1),Shock_dev!$A$1:$CI$1,0),FALSE)</f>
        <v>557.91904046681248</v>
      </c>
      <c r="F139" s="52">
        <f>VLOOKUP($B139,Shock_dev!$A$1:$CI$361,MATCH(DATE(F$1,1,1),Shock_dev!$A$1:$CI$1,0),FALSE)</f>
        <v>598.55975607842697</v>
      </c>
      <c r="G139" s="52">
        <f>VLOOKUP($B139,Shock_dev!$A$1:$CI$361,MATCH(DATE(G$1,1,1),Shock_dev!$A$1:$CI$1,0),FALSE)</f>
        <v>632.20509764149676</v>
      </c>
      <c r="H139" s="52">
        <f>VLOOKUP($B139,Shock_dev!$A$1:$CI$361,MATCH(DATE(H$1,1,1),Shock_dev!$A$1:$CI$1,0),FALSE)</f>
        <v>657.38928568721303</v>
      </c>
      <c r="I139" s="52">
        <f>VLOOKUP($B139,Shock_dev!$A$1:$CI$361,MATCH(DATE(I$1,1,1),Shock_dev!$A$1:$CI$1,0),FALSE)</f>
        <v>672.97882333899759</v>
      </c>
      <c r="J139" s="52">
        <f>VLOOKUP($B139,Shock_dev!$A$1:$CI$361,MATCH(DATE(J$1,1,1),Shock_dev!$A$1:$CI$1,0),FALSE)</f>
        <v>678.2570616683264</v>
      </c>
      <c r="K139" s="52">
        <f>VLOOKUP($B139,Shock_dev!$A$1:$CI$361,MATCH(DATE(K$1,1,1),Shock_dev!$A$1:$CI$1,0),FALSE)</f>
        <v>672.97882333899759</v>
      </c>
      <c r="L139" s="52">
        <f>VLOOKUP($B139,Shock_dev!$A$1:$CI$361,MATCH(DATE(L$1,1,1),Shock_dev!$A$1:$CI$1,0),FALSE)</f>
        <v>657.38928568721303</v>
      </c>
      <c r="M139" s="52">
        <f>VLOOKUP($B139,Shock_dev!$A$1:$CI$361,MATCH(DATE(M$1,1,1),Shock_dev!$A$1:$CI$1,0),FALSE)</f>
        <v>632.20509764149676</v>
      </c>
      <c r="N139" s="52">
        <f>VLOOKUP($B139,Shock_dev!$A$1:$CI$361,MATCH(DATE(N$1,1,1),Shock_dev!$A$1:$CI$1,0),FALSE)</f>
        <v>598.55975607842697</v>
      </c>
      <c r="O139" s="52">
        <f>VLOOKUP($B139,Shock_dev!$A$1:$CI$361,MATCH(DATE(O$1,1,1),Shock_dev!$A$1:$CI$1,0),FALSE)</f>
        <v>557.91904046681248</v>
      </c>
      <c r="P139" s="52">
        <f>VLOOKUP($B139,Shock_dev!$A$1:$CI$361,MATCH(DATE(P$1,1,1),Shock_dev!$A$1:$CI$1,0),FALSE)</f>
        <v>511.97529047595299</v>
      </c>
      <c r="Q139" s="52">
        <f>VLOOKUP($B139,Shock_dev!$A$1:$CI$361,MATCH(DATE(Q$1,1,1),Shock_dev!$A$1:$CI$1,0),FALSE)</f>
        <v>462.53113013425667</v>
      </c>
      <c r="R139" s="52">
        <f>VLOOKUP($B139,Shock_dev!$A$1:$CI$361,MATCH(DATE(R$1,1,1),Shock_dev!$A$1:$CI$1,0),FALSE)</f>
        <v>411.38370306844223</v>
      </c>
      <c r="S139" s="52">
        <f>VLOOKUP($B139,Shock_dev!$A$1:$CI$361,MATCH(DATE(S$1,1,1),Shock_dev!$A$1:$CI$1,0),FALSE)</f>
        <v>360.21960634346101</v>
      </c>
      <c r="T139" s="52">
        <f>VLOOKUP($B139,Shock_dev!$A$1:$CI$361,MATCH(DATE(T$1,1,1),Shock_dev!$A$1:$CI$1,0),FALSE)</f>
        <v>310.52871068894694</v>
      </c>
      <c r="U139" s="52">
        <f>VLOOKUP($B139,Shock_dev!$A$1:$CI$361,MATCH(DATE(U$1,1,1),Shock_dev!$A$1:$CI$1,0),FALSE)</f>
        <v>263.54229385388288</v>
      </c>
      <c r="V139" s="52">
        <f>VLOOKUP($B139,Shock_dev!$A$1:$CI$361,MATCH(DATE(V$1,1,1),Shock_dev!$A$1:$CI$1,0),FALSE)</f>
        <v>220.19782857384649</v>
      </c>
      <c r="W139" s="52">
        <f>VLOOKUP($B139,Shock_dev!$A$1:$CI$361,MATCH(DATE(W$1,1,1),Shock_dev!$A$1:$CI$1,0),FALSE)</f>
        <v>181.12979307375366</v>
      </c>
      <c r="X139" s="52">
        <f>VLOOKUP($B139,Shock_dev!$A$1:$CI$361,MATCH(DATE(X$1,1,1),Shock_dev!$A$1:$CI$1,0),FALSE)</f>
        <v>146.68337659524977</v>
      </c>
      <c r="Y139" s="52">
        <f>VLOOKUP($B139,Shock_dev!$A$1:$CI$361,MATCH(DATE(Y$1,1,1),Shock_dev!$A$1:$CI$1,0),FALSE)</f>
        <v>116.94618399025806</v>
      </c>
      <c r="Z139" s="52">
        <f>VLOOKUP($B139,Shock_dev!$A$1:$CI$361,MATCH(DATE(Z$1,1,1),Shock_dev!$A$1:$CI$1,0),FALSE)</f>
        <v>91.792111548115614</v>
      </c>
      <c r="AA139" s="52">
        <f>VLOOKUP($B139,Shock_dev!$A$1:$CI$361,MATCH(DATE(AA$1,1,1),Shock_dev!$A$1:$CI$1,0),FALSE)</f>
        <v>70.931446126486236</v>
      </c>
      <c r="AB139" s="52">
        <f>VLOOKUP($B139,Shock_dev!$A$1:$CI$361,MATCH(DATE(AB$1,1,1),Shock_dev!$A$1:$CI$1,0),FALSE)</f>
        <v>53.961798611000688</v>
      </c>
      <c r="AC139" s="52">
        <f>VLOOKUP($B139,Shock_dev!$A$1:$CI$361,MATCH(DATE(AC$1,1,1),Shock_dev!$A$1:$CI$1,0),FALSE)</f>
        <v>40.415519736198618</v>
      </c>
      <c r="AD139" s="52">
        <f>VLOOKUP($B139,Shock_dev!$A$1:$CI$361,MATCH(DATE(AD$1,1,1),Shock_dev!$A$1:$CI$1,0),FALSE)</f>
        <v>29.800535498128607</v>
      </c>
      <c r="AE139" s="52">
        <f>VLOOKUP($B139,Shock_dev!$A$1:$CI$361,MATCH(DATE(AE$1,1,1),Shock_dev!$A$1:$CI$1,0),FALSE)</f>
        <v>21.632868828335113</v>
      </c>
      <c r="AF139" s="52">
        <f>VLOOKUP($B139,Shock_dev!$A$1:$CI$361,MATCH(DATE(AF$1,1,1),Shock_dev!$A$1:$CI$1,0),FALSE)</f>
        <v>15.460314149255243</v>
      </c>
      <c r="AG139" s="52"/>
      <c r="AH139" s="65">
        <f t="shared" si="158"/>
        <v>552.63806295938923</v>
      </c>
      <c r="AI139" s="65">
        <f t="shared" si="159"/>
        <v>667.79865594414957</v>
      </c>
      <c r="AJ139" s="65">
        <f t="shared" si="160"/>
        <v>552.63806295938923</v>
      </c>
      <c r="AK139" s="65">
        <f t="shared" si="161"/>
        <v>313.17442850571592</v>
      </c>
      <c r="AL139" s="65">
        <f t="shared" si="162"/>
        <v>121.49658226677266</v>
      </c>
      <c r="AM139" s="65">
        <f t="shared" si="163"/>
        <v>32.254207364583657</v>
      </c>
      <c r="AN139" s="66"/>
      <c r="AO139" s="65">
        <f t="shared" si="164"/>
        <v>610.2183594517694</v>
      </c>
      <c r="AP139" s="65">
        <f t="shared" si="165"/>
        <v>432.90624573255258</v>
      </c>
      <c r="AQ139" s="65">
        <f t="shared" si="166"/>
        <v>76.875394815678163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0.33037937866732625</v>
      </c>
      <c r="D140" s="52">
        <f>VLOOKUP($B140,Shock_dev!$A$1:$CI$361,MATCH(DATE(D$1,1,1),Shock_dev!$A$1:$CI$1,0),FALSE)</f>
        <v>0.36569663605425223</v>
      </c>
      <c r="E140" s="52">
        <f>VLOOKUP($B140,Shock_dev!$A$1:$CI$361,MATCH(DATE(E$1,1,1),Shock_dev!$A$1:$CI$1,0),FALSE)</f>
        <v>0.39851360033343763</v>
      </c>
      <c r="F140" s="52">
        <f>VLOOKUP($B140,Shock_dev!$A$1:$CI$361,MATCH(DATE(F$1,1,1),Shock_dev!$A$1:$CI$1,0),FALSE)</f>
        <v>0.42754268291316216</v>
      </c>
      <c r="G140" s="52">
        <f>VLOOKUP($B140,Shock_dev!$A$1:$CI$361,MATCH(DATE(G$1,1,1),Shock_dev!$A$1:$CI$1,0),FALSE)</f>
        <v>0.45157506974392631</v>
      </c>
      <c r="H140" s="52">
        <f>VLOOKUP($B140,Shock_dev!$A$1:$CI$361,MATCH(DATE(H$1,1,1),Shock_dev!$A$1:$CI$1,0),FALSE)</f>
        <v>0.46956377549086653</v>
      </c>
      <c r="I140" s="52">
        <f>VLOOKUP($B140,Shock_dev!$A$1:$CI$361,MATCH(DATE(I$1,1,1),Shock_dev!$A$1:$CI$1,0),FALSE)</f>
        <v>0.48069915952785547</v>
      </c>
      <c r="J140" s="52">
        <f>VLOOKUP($B140,Shock_dev!$A$1:$CI$361,MATCH(DATE(J$1,1,1),Shock_dev!$A$1:$CI$1,0),FALSE)</f>
        <v>0.48446932976309026</v>
      </c>
      <c r="K140" s="52">
        <f>VLOOKUP($B140,Shock_dev!$A$1:$CI$361,MATCH(DATE(K$1,1,1),Shock_dev!$A$1:$CI$1,0),FALSE)</f>
        <v>0.48069915952785547</v>
      </c>
      <c r="L140" s="52">
        <f>VLOOKUP($B140,Shock_dev!$A$1:$CI$361,MATCH(DATE(L$1,1,1),Shock_dev!$A$1:$CI$1,0),FALSE)</f>
        <v>0.46956377549086653</v>
      </c>
      <c r="M140" s="52">
        <f>VLOOKUP($B140,Shock_dev!$A$1:$CI$361,MATCH(DATE(M$1,1,1),Shock_dev!$A$1:$CI$1,0),FALSE)</f>
        <v>0.45157506974392631</v>
      </c>
      <c r="N140" s="52">
        <f>VLOOKUP($B140,Shock_dev!$A$1:$CI$361,MATCH(DATE(N$1,1,1),Shock_dev!$A$1:$CI$1,0),FALSE)</f>
        <v>0.42754268291316216</v>
      </c>
      <c r="O140" s="52">
        <f>VLOOKUP($B140,Shock_dev!$A$1:$CI$361,MATCH(DATE(O$1,1,1),Shock_dev!$A$1:$CI$1,0),FALSE)</f>
        <v>0.39851360033343763</v>
      </c>
      <c r="P140" s="52">
        <f>VLOOKUP($B140,Shock_dev!$A$1:$CI$361,MATCH(DATE(P$1,1,1),Shock_dev!$A$1:$CI$1,0),FALSE)</f>
        <v>0.36569663605425223</v>
      </c>
      <c r="Q140" s="52">
        <f>VLOOKUP($B140,Shock_dev!$A$1:$CI$361,MATCH(DATE(Q$1,1,1),Shock_dev!$A$1:$CI$1,0),FALSE)</f>
        <v>0.33037937866732625</v>
      </c>
      <c r="R140" s="52">
        <f>VLOOKUP($B140,Shock_dev!$A$1:$CI$361,MATCH(DATE(R$1,1,1),Shock_dev!$A$1:$CI$1,0),FALSE)</f>
        <v>0.29384550219174449</v>
      </c>
      <c r="S140" s="52">
        <f>VLOOKUP($B140,Shock_dev!$A$1:$CI$361,MATCH(DATE(S$1,1,1),Shock_dev!$A$1:$CI$1,0),FALSE)</f>
        <v>0.25729971881675789</v>
      </c>
      <c r="T140" s="52">
        <f>VLOOKUP($B140,Shock_dev!$A$1:$CI$361,MATCH(DATE(T$1,1,1),Shock_dev!$A$1:$CI$1,0),FALSE)</f>
        <v>0.22180622192067639</v>
      </c>
      <c r="U140" s="52">
        <f>VLOOKUP($B140,Shock_dev!$A$1:$CI$361,MATCH(DATE(U$1,1,1),Shock_dev!$A$1:$CI$1,0),FALSE)</f>
        <v>0.18824449560991643</v>
      </c>
      <c r="V140" s="52">
        <f>VLOOKUP($B140,Shock_dev!$A$1:$CI$361,MATCH(DATE(V$1,1,1),Shock_dev!$A$1:$CI$1,0),FALSE)</f>
        <v>0.15728416326703323</v>
      </c>
      <c r="W140" s="52">
        <f>VLOOKUP($B140,Shock_dev!$A$1:$CI$361,MATCH(DATE(W$1,1,1),Shock_dev!$A$1:$CI$1,0),FALSE)</f>
        <v>0.12937842362410978</v>
      </c>
      <c r="X140" s="52">
        <f>VLOOKUP($B140,Shock_dev!$A$1:$CI$361,MATCH(DATE(X$1,1,1),Shock_dev!$A$1:$CI$1,0),FALSE)</f>
        <v>0.10477384042517841</v>
      </c>
      <c r="Y140" s="52">
        <f>VLOOKUP($B140,Shock_dev!$A$1:$CI$361,MATCH(DATE(Y$1,1,1),Shock_dev!$A$1:$CI$1,0),FALSE)</f>
        <v>8.3532988564470056E-2</v>
      </c>
      <c r="Z140" s="52">
        <f>VLOOKUP($B140,Shock_dev!$A$1:$CI$361,MATCH(DATE(Z$1,1,1),Shock_dev!$A$1:$CI$1,0),FALSE)</f>
        <v>6.5565793962939753E-2</v>
      </c>
      <c r="AA140" s="52">
        <f>VLOOKUP($B140,Shock_dev!$A$1:$CI$361,MATCH(DATE(AA$1,1,1),Shock_dev!$A$1:$CI$1,0),FALSE)</f>
        <v>5.0665318661775892E-2</v>
      </c>
      <c r="AB140" s="52">
        <f>VLOOKUP($B140,Shock_dev!$A$1:$CI$361,MATCH(DATE(AB$1,1,1),Shock_dev!$A$1:$CI$1,0),FALSE)</f>
        <v>3.8544141865000506E-2</v>
      </c>
      <c r="AC140" s="52">
        <f>VLOOKUP($B140,Shock_dev!$A$1:$CI$361,MATCH(DATE(AC$1,1,1),Shock_dev!$A$1:$CI$1,0),FALSE)</f>
        <v>2.8868228382999014E-2</v>
      </c>
      <c r="AD140" s="52">
        <f>VLOOKUP($B140,Shock_dev!$A$1:$CI$361,MATCH(DATE(AD$1,1,1),Shock_dev!$A$1:$CI$1,0),FALSE)</f>
        <v>2.1286096784377578E-2</v>
      </c>
      <c r="AE140" s="52">
        <f>VLOOKUP($B140,Shock_dev!$A$1:$CI$361,MATCH(DATE(AE$1,1,1),Shock_dev!$A$1:$CI$1,0),FALSE)</f>
        <v>1.5452049163096511E-2</v>
      </c>
      <c r="AF140" s="52">
        <f>VLOOKUP($B140,Shock_dev!$A$1:$CI$361,MATCH(DATE(AF$1,1,1),Shock_dev!$A$1:$CI$1,0),FALSE)</f>
        <v>1.1043081535182317E-2</v>
      </c>
      <c r="AG140" s="52"/>
      <c r="AH140" s="65">
        <f t="shared" si="158"/>
        <v>0.39474147354242095</v>
      </c>
      <c r="AI140" s="65">
        <f t="shared" si="159"/>
        <v>0.47699903996010684</v>
      </c>
      <c r="AJ140" s="65">
        <f t="shared" si="160"/>
        <v>0.3947414735424209</v>
      </c>
      <c r="AK140" s="65">
        <f t="shared" si="161"/>
        <v>0.22369602036122571</v>
      </c>
      <c r="AL140" s="65">
        <f t="shared" si="162"/>
        <v>8.6783273047694773E-2</v>
      </c>
      <c r="AM140" s="65">
        <f t="shared" si="163"/>
        <v>2.3038719546131185E-2</v>
      </c>
      <c r="AN140" s="66"/>
      <c r="AO140" s="65">
        <f t="shared" si="164"/>
        <v>0.4358702567512639</v>
      </c>
      <c r="AP140" s="65">
        <f t="shared" si="165"/>
        <v>0.30921874695182328</v>
      </c>
      <c r="AQ140" s="65">
        <f t="shared" si="166"/>
        <v>5.4910996296912977E-2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20277.844098152134</v>
      </c>
      <c r="D146" s="52">
        <f t="shared" ref="D146:AF146" si="167">SUM(D147:D156)</f>
        <v>20272.438722047136</v>
      </c>
      <c r="E146" s="52">
        <f t="shared" si="167"/>
        <v>20892.802151369749</v>
      </c>
      <c r="F146" s="52">
        <f t="shared" si="167"/>
        <v>21387.53049633445</v>
      </c>
      <c r="G146" s="52">
        <f t="shared" si="167"/>
        <v>22374.273998160683</v>
      </c>
      <c r="H146" s="52">
        <f t="shared" si="167"/>
        <v>24840.073915554432</v>
      </c>
      <c r="I146" s="52">
        <f t="shared" si="167"/>
        <v>24391.751970249064</v>
      </c>
      <c r="J146" s="52">
        <f t="shared" si="167"/>
        <v>26110.536599574887</v>
      </c>
      <c r="K146" s="52">
        <f t="shared" si="167"/>
        <v>25405.082115811238</v>
      </c>
      <c r="L146" s="52">
        <f t="shared" si="167"/>
        <v>26239.170768543903</v>
      </c>
      <c r="M146" s="52">
        <f t="shared" si="167"/>
        <v>28827.031160899754</v>
      </c>
      <c r="N146" s="52">
        <f t="shared" si="167"/>
        <v>27511.655754823991</v>
      </c>
      <c r="O146" s="52">
        <f t="shared" si="167"/>
        <v>26186.056561054978</v>
      </c>
      <c r="P146" s="52">
        <f t="shared" si="167"/>
        <v>25548.798064384617</v>
      </c>
      <c r="Q146" s="52">
        <f t="shared" si="167"/>
        <v>26732.538446350522</v>
      </c>
      <c r="R146" s="52">
        <f t="shared" si="167"/>
        <v>24787.213889478931</v>
      </c>
      <c r="S146" s="52">
        <f t="shared" si="167"/>
        <v>25253.78868777505</v>
      </c>
      <c r="T146" s="52">
        <f t="shared" si="167"/>
        <v>26096.489434007341</v>
      </c>
      <c r="U146" s="52">
        <f t="shared" si="167"/>
        <v>25267.386362203109</v>
      </c>
      <c r="V146" s="52">
        <f t="shared" si="167"/>
        <v>26177.474294243118</v>
      </c>
      <c r="W146" s="52">
        <f t="shared" si="167"/>
        <v>26877.786016625148</v>
      </c>
      <c r="X146" s="52">
        <f t="shared" si="167"/>
        <v>27253.309296439031</v>
      </c>
      <c r="Y146" s="52">
        <f t="shared" si="167"/>
        <v>27544.087567849492</v>
      </c>
      <c r="Z146" s="52">
        <f t="shared" si="167"/>
        <v>27137.442476747405</v>
      </c>
      <c r="AA146" s="52">
        <f t="shared" si="167"/>
        <v>27718.077710782967</v>
      </c>
      <c r="AB146" s="52">
        <f t="shared" si="167"/>
        <v>28766.253951175429</v>
      </c>
      <c r="AC146" s="52">
        <f t="shared" si="167"/>
        <v>29284.927783029398</v>
      </c>
      <c r="AD146" s="52">
        <f t="shared" si="167"/>
        <v>29578.921331655805</v>
      </c>
      <c r="AE146" s="52">
        <f t="shared" si="167"/>
        <v>30093.068152068474</v>
      </c>
      <c r="AF146" s="52">
        <f t="shared" si="167"/>
        <v>29978.434673754196</v>
      </c>
      <c r="AG146" s="52"/>
      <c r="AH146" s="65">
        <f t="shared" ref="AH146" si="168">AVERAGE(C146:G146)</f>
        <v>21040.977893212832</v>
      </c>
      <c r="AI146" s="65">
        <f t="shared" ref="AI146" si="169">AVERAGE(H146:L146)</f>
        <v>25397.323073946704</v>
      </c>
      <c r="AJ146" s="65">
        <f t="shared" ref="AJ146" si="170">AVERAGE(M146:Q146)</f>
        <v>26961.215997502772</v>
      </c>
      <c r="AK146" s="65">
        <f t="shared" ref="AK146" si="171">AVERAGE(R146:V146)</f>
        <v>25516.470533541509</v>
      </c>
      <c r="AL146" s="65">
        <f t="shared" ref="AL146" si="172">AVERAGE(W146:AA146)</f>
        <v>27306.140613688807</v>
      </c>
      <c r="AM146" s="65">
        <f t="shared" ref="AM146" si="173">AVERAGE(AB146:AF146)</f>
        <v>29540.321178336664</v>
      </c>
      <c r="AN146" s="66"/>
      <c r="AO146" s="65">
        <f t="shared" ref="AO146" si="174">AVERAGE(AH146:AI146)</f>
        <v>23219.150483579768</v>
      </c>
      <c r="AP146" s="65">
        <f t="shared" ref="AP146" si="175">AVERAGE(AJ146:AK146)</f>
        <v>26238.84326552214</v>
      </c>
      <c r="AQ146" s="65">
        <f t="shared" ref="AQ146" si="176">AVERAGE(AL146:AM146)</f>
        <v>28423.230896012734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4306.2157518340291</v>
      </c>
      <c r="D147" s="52">
        <f t="shared" si="178"/>
        <v>4318.3404128107932</v>
      </c>
      <c r="E147" s="52">
        <f t="shared" si="178"/>
        <v>4334.3840437693161</v>
      </c>
      <c r="F147" s="52">
        <f t="shared" si="178"/>
        <v>4355.2349056655257</v>
      </c>
      <c r="G147" s="52">
        <f t="shared" si="178"/>
        <v>5022.9442998457807</v>
      </c>
      <c r="H147" s="52">
        <f t="shared" si="178"/>
        <v>6759.025738678557</v>
      </c>
      <c r="I147" s="52">
        <f t="shared" si="178"/>
        <v>6800.002045756758</v>
      </c>
      <c r="J147" s="52">
        <f t="shared" si="178"/>
        <v>6849.4118309109663</v>
      </c>
      <c r="K147" s="52">
        <f t="shared" si="178"/>
        <v>6907.8241735279144</v>
      </c>
      <c r="L147" s="52">
        <f t="shared" si="178"/>
        <v>6866.2194526169151</v>
      </c>
      <c r="M147" s="52">
        <f t="shared" si="178"/>
        <v>5648.9025831037097</v>
      </c>
      <c r="N147" s="52">
        <f t="shared" si="178"/>
        <v>5734.0434970466385</v>
      </c>
      <c r="O147" s="52">
        <f t="shared" si="178"/>
        <v>5826.3382444012286</v>
      </c>
      <c r="P147" s="52">
        <f t="shared" si="178"/>
        <v>5923.945360865453</v>
      </c>
      <c r="Q147" s="52">
        <f t="shared" si="178"/>
        <v>6296.3829086417172</v>
      </c>
      <c r="R147" s="52">
        <f t="shared" si="178"/>
        <v>5942.5041936235193</v>
      </c>
      <c r="S147" s="52">
        <f t="shared" si="178"/>
        <v>6039.6266514375657</v>
      </c>
      <c r="T147" s="52">
        <f t="shared" si="178"/>
        <v>6129.873303205326</v>
      </c>
      <c r="U147" s="52">
        <f t="shared" si="178"/>
        <v>6209.7032802995682</v>
      </c>
      <c r="V147" s="52">
        <f t="shared" si="178"/>
        <v>7383.7002734805446</v>
      </c>
      <c r="W147" s="52">
        <f t="shared" si="178"/>
        <v>7451.8259968231114</v>
      </c>
      <c r="X147" s="52">
        <f t="shared" si="178"/>
        <v>7482.4483029248313</v>
      </c>
      <c r="Y147" s="52">
        <f t="shared" si="178"/>
        <v>7492.816271071727</v>
      </c>
      <c r="Z147" s="52">
        <f t="shared" si="178"/>
        <v>7482.4483029248313</v>
      </c>
      <c r="AA147" s="52">
        <f t="shared" si="178"/>
        <v>7451.8259968231114</v>
      </c>
      <c r="AB147" s="52">
        <f t="shared" si="178"/>
        <v>7894.9543741855978</v>
      </c>
      <c r="AC147" s="52">
        <f t="shared" si="178"/>
        <v>7828.8653104009963</v>
      </c>
      <c r="AD147" s="52">
        <f t="shared" si="178"/>
        <v>7749.0353333067542</v>
      </c>
      <c r="AE147" s="52">
        <f t="shared" si="178"/>
        <v>7658.7886815389938</v>
      </c>
      <c r="AF147" s="52">
        <f t="shared" si="178"/>
        <v>7561.6662237249475</v>
      </c>
      <c r="AG147" s="52"/>
      <c r="AH147" s="65">
        <f t="shared" ref="AH147:AH156" si="179">AVERAGE(C147:G147)</f>
        <v>4467.4238827850886</v>
      </c>
      <c r="AI147" s="65">
        <f t="shared" ref="AI147:AI156" si="180">AVERAGE(H147:L147)</f>
        <v>6836.4966482982218</v>
      </c>
      <c r="AJ147" s="65">
        <f t="shared" ref="AJ147:AJ156" si="181">AVERAGE(M147:Q147)</f>
        <v>5885.9225188117489</v>
      </c>
      <c r="AK147" s="65">
        <f t="shared" ref="AK147:AK156" si="182">AVERAGE(R147:V147)</f>
        <v>6341.0815404093037</v>
      </c>
      <c r="AL147" s="65">
        <f t="shared" ref="AL147:AL156" si="183">AVERAGE(W147:AA147)</f>
        <v>7472.2729741135236</v>
      </c>
      <c r="AM147" s="65">
        <f t="shared" ref="AM147:AM156" si="184">AVERAGE(AB147:AF147)</f>
        <v>7738.661984631457</v>
      </c>
      <c r="AN147" s="66"/>
      <c r="AO147" s="65">
        <f t="shared" ref="AO147:AO156" si="185">AVERAGE(AH147:AI147)</f>
        <v>5651.9602655416547</v>
      </c>
      <c r="AP147" s="65">
        <f t="shared" ref="AP147:AP156" si="186">AVERAGE(AJ147:AK147)</f>
        <v>6113.5020296105267</v>
      </c>
      <c r="AQ147" s="65">
        <f t="shared" ref="AQ147:AQ156" si="187">AVERAGE(AL147:AM147)</f>
        <v>7605.4674793724898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1686.6659383558717</v>
      </c>
      <c r="D148" s="52">
        <f t="shared" si="188"/>
        <v>1687.0241669756397</v>
      </c>
      <c r="E148" s="52">
        <f t="shared" si="188"/>
        <v>1687.4981833448687</v>
      </c>
      <c r="F148" s="52">
        <f t="shared" si="188"/>
        <v>1688.1142315372567</v>
      </c>
      <c r="G148" s="52">
        <f t="shared" si="188"/>
        <v>1688.9003995076694</v>
      </c>
      <c r="H148" s="52">
        <f t="shared" si="188"/>
        <v>1689.8852451224075</v>
      </c>
      <c r="I148" s="52">
        <f t="shared" si="188"/>
        <v>1426.095908740627</v>
      </c>
      <c r="J148" s="52">
        <f t="shared" si="188"/>
        <v>1427.5557433020012</v>
      </c>
      <c r="K148" s="52">
        <f t="shared" si="188"/>
        <v>1109.2815625156838</v>
      </c>
      <c r="L148" s="52">
        <f t="shared" si="188"/>
        <v>1111.280684900597</v>
      </c>
      <c r="M148" s="52">
        <f t="shared" si="188"/>
        <v>5725.2014151926005</v>
      </c>
      <c r="N148" s="52">
        <f t="shared" si="188"/>
        <v>5047.7169421954595</v>
      </c>
      <c r="O148" s="52">
        <f t="shared" si="188"/>
        <v>5050.4438324582088</v>
      </c>
      <c r="P148" s="52">
        <f t="shared" si="188"/>
        <v>5053.327679081016</v>
      </c>
      <c r="Q148" s="52">
        <f t="shared" si="188"/>
        <v>5056.2970239802335</v>
      </c>
      <c r="R148" s="52">
        <f t="shared" si="188"/>
        <v>5059.265401443874</v>
      </c>
      <c r="S148" s="52">
        <f t="shared" si="188"/>
        <v>5452.1349286065624</v>
      </c>
      <c r="T148" s="52">
        <f t="shared" si="188"/>
        <v>5454.8013069542458</v>
      </c>
      <c r="U148" s="52">
        <f t="shared" si="188"/>
        <v>5457.1599199138482</v>
      </c>
      <c r="V148" s="52">
        <f t="shared" si="188"/>
        <v>5459.1125513438483</v>
      </c>
      <c r="W148" s="52">
        <f t="shared" si="188"/>
        <v>5460.5741336857873</v>
      </c>
      <c r="X148" s="52">
        <f t="shared" si="188"/>
        <v>5871.4788836387925</v>
      </c>
      <c r="Y148" s="52">
        <f t="shared" si="188"/>
        <v>5871.785209970405</v>
      </c>
      <c r="Z148" s="52">
        <f t="shared" si="188"/>
        <v>5871.4788836387925</v>
      </c>
      <c r="AA148" s="52">
        <f t="shared" si="188"/>
        <v>5870.5741336857873</v>
      </c>
      <c r="AB148" s="52">
        <f t="shared" si="188"/>
        <v>5869.1125513438483</v>
      </c>
      <c r="AC148" s="52">
        <f t="shared" si="188"/>
        <v>5867.1599199138482</v>
      </c>
      <c r="AD148" s="52">
        <f t="shared" si="188"/>
        <v>5864.8013069542458</v>
      </c>
      <c r="AE148" s="52">
        <f t="shared" si="188"/>
        <v>5862.1349286065624</v>
      </c>
      <c r="AF148" s="52">
        <f t="shared" si="188"/>
        <v>5859.265401443874</v>
      </c>
      <c r="AG148" s="52"/>
      <c r="AH148" s="65">
        <f t="shared" si="179"/>
        <v>1687.6405839442609</v>
      </c>
      <c r="AI148" s="65">
        <f t="shared" si="180"/>
        <v>1352.8198289162633</v>
      </c>
      <c r="AJ148" s="65">
        <f t="shared" si="181"/>
        <v>5186.597378581504</v>
      </c>
      <c r="AK148" s="65">
        <f t="shared" si="182"/>
        <v>5376.4948216524763</v>
      </c>
      <c r="AL148" s="65">
        <f t="shared" si="183"/>
        <v>5789.1782489239122</v>
      </c>
      <c r="AM148" s="65">
        <f t="shared" si="184"/>
        <v>5864.4948216524763</v>
      </c>
      <c r="AN148" s="66"/>
      <c r="AO148" s="65">
        <f t="shared" si="185"/>
        <v>1520.2302064302621</v>
      </c>
      <c r="AP148" s="65">
        <f t="shared" si="186"/>
        <v>5281.5461001169897</v>
      </c>
      <c r="AQ148" s="65">
        <f t="shared" si="187"/>
        <v>5826.8365352881938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750.81673057035414</v>
      </c>
      <c r="D149" s="52">
        <f t="shared" si="189"/>
        <v>805.69817220629852</v>
      </c>
      <c r="E149" s="52">
        <f t="shared" si="189"/>
        <v>854.92361862507664</v>
      </c>
      <c r="F149" s="52">
        <f t="shared" si="189"/>
        <v>898.46724249466342</v>
      </c>
      <c r="G149" s="52">
        <f t="shared" si="189"/>
        <v>934.51582274080965</v>
      </c>
      <c r="H149" s="52">
        <f t="shared" si="189"/>
        <v>1019.5382604476224</v>
      </c>
      <c r="I149" s="52">
        <f t="shared" si="189"/>
        <v>1036.2413365031059</v>
      </c>
      <c r="J149" s="52">
        <f t="shared" si="189"/>
        <v>1041.8965918559581</v>
      </c>
      <c r="K149" s="52">
        <f t="shared" si="189"/>
        <v>1036.2413365031059</v>
      </c>
      <c r="L149" s="52">
        <f t="shared" si="189"/>
        <v>1019.5382604476224</v>
      </c>
      <c r="M149" s="52">
        <f t="shared" si="189"/>
        <v>953.28626392506544</v>
      </c>
      <c r="N149" s="52">
        <f t="shared" si="189"/>
        <v>917.23768367891921</v>
      </c>
      <c r="O149" s="52">
        <f t="shared" si="189"/>
        <v>873.69405980933243</v>
      </c>
      <c r="P149" s="52">
        <f t="shared" si="189"/>
        <v>824.46861339055431</v>
      </c>
      <c r="Q149" s="52">
        <f t="shared" si="189"/>
        <v>771.49272731016549</v>
      </c>
      <c r="R149" s="52">
        <f t="shared" si="189"/>
        <v>692.77891915857992</v>
      </c>
      <c r="S149" s="52">
        <f t="shared" si="189"/>
        <v>637.96024409610004</v>
      </c>
      <c r="T149" s="52">
        <f t="shared" si="189"/>
        <v>584.71999875197776</v>
      </c>
      <c r="U149" s="52">
        <f t="shared" si="189"/>
        <v>534.37740928583776</v>
      </c>
      <c r="V149" s="52">
        <f t="shared" si="189"/>
        <v>489.83064881166172</v>
      </c>
      <c r="W149" s="52">
        <f t="shared" si="189"/>
        <v>448.95397527035436</v>
      </c>
      <c r="X149" s="52">
        <f t="shared" si="189"/>
        <v>412.04710047195738</v>
      </c>
      <c r="Y149" s="52">
        <f t="shared" si="189"/>
        <v>380.18582268089483</v>
      </c>
      <c r="Z149" s="52">
        <f t="shared" si="189"/>
        <v>353.23503077859937</v>
      </c>
      <c r="AA149" s="52">
        <f t="shared" si="189"/>
        <v>330.88431782685359</v>
      </c>
      <c r="AB149" s="52">
        <f t="shared" si="189"/>
        <v>338.62872727203643</v>
      </c>
      <c r="AC149" s="52">
        <f t="shared" si="189"/>
        <v>324.11485704903424</v>
      </c>
      <c r="AD149" s="52">
        <f t="shared" si="189"/>
        <v>312.74165965110205</v>
      </c>
      <c r="AE149" s="52">
        <f t="shared" si="189"/>
        <v>303.99058821918049</v>
      </c>
      <c r="AF149" s="52">
        <f t="shared" si="189"/>
        <v>297.37713677730915</v>
      </c>
      <c r="AG149" s="52"/>
      <c r="AH149" s="65">
        <f t="shared" si="179"/>
        <v>848.8843173274405</v>
      </c>
      <c r="AI149" s="65">
        <f t="shared" si="180"/>
        <v>1030.6911571514831</v>
      </c>
      <c r="AJ149" s="65">
        <f t="shared" si="181"/>
        <v>868.03586962280735</v>
      </c>
      <c r="AK149" s="65">
        <f t="shared" si="182"/>
        <v>587.93344402083153</v>
      </c>
      <c r="AL149" s="65">
        <f t="shared" si="183"/>
        <v>385.06124940573193</v>
      </c>
      <c r="AM149" s="65">
        <f t="shared" si="184"/>
        <v>315.3705937937325</v>
      </c>
      <c r="AN149" s="66"/>
      <c r="AO149" s="65">
        <f t="shared" si="185"/>
        <v>939.78773723946188</v>
      </c>
      <c r="AP149" s="65">
        <f t="shared" si="186"/>
        <v>727.9846568218195</v>
      </c>
      <c r="AQ149" s="65">
        <f t="shared" si="187"/>
        <v>350.21592159973221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84.307255329403915</v>
      </c>
      <c r="D150" s="52">
        <f t="shared" si="190"/>
        <v>114.55287045437308</v>
      </c>
      <c r="E150" s="52">
        <f t="shared" si="190"/>
        <v>144.99873995912594</v>
      </c>
      <c r="F150" s="52">
        <f t="shared" si="190"/>
        <v>175.64486384365478</v>
      </c>
      <c r="G150" s="52">
        <f t="shared" si="190"/>
        <v>212.19128418369792</v>
      </c>
      <c r="H150" s="52">
        <f t="shared" si="190"/>
        <v>279.23791682778028</v>
      </c>
      <c r="I150" s="52">
        <f t="shared" si="190"/>
        <v>328.48480385164635</v>
      </c>
      <c r="J150" s="52">
        <f t="shared" si="190"/>
        <v>377.93194525528816</v>
      </c>
      <c r="K150" s="52">
        <f t="shared" si="190"/>
        <v>427.57934103870548</v>
      </c>
      <c r="L150" s="52">
        <f t="shared" si="190"/>
        <v>801.80897071102345</v>
      </c>
      <c r="M150" s="52">
        <f t="shared" si="190"/>
        <v>331.8794183089658</v>
      </c>
      <c r="N150" s="52">
        <f t="shared" si="190"/>
        <v>346.15395475879041</v>
      </c>
      <c r="O150" s="52">
        <f t="shared" si="190"/>
        <v>360.50679456827334</v>
      </c>
      <c r="P150" s="52">
        <f t="shared" si="190"/>
        <v>374.9379377374114</v>
      </c>
      <c r="Q150" s="52">
        <f t="shared" si="190"/>
        <v>514.10495963087033</v>
      </c>
      <c r="R150" s="52">
        <f t="shared" si="190"/>
        <v>528.69270951932822</v>
      </c>
      <c r="S150" s="52">
        <f t="shared" si="190"/>
        <v>543.35876276744398</v>
      </c>
      <c r="T150" s="52">
        <f t="shared" si="190"/>
        <v>558.10311937521851</v>
      </c>
      <c r="U150" s="52">
        <f t="shared" si="190"/>
        <v>572.92577934265091</v>
      </c>
      <c r="V150" s="52">
        <f t="shared" si="190"/>
        <v>366.58366234328196</v>
      </c>
      <c r="W150" s="52">
        <f t="shared" si="190"/>
        <v>381.56292903003441</v>
      </c>
      <c r="X150" s="52">
        <f t="shared" si="190"/>
        <v>396.62049907644177</v>
      </c>
      <c r="Y150" s="52">
        <f t="shared" si="190"/>
        <v>411.75637248250746</v>
      </c>
      <c r="Z150" s="52">
        <f t="shared" si="190"/>
        <v>426.97054924822805</v>
      </c>
      <c r="AA150" s="52">
        <f t="shared" si="190"/>
        <v>442.26302937361697</v>
      </c>
      <c r="AB150" s="52">
        <f t="shared" si="190"/>
        <v>457.6338128586508</v>
      </c>
      <c r="AC150" s="52">
        <f t="shared" si="190"/>
        <v>473.08289970335659</v>
      </c>
      <c r="AD150" s="52">
        <f t="shared" si="190"/>
        <v>488.61028990770683</v>
      </c>
      <c r="AE150" s="52">
        <f t="shared" si="190"/>
        <v>504.21598347172926</v>
      </c>
      <c r="AF150" s="52">
        <f t="shared" si="190"/>
        <v>519.89998039539569</v>
      </c>
      <c r="AG150" s="52"/>
      <c r="AH150" s="65">
        <f t="shared" si="179"/>
        <v>146.33900275405114</v>
      </c>
      <c r="AI150" s="65">
        <f t="shared" si="180"/>
        <v>443.00859553688878</v>
      </c>
      <c r="AJ150" s="65">
        <f t="shared" si="181"/>
        <v>385.51661300086226</v>
      </c>
      <c r="AK150" s="65">
        <f t="shared" si="182"/>
        <v>513.93280666958469</v>
      </c>
      <c r="AL150" s="65">
        <f t="shared" si="183"/>
        <v>411.83467584216578</v>
      </c>
      <c r="AM150" s="65">
        <f t="shared" si="184"/>
        <v>488.68859326736782</v>
      </c>
      <c r="AN150" s="66"/>
      <c r="AO150" s="65">
        <f t="shared" si="185"/>
        <v>294.67379914546996</v>
      </c>
      <c r="AP150" s="65">
        <f t="shared" si="186"/>
        <v>449.72470983522351</v>
      </c>
      <c r="AQ150" s="65">
        <f t="shared" si="187"/>
        <v>450.26163455476683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2680.1308547717563</v>
      </c>
      <c r="D151" s="52">
        <f t="shared" si="191"/>
        <v>2687.61004460922</v>
      </c>
      <c r="E151" s="52">
        <f t="shared" si="191"/>
        <v>2695.1420346345003</v>
      </c>
      <c r="F151" s="52">
        <f t="shared" si="191"/>
        <v>2702.6667043350189</v>
      </c>
      <c r="G151" s="52">
        <f t="shared" si="191"/>
        <v>2710.1366331108602</v>
      </c>
      <c r="H151" s="52">
        <f t="shared" si="191"/>
        <v>2713.9899280456434</v>
      </c>
      <c r="I151" s="52">
        <f t="shared" si="191"/>
        <v>2721.280375928679</v>
      </c>
      <c r="J151" s="52">
        <f t="shared" si="191"/>
        <v>2728.4859802828669</v>
      </c>
      <c r="K151" s="52">
        <f t="shared" si="191"/>
        <v>2735.6332027575836</v>
      </c>
      <c r="L151" s="52">
        <f t="shared" si="191"/>
        <v>2722.7586967614966</v>
      </c>
      <c r="M151" s="52">
        <f t="shared" si="191"/>
        <v>3106.8045095701809</v>
      </c>
      <c r="N151" s="52">
        <f t="shared" si="191"/>
        <v>3101.3910802948508</v>
      </c>
      <c r="O151" s="52">
        <f t="shared" si="191"/>
        <v>3096.0307776627983</v>
      </c>
      <c r="P151" s="52">
        <f t="shared" si="191"/>
        <v>3090.7021881101823</v>
      </c>
      <c r="Q151" s="52">
        <f t="shared" si="191"/>
        <v>3541.5740191866175</v>
      </c>
      <c r="R151" s="52">
        <f t="shared" si="191"/>
        <v>3536.0948190750041</v>
      </c>
      <c r="S151" s="52">
        <f t="shared" si="191"/>
        <v>3530.3558967171125</v>
      </c>
      <c r="T151" s="52">
        <f t="shared" si="191"/>
        <v>3524.1908907217166</v>
      </c>
      <c r="U151" s="52">
        <f t="shared" si="191"/>
        <v>3517.4141369237154</v>
      </c>
      <c r="V151" s="52">
        <f t="shared" si="191"/>
        <v>3509.8357246758501</v>
      </c>
      <c r="W151" s="52">
        <f t="shared" si="191"/>
        <v>3501.2784894676656</v>
      </c>
      <c r="X151" s="52">
        <f t="shared" si="191"/>
        <v>3491.5950390405164</v>
      </c>
      <c r="Y151" s="52">
        <f t="shared" si="191"/>
        <v>3480.6828538143182</v>
      </c>
      <c r="Z151" s="52">
        <f t="shared" si="191"/>
        <v>3468.495711964063</v>
      </c>
      <c r="AA151" s="52">
        <f t="shared" si="191"/>
        <v>3455.0501341109702</v>
      </c>
      <c r="AB151" s="52">
        <f t="shared" si="191"/>
        <v>3440.426155244953</v>
      </c>
      <c r="AC151" s="52">
        <f t="shared" si="191"/>
        <v>3424.7624204801009</v>
      </c>
      <c r="AD151" s="52">
        <f t="shared" si="191"/>
        <v>3408.2462660569308</v>
      </c>
      <c r="AE151" s="52">
        <f t="shared" si="191"/>
        <v>3391.0999951703593</v>
      </c>
      <c r="AF151" s="52">
        <f t="shared" si="191"/>
        <v>3373.5649199977315</v>
      </c>
      <c r="AG151" s="52"/>
      <c r="AH151" s="65">
        <f t="shared" si="179"/>
        <v>2695.1372542922713</v>
      </c>
      <c r="AI151" s="65">
        <f t="shared" si="180"/>
        <v>2724.4296367552543</v>
      </c>
      <c r="AJ151" s="65">
        <f t="shared" si="181"/>
        <v>3187.3005149649262</v>
      </c>
      <c r="AK151" s="65">
        <f t="shared" si="182"/>
        <v>3523.5782936226797</v>
      </c>
      <c r="AL151" s="65">
        <f t="shared" si="183"/>
        <v>3479.4204456795064</v>
      </c>
      <c r="AM151" s="65">
        <f t="shared" si="184"/>
        <v>3407.6199513900151</v>
      </c>
      <c r="AN151" s="66"/>
      <c r="AO151" s="65">
        <f t="shared" si="185"/>
        <v>2709.7834455237626</v>
      </c>
      <c r="AP151" s="65">
        <f t="shared" si="186"/>
        <v>3355.4394042938029</v>
      </c>
      <c r="AQ151" s="65">
        <f t="shared" si="187"/>
        <v>3443.5201985347608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2866.0311301342567</v>
      </c>
      <c r="D152" s="52">
        <f t="shared" si="192"/>
        <v>2951.6808460315083</v>
      </c>
      <c r="E152" s="52">
        <f t="shared" si="192"/>
        <v>2997.6245960223678</v>
      </c>
      <c r="F152" s="52">
        <f t="shared" si="192"/>
        <v>3038.2653116339825</v>
      </c>
      <c r="G152" s="52">
        <f t="shared" si="192"/>
        <v>3071.9106531970519</v>
      </c>
      <c r="H152" s="52">
        <f t="shared" si="192"/>
        <v>3097.0948412427683</v>
      </c>
      <c r="I152" s="52">
        <f t="shared" si="192"/>
        <v>3112.684378894553</v>
      </c>
      <c r="J152" s="52">
        <f t="shared" si="192"/>
        <v>3117.9626172238818</v>
      </c>
      <c r="K152" s="52">
        <f t="shared" si="192"/>
        <v>3112.684378894553</v>
      </c>
      <c r="L152" s="52">
        <f t="shared" si="192"/>
        <v>3097.0948412427683</v>
      </c>
      <c r="M152" s="52">
        <f t="shared" si="192"/>
        <v>2608.2050976414966</v>
      </c>
      <c r="N152" s="52">
        <f t="shared" si="192"/>
        <v>2574.5597560784272</v>
      </c>
      <c r="O152" s="52">
        <f t="shared" si="192"/>
        <v>2533.9190404668125</v>
      </c>
      <c r="P152" s="52">
        <f t="shared" si="192"/>
        <v>2487.975290475953</v>
      </c>
      <c r="Q152" s="52">
        <f t="shared" si="192"/>
        <v>2438.5311301342567</v>
      </c>
      <c r="R152" s="52">
        <f t="shared" si="192"/>
        <v>2387.3837030684422</v>
      </c>
      <c r="S152" s="52">
        <f t="shared" si="192"/>
        <v>2336.2196063434612</v>
      </c>
      <c r="T152" s="52">
        <f t="shared" si="192"/>
        <v>2286.5287106889468</v>
      </c>
      <c r="U152" s="52">
        <f t="shared" si="192"/>
        <v>2239.5422938538827</v>
      </c>
      <c r="V152" s="52">
        <f t="shared" si="192"/>
        <v>2232.1788513366691</v>
      </c>
      <c r="W152" s="52">
        <f t="shared" si="192"/>
        <v>2193.1108158365764</v>
      </c>
      <c r="X152" s="52">
        <f t="shared" si="192"/>
        <v>2158.6643993580724</v>
      </c>
      <c r="Y152" s="52">
        <f t="shared" si="192"/>
        <v>2128.9272067530806</v>
      </c>
      <c r="Z152" s="52">
        <f t="shared" si="192"/>
        <v>2103.7731343109385</v>
      </c>
      <c r="AA152" s="52">
        <f t="shared" si="192"/>
        <v>2082.9124688893089</v>
      </c>
      <c r="AB152" s="52">
        <f t="shared" si="192"/>
        <v>2065.9428213738233</v>
      </c>
      <c r="AC152" s="52">
        <f t="shared" si="192"/>
        <v>2052.3965424990215</v>
      </c>
      <c r="AD152" s="52">
        <f t="shared" si="192"/>
        <v>2041.7815582609512</v>
      </c>
      <c r="AE152" s="52">
        <f t="shared" si="192"/>
        <v>2033.6138915911579</v>
      </c>
      <c r="AF152" s="52">
        <f t="shared" si="192"/>
        <v>2027.441336912078</v>
      </c>
      <c r="AG152" s="52"/>
      <c r="AH152" s="65">
        <f t="shared" si="179"/>
        <v>2985.1025074038334</v>
      </c>
      <c r="AI152" s="65">
        <f t="shared" si="180"/>
        <v>3107.504211499705</v>
      </c>
      <c r="AJ152" s="65">
        <f t="shared" si="181"/>
        <v>2528.6380629593891</v>
      </c>
      <c r="AK152" s="65">
        <f t="shared" si="182"/>
        <v>2296.3706330582804</v>
      </c>
      <c r="AL152" s="65">
        <f t="shared" si="183"/>
        <v>2133.4776050295959</v>
      </c>
      <c r="AM152" s="65">
        <f t="shared" si="184"/>
        <v>2044.2352301274063</v>
      </c>
      <c r="AN152" s="66"/>
      <c r="AO152" s="65">
        <f t="shared" si="185"/>
        <v>3046.3033594517692</v>
      </c>
      <c r="AP152" s="65">
        <f t="shared" si="186"/>
        <v>2412.5043480088348</v>
      </c>
      <c r="AQ152" s="65">
        <f t="shared" si="187"/>
        <v>2088.8564175785014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1178.3760647099341</v>
      </c>
      <c r="D153" s="52">
        <f t="shared" si="193"/>
        <v>1178.4113819673209</v>
      </c>
      <c r="E153" s="52">
        <f t="shared" si="193"/>
        <v>1178.4441989316001</v>
      </c>
      <c r="F153" s="52">
        <f t="shared" si="193"/>
        <v>1178.4732280141798</v>
      </c>
      <c r="G153" s="52">
        <f t="shared" si="193"/>
        <v>1178.4972604010106</v>
      </c>
      <c r="H153" s="52">
        <f t="shared" si="193"/>
        <v>1178.5152491067574</v>
      </c>
      <c r="I153" s="52">
        <f t="shared" si="193"/>
        <v>1178.5263844907945</v>
      </c>
      <c r="J153" s="52">
        <f t="shared" si="193"/>
        <v>1178.5301546610297</v>
      </c>
      <c r="K153" s="52">
        <f t="shared" si="193"/>
        <v>1178.5263844907945</v>
      </c>
      <c r="L153" s="52">
        <f t="shared" si="193"/>
        <v>573.50751572022375</v>
      </c>
      <c r="M153" s="52">
        <f t="shared" si="193"/>
        <v>573.48952701447683</v>
      </c>
      <c r="N153" s="52">
        <f t="shared" si="193"/>
        <v>573.46549462764608</v>
      </c>
      <c r="O153" s="52">
        <f t="shared" si="193"/>
        <v>573.43646554506631</v>
      </c>
      <c r="P153" s="52">
        <f t="shared" si="193"/>
        <v>573.40364858078715</v>
      </c>
      <c r="Q153" s="52">
        <f t="shared" si="193"/>
        <v>573.36833132340018</v>
      </c>
      <c r="R153" s="52">
        <f t="shared" si="193"/>
        <v>573.33179744692461</v>
      </c>
      <c r="S153" s="52">
        <f t="shared" si="193"/>
        <v>573.29525166354961</v>
      </c>
      <c r="T153" s="52">
        <f t="shared" si="193"/>
        <v>573.25975816665357</v>
      </c>
      <c r="U153" s="52">
        <f t="shared" si="193"/>
        <v>573.22619644034273</v>
      </c>
      <c r="V153" s="52">
        <f t="shared" si="193"/>
        <v>573.1952361079999</v>
      </c>
      <c r="W153" s="52">
        <f t="shared" si="193"/>
        <v>573.16733036835694</v>
      </c>
      <c r="X153" s="52">
        <f t="shared" si="193"/>
        <v>573.14272578515806</v>
      </c>
      <c r="Y153" s="52">
        <f t="shared" si="193"/>
        <v>573.12148493329732</v>
      </c>
      <c r="Z153" s="52">
        <f t="shared" si="193"/>
        <v>573.10351773869581</v>
      </c>
      <c r="AA153" s="52">
        <f t="shared" si="193"/>
        <v>573.08861726339467</v>
      </c>
      <c r="AB153" s="52">
        <f t="shared" si="193"/>
        <v>573.0764960865979</v>
      </c>
      <c r="AC153" s="52">
        <f t="shared" si="193"/>
        <v>573.06682017311584</v>
      </c>
      <c r="AD153" s="52">
        <f t="shared" si="193"/>
        <v>573.05923804151723</v>
      </c>
      <c r="AE153" s="52">
        <f t="shared" si="193"/>
        <v>573.05340399389593</v>
      </c>
      <c r="AF153" s="52">
        <f t="shared" si="193"/>
        <v>573.04899502626802</v>
      </c>
      <c r="AG153" s="52"/>
      <c r="AH153" s="65">
        <f t="shared" si="179"/>
        <v>1178.4404268048092</v>
      </c>
      <c r="AI153" s="65">
        <f t="shared" si="180"/>
        <v>1057.5211376939201</v>
      </c>
      <c r="AJ153" s="65">
        <f t="shared" si="181"/>
        <v>573.43269341827533</v>
      </c>
      <c r="AK153" s="65">
        <f t="shared" si="182"/>
        <v>573.26164796509408</v>
      </c>
      <c r="AL153" s="65">
        <f t="shared" si="183"/>
        <v>573.12473521778054</v>
      </c>
      <c r="AM153" s="65">
        <f t="shared" si="184"/>
        <v>573.06099066427907</v>
      </c>
      <c r="AN153" s="66"/>
      <c r="AO153" s="65">
        <f t="shared" si="185"/>
        <v>1117.9807822493647</v>
      </c>
      <c r="AP153" s="65">
        <f t="shared" si="186"/>
        <v>573.34717069168471</v>
      </c>
      <c r="AQ153" s="65">
        <f t="shared" si="187"/>
        <v>573.09286294102981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1918.7712121212116</v>
      </c>
      <c r="D154" s="52">
        <f t="shared" si="194"/>
        <v>1853.3780303030303</v>
      </c>
      <c r="E154" s="52">
        <f t="shared" si="194"/>
        <v>2010.2666666666662</v>
      </c>
      <c r="F154" s="52">
        <f t="shared" si="194"/>
        <v>2127.2257575757571</v>
      </c>
      <c r="G154" s="52">
        <f t="shared" si="194"/>
        <v>2195.3969696969698</v>
      </c>
      <c r="H154" s="52">
        <f t="shared" si="194"/>
        <v>2377.9333333333329</v>
      </c>
      <c r="I154" s="52">
        <f t="shared" si="194"/>
        <v>2273.15</v>
      </c>
      <c r="J154" s="52">
        <f t="shared" si="194"/>
        <v>2806.5916666666672</v>
      </c>
      <c r="K154" s="52">
        <f t="shared" si="194"/>
        <v>2642.7750000000005</v>
      </c>
      <c r="L154" s="52">
        <f t="shared" si="194"/>
        <v>2941.875</v>
      </c>
      <c r="M154" s="52">
        <f t="shared" si="194"/>
        <v>2885.9749999999999</v>
      </c>
      <c r="N154" s="52">
        <f t="shared" si="194"/>
        <v>2665.25</v>
      </c>
      <c r="O154" s="52">
        <f t="shared" si="194"/>
        <v>2216.7833333333333</v>
      </c>
      <c r="P154" s="52">
        <f t="shared" si="194"/>
        <v>1999.5666666666668</v>
      </c>
      <c r="Q154" s="52">
        <f t="shared" si="194"/>
        <v>2106.4833333333336</v>
      </c>
      <c r="R154" s="52">
        <f t="shared" si="194"/>
        <v>1615.2750000000001</v>
      </c>
      <c r="S154" s="52">
        <f t="shared" si="194"/>
        <v>1639.8333333333335</v>
      </c>
      <c r="T154" s="52">
        <f t="shared" si="194"/>
        <v>1921.2249999999997</v>
      </c>
      <c r="U154" s="52">
        <f t="shared" si="194"/>
        <v>1647.2333333333336</v>
      </c>
      <c r="V154" s="52">
        <f t="shared" si="194"/>
        <v>1647.2333333333336</v>
      </c>
      <c r="W154" s="52">
        <f t="shared" si="194"/>
        <v>1881.9916666666668</v>
      </c>
      <c r="X154" s="52">
        <f t="shared" si="194"/>
        <v>1881.9916666666668</v>
      </c>
      <c r="Y154" s="52">
        <f t="shared" si="194"/>
        <v>1994.4916666666668</v>
      </c>
      <c r="Z154" s="52">
        <f t="shared" si="194"/>
        <v>1878.8666666666668</v>
      </c>
      <c r="AA154" s="52">
        <f t="shared" si="194"/>
        <v>2096.713888888889</v>
      </c>
      <c r="AB154" s="52">
        <f t="shared" si="194"/>
        <v>2301.713888888889</v>
      </c>
      <c r="AC154" s="52">
        <f t="shared" si="194"/>
        <v>2506.7138888888885</v>
      </c>
      <c r="AD154" s="52">
        <f t="shared" si="194"/>
        <v>2639.7694444444446</v>
      </c>
      <c r="AE154" s="52">
        <f t="shared" si="194"/>
        <v>2848.2777777777778</v>
      </c>
      <c r="AF154" s="52">
        <f t="shared" si="194"/>
        <v>2848.2777777777778</v>
      </c>
      <c r="AG154" s="52"/>
      <c r="AH154" s="65">
        <f t="shared" si="179"/>
        <v>2021.0077272727272</v>
      </c>
      <c r="AI154" s="65">
        <f t="shared" si="180"/>
        <v>2608.4650000000001</v>
      </c>
      <c r="AJ154" s="65">
        <f t="shared" si="181"/>
        <v>2374.811666666667</v>
      </c>
      <c r="AK154" s="65">
        <f t="shared" si="182"/>
        <v>1694.1599999999999</v>
      </c>
      <c r="AL154" s="65">
        <f t="shared" si="183"/>
        <v>1946.8111111111114</v>
      </c>
      <c r="AM154" s="65">
        <f t="shared" si="184"/>
        <v>2628.9505555555552</v>
      </c>
      <c r="AN154" s="66"/>
      <c r="AO154" s="65">
        <f t="shared" si="185"/>
        <v>2314.7363636363634</v>
      </c>
      <c r="AP154" s="65">
        <f t="shared" si="186"/>
        <v>2034.4858333333334</v>
      </c>
      <c r="AQ154" s="65">
        <f t="shared" si="187"/>
        <v>2287.8808333333332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2887.7579482041047</v>
      </c>
      <c r="D155" s="52">
        <f t="shared" si="195"/>
        <v>2822.3647663859242</v>
      </c>
      <c r="E155" s="52">
        <f t="shared" si="195"/>
        <v>2979.2534027495603</v>
      </c>
      <c r="F155" s="52">
        <f t="shared" si="195"/>
        <v>3096.2124936586511</v>
      </c>
      <c r="G155" s="52">
        <f t="shared" si="195"/>
        <v>3164.3837057798637</v>
      </c>
      <c r="H155" s="52">
        <f t="shared" si="195"/>
        <v>3346.9200694162269</v>
      </c>
      <c r="I155" s="52">
        <f t="shared" si="195"/>
        <v>3242.136736082894</v>
      </c>
      <c r="J155" s="52">
        <f t="shared" si="195"/>
        <v>3775.5784027495611</v>
      </c>
      <c r="K155" s="52">
        <f t="shared" si="195"/>
        <v>3611.7617360828945</v>
      </c>
      <c r="L155" s="52">
        <f t="shared" si="195"/>
        <v>4163.2123461432584</v>
      </c>
      <c r="M155" s="52">
        <f t="shared" si="195"/>
        <v>4107.3123461432588</v>
      </c>
      <c r="N155" s="52">
        <f t="shared" si="195"/>
        <v>3886.5873461432589</v>
      </c>
      <c r="O155" s="52">
        <f t="shared" si="195"/>
        <v>3438.1206794765922</v>
      </c>
      <c r="P155" s="52">
        <f t="shared" si="195"/>
        <v>3220.9040128099259</v>
      </c>
      <c r="Q155" s="52">
        <f t="shared" si="195"/>
        <v>3327.8206794765924</v>
      </c>
      <c r="R155" s="52">
        <f t="shared" si="195"/>
        <v>2836.6123461432589</v>
      </c>
      <c r="S155" s="52">
        <f t="shared" si="195"/>
        <v>2861.1706794765923</v>
      </c>
      <c r="T155" s="52">
        <f t="shared" si="195"/>
        <v>3142.5623461432588</v>
      </c>
      <c r="U155" s="52">
        <f t="shared" si="195"/>
        <v>2868.5706794765924</v>
      </c>
      <c r="V155" s="52">
        <f t="shared" si="195"/>
        <v>2868.5706794765924</v>
      </c>
      <c r="W155" s="52">
        <f t="shared" si="195"/>
        <v>3103.3290128099256</v>
      </c>
      <c r="X155" s="52">
        <f t="shared" si="195"/>
        <v>3103.3290128099256</v>
      </c>
      <c r="Y155" s="52">
        <f t="shared" si="195"/>
        <v>3215.8290128099256</v>
      </c>
      <c r="Z155" s="52">
        <f t="shared" si="195"/>
        <v>3100.2040128099256</v>
      </c>
      <c r="AA155" s="52">
        <f t="shared" si="195"/>
        <v>3318.0512350321478</v>
      </c>
      <c r="AB155" s="52">
        <f t="shared" si="195"/>
        <v>3523.0512350321478</v>
      </c>
      <c r="AC155" s="52">
        <f t="shared" si="195"/>
        <v>3728.0512350321474</v>
      </c>
      <c r="AD155" s="52">
        <f t="shared" si="195"/>
        <v>3861.1067905877035</v>
      </c>
      <c r="AE155" s="52">
        <f t="shared" si="195"/>
        <v>4069.6151239210367</v>
      </c>
      <c r="AF155" s="52">
        <f t="shared" si="195"/>
        <v>4069.6151239210367</v>
      </c>
      <c r="AG155" s="52"/>
      <c r="AH155" s="65">
        <f t="shared" si="179"/>
        <v>2989.9944633556211</v>
      </c>
      <c r="AI155" s="65">
        <f t="shared" si="180"/>
        <v>3627.9218580949673</v>
      </c>
      <c r="AJ155" s="65">
        <f t="shared" si="181"/>
        <v>3596.1490128099258</v>
      </c>
      <c r="AK155" s="65">
        <f t="shared" si="182"/>
        <v>2915.4973461432587</v>
      </c>
      <c r="AL155" s="65">
        <f t="shared" si="183"/>
        <v>3168.14845725437</v>
      </c>
      <c r="AM155" s="65">
        <f t="shared" si="184"/>
        <v>3850.2879016988145</v>
      </c>
      <c r="AN155" s="66"/>
      <c r="AO155" s="65">
        <f t="shared" si="185"/>
        <v>3308.958160725294</v>
      </c>
      <c r="AP155" s="65">
        <f t="shared" si="186"/>
        <v>3255.8231794765925</v>
      </c>
      <c r="AQ155" s="65">
        <f t="shared" si="187"/>
        <v>3509.218179476592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1918.7712121212116</v>
      </c>
      <c r="D156" s="52">
        <f t="shared" ref="D156:AF156" si="196">D117+D130+D143</f>
        <v>1853.3780303030303</v>
      </c>
      <c r="E156" s="52">
        <f t="shared" si="196"/>
        <v>2010.2666666666662</v>
      </c>
      <c r="F156" s="52">
        <f t="shared" si="196"/>
        <v>2127.2257575757571</v>
      </c>
      <c r="G156" s="52">
        <f t="shared" si="196"/>
        <v>2195.3969696969698</v>
      </c>
      <c r="H156" s="52">
        <f t="shared" si="196"/>
        <v>2377.9333333333329</v>
      </c>
      <c r="I156" s="52">
        <f t="shared" si="196"/>
        <v>2273.15</v>
      </c>
      <c r="J156" s="52">
        <f t="shared" si="196"/>
        <v>2806.5916666666672</v>
      </c>
      <c r="K156" s="52">
        <f t="shared" si="196"/>
        <v>2642.7750000000005</v>
      </c>
      <c r="L156" s="52">
        <f t="shared" si="196"/>
        <v>2941.875</v>
      </c>
      <c r="M156" s="52">
        <f t="shared" si="196"/>
        <v>2885.9749999999999</v>
      </c>
      <c r="N156" s="52">
        <f t="shared" si="196"/>
        <v>2665.25</v>
      </c>
      <c r="O156" s="52">
        <f t="shared" si="196"/>
        <v>2216.7833333333333</v>
      </c>
      <c r="P156" s="52">
        <f t="shared" si="196"/>
        <v>1999.5666666666668</v>
      </c>
      <c r="Q156" s="52">
        <f t="shared" si="196"/>
        <v>2106.4833333333336</v>
      </c>
      <c r="R156" s="52">
        <f t="shared" si="196"/>
        <v>1615.2750000000001</v>
      </c>
      <c r="S156" s="52">
        <f t="shared" si="196"/>
        <v>1639.8333333333335</v>
      </c>
      <c r="T156" s="52">
        <f t="shared" si="196"/>
        <v>1921.2249999999997</v>
      </c>
      <c r="U156" s="52">
        <f t="shared" si="196"/>
        <v>1647.2333333333336</v>
      </c>
      <c r="V156" s="52">
        <f t="shared" si="196"/>
        <v>1647.2333333333336</v>
      </c>
      <c r="W156" s="52">
        <f t="shared" si="196"/>
        <v>1881.9916666666668</v>
      </c>
      <c r="X156" s="52">
        <f t="shared" si="196"/>
        <v>1881.9916666666668</v>
      </c>
      <c r="Y156" s="52">
        <f t="shared" si="196"/>
        <v>1994.4916666666668</v>
      </c>
      <c r="Z156" s="52">
        <f t="shared" si="196"/>
        <v>1878.8666666666668</v>
      </c>
      <c r="AA156" s="52">
        <f t="shared" si="196"/>
        <v>2096.713888888889</v>
      </c>
      <c r="AB156" s="52">
        <f t="shared" si="196"/>
        <v>2301.713888888889</v>
      </c>
      <c r="AC156" s="52">
        <f t="shared" si="196"/>
        <v>2506.7138888888885</v>
      </c>
      <c r="AD156" s="52">
        <f t="shared" si="196"/>
        <v>2639.7694444444446</v>
      </c>
      <c r="AE156" s="52">
        <f t="shared" si="196"/>
        <v>2848.2777777777778</v>
      </c>
      <c r="AF156" s="52">
        <f t="shared" si="196"/>
        <v>2848.2777777777778</v>
      </c>
      <c r="AG156" s="52"/>
      <c r="AH156" s="65">
        <f t="shared" si="179"/>
        <v>2021.0077272727272</v>
      </c>
      <c r="AI156" s="65">
        <f t="shared" si="180"/>
        <v>2608.4650000000001</v>
      </c>
      <c r="AJ156" s="65">
        <f t="shared" si="181"/>
        <v>2374.811666666667</v>
      </c>
      <c r="AK156" s="65">
        <f t="shared" si="182"/>
        <v>1694.1599999999999</v>
      </c>
      <c r="AL156" s="65">
        <f t="shared" si="183"/>
        <v>1946.8111111111114</v>
      </c>
      <c r="AM156" s="65">
        <f t="shared" si="184"/>
        <v>2628.9505555555552</v>
      </c>
      <c r="AN156" s="66"/>
      <c r="AO156" s="65">
        <f t="shared" si="185"/>
        <v>2314.7363636363634</v>
      </c>
      <c r="AP156" s="65">
        <f t="shared" si="186"/>
        <v>2034.4858333333334</v>
      </c>
      <c r="AQ156" s="65">
        <f t="shared" si="187"/>
        <v>2287.8808333333332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11596.449566985142</v>
      </c>
      <c r="D162" s="52">
        <f t="shared" si="197"/>
        <v>11667.816851699063</v>
      </c>
      <c r="E162" s="52">
        <f t="shared" si="197"/>
        <v>11701.273279681654</v>
      </c>
      <c r="F162" s="52">
        <f t="shared" si="197"/>
        <v>11734.929962044023</v>
      </c>
      <c r="G162" s="52">
        <f t="shared" si="197"/>
        <v>12415.587572966657</v>
      </c>
      <c r="H162" s="52">
        <f t="shared" si="197"/>
        <v>14206.900461629559</v>
      </c>
      <c r="I162" s="52">
        <f t="shared" si="197"/>
        <v>13976.157907131266</v>
      </c>
      <c r="J162" s="52">
        <f t="shared" si="197"/>
        <v>14010.615607012747</v>
      </c>
      <c r="K162" s="52">
        <f t="shared" si="197"/>
        <v>13725.273561274003</v>
      </c>
      <c r="L162" s="52">
        <f t="shared" si="197"/>
        <v>13620.589301389931</v>
      </c>
      <c r="M162" s="52">
        <f t="shared" si="197"/>
        <v>16345.195704654197</v>
      </c>
      <c r="N162" s="52">
        <f t="shared" si="197"/>
        <v>15669.880979888907</v>
      </c>
      <c r="O162" s="52">
        <f t="shared" si="197"/>
        <v>15674.644558483273</v>
      </c>
      <c r="P162" s="52">
        <f t="shared" si="197"/>
        <v>15679.486440437297</v>
      </c>
      <c r="Q162" s="52">
        <f t="shared" si="197"/>
        <v>16519.227683673751</v>
      </c>
      <c r="R162" s="52">
        <f t="shared" si="197"/>
        <v>16045.966303582831</v>
      </c>
      <c r="S162" s="52">
        <f t="shared" si="197"/>
        <v>16441.043095615834</v>
      </c>
      <c r="T162" s="52">
        <f t="shared" si="197"/>
        <v>16446.198191008494</v>
      </c>
      <c r="U162" s="52">
        <f t="shared" si="197"/>
        <v>16451.43158976081</v>
      </c>
      <c r="V162" s="52">
        <f t="shared" si="197"/>
        <v>17381.282901745672</v>
      </c>
      <c r="W162" s="52">
        <f t="shared" si="197"/>
        <v>17406.311625678867</v>
      </c>
      <c r="X162" s="52">
        <f t="shared" si="197"/>
        <v>17821.779934510159</v>
      </c>
      <c r="Y162" s="52">
        <f t="shared" si="197"/>
        <v>17827.326546701108</v>
      </c>
      <c r="Z162" s="52">
        <f t="shared" si="197"/>
        <v>17832.951462251716</v>
      </c>
      <c r="AA162" s="52">
        <f t="shared" si="197"/>
        <v>17838.654681161988</v>
      </c>
      <c r="AB162" s="52">
        <f t="shared" si="197"/>
        <v>18362.959696238828</v>
      </c>
      <c r="AC162" s="52">
        <f t="shared" si="197"/>
        <v>18368.819521868416</v>
      </c>
      <c r="AD162" s="52">
        <f t="shared" si="197"/>
        <v>18374.757650857649</v>
      </c>
      <c r="AE162" s="52">
        <f t="shared" si="197"/>
        <v>18380.774083206557</v>
      </c>
      <c r="AF162" s="52">
        <f t="shared" si="197"/>
        <v>18386.868818915111</v>
      </c>
      <c r="AG162" s="67"/>
      <c r="AH162" s="65">
        <f>AVERAGE(C162:G162)</f>
        <v>11823.211446675308</v>
      </c>
      <c r="AI162" s="65">
        <f>AVERAGE(H162:L162)</f>
        <v>13907.907367687501</v>
      </c>
      <c r="AJ162" s="65">
        <f>AVERAGE(M162:Q162)</f>
        <v>15977.687073427485</v>
      </c>
      <c r="AK162" s="65">
        <f>AVERAGE(R162:V162)</f>
        <v>16553.184416342727</v>
      </c>
      <c r="AL162" s="65">
        <f>AVERAGE(W162:AA162)</f>
        <v>17745.404850060768</v>
      </c>
      <c r="AM162" s="65">
        <f>AVERAGE(AB162:AF162)</f>
        <v>18374.835954217313</v>
      </c>
      <c r="AN162" s="66"/>
      <c r="AO162" s="65">
        <f>AVERAGE(AH162:AI162)</f>
        <v>12865.559407181405</v>
      </c>
      <c r="AP162" s="65">
        <f>AVERAGE(AJ162:AK162)</f>
        <v>16265.435744885106</v>
      </c>
      <c r="AQ162" s="65">
        <f>AVERAGE(AL162:AM162)</f>
        <v>18060.12040213904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7656.3136363636349</v>
      </c>
      <c r="D170" s="52">
        <f t="shared" ref="D170:AF170" si="207">SUM(D121:D130)</f>
        <v>7460.1340909090904</v>
      </c>
      <c r="E170" s="52">
        <f t="shared" si="207"/>
        <v>7930.7999999999993</v>
      </c>
      <c r="F170" s="52">
        <f t="shared" si="207"/>
        <v>8281.677272727271</v>
      </c>
      <c r="G170" s="52">
        <f t="shared" si="207"/>
        <v>8486.1909090909103</v>
      </c>
      <c r="H170" s="52">
        <f t="shared" si="207"/>
        <v>9069.7999999999975</v>
      </c>
      <c r="I170" s="52">
        <f t="shared" si="207"/>
        <v>8773.4499999999989</v>
      </c>
      <c r="J170" s="52">
        <f t="shared" si="207"/>
        <v>10391.775000000001</v>
      </c>
      <c r="K170" s="52">
        <f t="shared" si="207"/>
        <v>9918.3250000000007</v>
      </c>
      <c r="L170" s="52">
        <f t="shared" si="207"/>
        <v>10815.625</v>
      </c>
      <c r="M170" s="52">
        <f t="shared" si="207"/>
        <v>10647.925000000001</v>
      </c>
      <c r="N170" s="52">
        <f t="shared" si="207"/>
        <v>9985.75</v>
      </c>
      <c r="O170" s="52">
        <f t="shared" si="207"/>
        <v>8640.3499999999985</v>
      </c>
      <c r="P170" s="52">
        <f t="shared" si="207"/>
        <v>7988.7</v>
      </c>
      <c r="Q170" s="52">
        <f t="shared" si="207"/>
        <v>8327.4500000000007</v>
      </c>
      <c r="R170" s="52">
        <f t="shared" si="207"/>
        <v>6853.8250000000007</v>
      </c>
      <c r="S170" s="52">
        <f t="shared" si="207"/>
        <v>6927.5</v>
      </c>
      <c r="T170" s="52">
        <f t="shared" si="207"/>
        <v>7771.6749999999984</v>
      </c>
      <c r="U170" s="52">
        <f t="shared" si="207"/>
        <v>6949.7000000000007</v>
      </c>
      <c r="V170" s="52">
        <f t="shared" si="207"/>
        <v>6949.7000000000007</v>
      </c>
      <c r="W170" s="52">
        <f t="shared" si="207"/>
        <v>7653.9750000000004</v>
      </c>
      <c r="X170" s="52">
        <f t="shared" si="207"/>
        <v>7653.9750000000004</v>
      </c>
      <c r="Y170" s="52">
        <f t="shared" si="207"/>
        <v>7991.4750000000004</v>
      </c>
      <c r="Z170" s="52">
        <f t="shared" si="207"/>
        <v>7644.6</v>
      </c>
      <c r="AA170" s="52">
        <f t="shared" si="207"/>
        <v>8298.1416666666682</v>
      </c>
      <c r="AB170" s="52">
        <f t="shared" si="207"/>
        <v>8913.1416666666682</v>
      </c>
      <c r="AC170" s="52">
        <f t="shared" si="207"/>
        <v>9528.1416666666664</v>
      </c>
      <c r="AD170" s="52">
        <f t="shared" si="207"/>
        <v>9927.3083333333325</v>
      </c>
      <c r="AE170" s="52">
        <f t="shared" si="207"/>
        <v>10552.833333333332</v>
      </c>
      <c r="AF170" s="52">
        <f t="shared" si="207"/>
        <v>10552.833333333332</v>
      </c>
      <c r="AG170" s="67"/>
      <c r="AH170" s="65">
        <f>AVERAGE(C170:G170)</f>
        <v>7963.023181818181</v>
      </c>
      <c r="AI170" s="65">
        <f>AVERAGE(H170:L170)</f>
        <v>9793.7950000000001</v>
      </c>
      <c r="AJ170" s="65">
        <f>AVERAGE(M170:Q170)</f>
        <v>9118.0349999999999</v>
      </c>
      <c r="AK170" s="65">
        <f>AVERAGE(R170:V170)</f>
        <v>7090.4800000000005</v>
      </c>
      <c r="AL170" s="65">
        <f>AVERAGE(W170:AA170)</f>
        <v>7848.4333333333343</v>
      </c>
      <c r="AM170" s="65">
        <f>AVERAGE(AB170:AF170)</f>
        <v>9894.8516666666656</v>
      </c>
      <c r="AN170" s="66"/>
      <c r="AO170" s="65">
        <f>AVERAGE(AH170:AI170)</f>
        <v>8878.4090909090901</v>
      </c>
      <c r="AP170" s="65">
        <f>AVERAGE(AJ170:AK170)</f>
        <v>8104.2574999999997</v>
      </c>
      <c r="AQ170" s="65">
        <f>AVERAGE(AL170:AM170)</f>
        <v>8871.6424999999999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1025.0808948033573</v>
      </c>
      <c r="D178" s="52">
        <f t="shared" ref="D178:AF178" si="217">SUM(D134:D143)</f>
        <v>1144.4877794389856</v>
      </c>
      <c r="E178" s="52">
        <f t="shared" si="217"/>
        <v>1260.7288716880953</v>
      </c>
      <c r="F178" s="52">
        <f t="shared" si="217"/>
        <v>1370.9232615631527</v>
      </c>
      <c r="G178" s="52">
        <f t="shared" si="217"/>
        <v>1472.4955161031178</v>
      </c>
      <c r="H178" s="52">
        <f t="shared" si="217"/>
        <v>1563.3734539248705</v>
      </c>
      <c r="I178" s="52">
        <f t="shared" si="217"/>
        <v>1642.1440631177918</v>
      </c>
      <c r="J178" s="52">
        <f t="shared" si="217"/>
        <v>1708.1459925621396</v>
      </c>
      <c r="K178" s="52">
        <f t="shared" si="217"/>
        <v>1761.4835545372307</v>
      </c>
      <c r="L178" s="52">
        <f t="shared" si="217"/>
        <v>1802.9564671539742</v>
      </c>
      <c r="M178" s="52">
        <f t="shared" si="217"/>
        <v>1833.9104562455552</v>
      </c>
      <c r="N178" s="52">
        <f t="shared" si="217"/>
        <v>1856.0247749350824</v>
      </c>
      <c r="O178" s="52">
        <f t="shared" si="217"/>
        <v>1871.0620025717046</v>
      </c>
      <c r="P178" s="52">
        <f t="shared" si="217"/>
        <v>1880.6116239473174</v>
      </c>
      <c r="Q178" s="52">
        <f t="shared" si="217"/>
        <v>1885.8607626767684</v>
      </c>
      <c r="R178" s="52">
        <f t="shared" si="217"/>
        <v>1887.4225858960995</v>
      </c>
      <c r="S178" s="52">
        <f t="shared" si="217"/>
        <v>1885.2455921592205</v>
      </c>
      <c r="T178" s="52">
        <f t="shared" si="217"/>
        <v>1878.6162429988501</v>
      </c>
      <c r="U178" s="52">
        <f t="shared" si="217"/>
        <v>1866.2547724422964</v>
      </c>
      <c r="V178" s="52">
        <f t="shared" si="217"/>
        <v>1846.4913924974423</v>
      </c>
      <c r="W178" s="52">
        <f t="shared" si="217"/>
        <v>1817.4993909462785</v>
      </c>
      <c r="X178" s="52">
        <f t="shared" si="217"/>
        <v>1777.5543619288708</v>
      </c>
      <c r="Y178" s="52">
        <f t="shared" si="217"/>
        <v>1725.2860211483808</v>
      </c>
      <c r="Z178" s="52">
        <f t="shared" si="217"/>
        <v>1659.8910144956922</v>
      </c>
      <c r="AA178" s="52">
        <f t="shared" si="217"/>
        <v>1581.2813629543143</v>
      </c>
      <c r="AB178" s="52">
        <f t="shared" si="217"/>
        <v>1490.1525882699425</v>
      </c>
      <c r="AC178" s="52">
        <f t="shared" si="217"/>
        <v>1387.9665944943174</v>
      </c>
      <c r="AD178" s="52">
        <f t="shared" si="217"/>
        <v>1276.8553474648179</v>
      </c>
      <c r="AE178" s="52">
        <f t="shared" si="217"/>
        <v>1159.4607355285827</v>
      </c>
      <c r="AF178" s="52">
        <f t="shared" si="217"/>
        <v>1038.7325215057565</v>
      </c>
      <c r="AG178" s="67"/>
      <c r="AH178" s="65">
        <f>AVERAGE(C178:G178)</f>
        <v>1254.7432647193418</v>
      </c>
      <c r="AI178" s="65">
        <f>AVERAGE(H178:L178)</f>
        <v>1695.6207062592014</v>
      </c>
      <c r="AJ178" s="65">
        <f>AVERAGE(M178:Q178)</f>
        <v>1865.4939240752858</v>
      </c>
      <c r="AK178" s="65">
        <f>AVERAGE(R178:V178)</f>
        <v>1872.8061171987817</v>
      </c>
      <c r="AL178" s="65">
        <f>AVERAGE(W178:AA178)</f>
        <v>1712.3024302947074</v>
      </c>
      <c r="AM178" s="65">
        <f>AVERAGE(AB178:AF178)</f>
        <v>1270.6335574526834</v>
      </c>
      <c r="AN178" s="66"/>
      <c r="AO178" s="65">
        <f>AVERAGE(AH178:AI178)</f>
        <v>1475.1819854892715</v>
      </c>
      <c r="AP178" s="65">
        <f>AVERAGE(AJ178:AK178)</f>
        <v>1869.1500206370338</v>
      </c>
      <c r="AQ178" s="65">
        <f>AVERAGE(AL178:AM178)</f>
        <v>1491.4679938736954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20277.844098152134</v>
      </c>
      <c r="D186" s="52">
        <f t="shared" ref="D186:AF191" si="227">D162+D170+D178</f>
        <v>20272.43872204714</v>
      </c>
      <c r="E186" s="52">
        <f t="shared" si="227"/>
        <v>20892.802151369746</v>
      </c>
      <c r="F186" s="52">
        <f t="shared" si="227"/>
        <v>21387.530496334446</v>
      </c>
      <c r="G186" s="52">
        <f t="shared" si="227"/>
        <v>22374.273998160686</v>
      </c>
      <c r="H186" s="52">
        <f t="shared" si="227"/>
        <v>24840.073915554425</v>
      </c>
      <c r="I186" s="52">
        <f t="shared" si="227"/>
        <v>24391.751970249054</v>
      </c>
      <c r="J186" s="52">
        <f t="shared" si="227"/>
        <v>26110.536599574887</v>
      </c>
      <c r="K186" s="52">
        <f t="shared" si="227"/>
        <v>25405.082115811234</v>
      </c>
      <c r="L186" s="52">
        <f t="shared" si="227"/>
        <v>26239.170768543907</v>
      </c>
      <c r="M186" s="52">
        <f t="shared" si="227"/>
        <v>28827.031160899751</v>
      </c>
      <c r="N186" s="52">
        <f t="shared" si="227"/>
        <v>27511.655754823987</v>
      </c>
      <c r="O186" s="52">
        <f t="shared" si="227"/>
        <v>26186.056561054975</v>
      </c>
      <c r="P186" s="52">
        <f t="shared" si="227"/>
        <v>25548.798064384613</v>
      </c>
      <c r="Q186" s="52">
        <f t="shared" si="227"/>
        <v>26732.538446350522</v>
      </c>
      <c r="R186" s="52">
        <f t="shared" si="227"/>
        <v>24787.213889478931</v>
      </c>
      <c r="S186" s="52">
        <f t="shared" si="227"/>
        <v>25253.788687775053</v>
      </c>
      <c r="T186" s="52">
        <f t="shared" si="227"/>
        <v>26096.489434007344</v>
      </c>
      <c r="U186" s="52">
        <f t="shared" si="227"/>
        <v>25267.386362203106</v>
      </c>
      <c r="V186" s="52">
        <f t="shared" si="227"/>
        <v>26177.474294243115</v>
      </c>
      <c r="W186" s="52">
        <f t="shared" si="227"/>
        <v>26877.786016625148</v>
      </c>
      <c r="X186" s="52">
        <f t="shared" si="227"/>
        <v>27253.309296439027</v>
      </c>
      <c r="Y186" s="52">
        <f t="shared" si="227"/>
        <v>27544.087567849489</v>
      </c>
      <c r="Z186" s="52">
        <f t="shared" si="227"/>
        <v>27137.442476747408</v>
      </c>
      <c r="AA186" s="52">
        <f t="shared" si="227"/>
        <v>27718.077710782971</v>
      </c>
      <c r="AB186" s="52">
        <f t="shared" si="227"/>
        <v>28766.253951175437</v>
      </c>
      <c r="AC186" s="52">
        <f t="shared" si="227"/>
        <v>29284.927783029401</v>
      </c>
      <c r="AD186" s="52">
        <f t="shared" si="227"/>
        <v>29578.921331655798</v>
      </c>
      <c r="AE186" s="52">
        <f t="shared" si="227"/>
        <v>30093.068152068474</v>
      </c>
      <c r="AF186" s="52">
        <f t="shared" si="227"/>
        <v>29978.4346737542</v>
      </c>
      <c r="AG186" s="67"/>
      <c r="AH186" s="65">
        <f>AVERAGE(C186:G186)</f>
        <v>21040.977893212832</v>
      </c>
      <c r="AI186" s="65">
        <f>AVERAGE(H186:L186)</f>
        <v>25397.323073946704</v>
      </c>
      <c r="AJ186" s="65">
        <f>AVERAGE(M186:Q186)</f>
        <v>26961.215997502768</v>
      </c>
      <c r="AK186" s="65">
        <f>AVERAGE(R186:V186)</f>
        <v>25516.470533541509</v>
      </c>
      <c r="AL186" s="65">
        <f>AVERAGE(W186:AA186)</f>
        <v>27306.140613688807</v>
      </c>
      <c r="AM186" s="65">
        <f>AVERAGE(AB186:AF186)</f>
        <v>29540.321178336664</v>
      </c>
      <c r="AN186" s="66"/>
      <c r="AO186" s="65">
        <f>AVERAGE(AH186:AI186)</f>
        <v>23219.150483579768</v>
      </c>
      <c r="AP186" s="65">
        <f>AVERAGE(AJ186:AK186)</f>
        <v>26238.84326552214</v>
      </c>
      <c r="AQ186" s="65">
        <f>AVERAGE(AL186:AM186)</f>
        <v>28423.230896012734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11596.449566985142</v>
      </c>
      <c r="D196" s="52">
        <f t="shared" ref="D196:AF196" si="238">SUM(D197:D204)</f>
        <v>11667.816851699063</v>
      </c>
      <c r="E196" s="52">
        <f t="shared" si="238"/>
        <v>11701.273279681654</v>
      </c>
      <c r="F196" s="52">
        <f t="shared" si="238"/>
        <v>11734.929962044023</v>
      </c>
      <c r="G196" s="52">
        <f t="shared" si="238"/>
        <v>12415.587572966657</v>
      </c>
      <c r="H196" s="52">
        <f t="shared" si="238"/>
        <v>14206.900461629559</v>
      </c>
      <c r="I196" s="52">
        <f t="shared" si="238"/>
        <v>13976.157907131266</v>
      </c>
      <c r="J196" s="52">
        <f t="shared" si="238"/>
        <v>14010.615607012747</v>
      </c>
      <c r="K196" s="52">
        <f t="shared" si="238"/>
        <v>13725.273561274003</v>
      </c>
      <c r="L196" s="52">
        <f t="shared" si="238"/>
        <v>13620.589301389931</v>
      </c>
      <c r="M196" s="52">
        <f t="shared" si="238"/>
        <v>16345.195704654197</v>
      </c>
      <c r="N196" s="52">
        <f t="shared" si="238"/>
        <v>15669.880979888907</v>
      </c>
      <c r="O196" s="52">
        <f t="shared" si="238"/>
        <v>15674.644558483273</v>
      </c>
      <c r="P196" s="52">
        <f t="shared" si="238"/>
        <v>15679.486440437297</v>
      </c>
      <c r="Q196" s="52">
        <f t="shared" si="238"/>
        <v>16519.227683673751</v>
      </c>
      <c r="R196" s="52">
        <f t="shared" si="238"/>
        <v>16045.966303582831</v>
      </c>
      <c r="S196" s="52">
        <f t="shared" si="238"/>
        <v>16441.043095615834</v>
      </c>
      <c r="T196" s="52">
        <f t="shared" si="238"/>
        <v>16446.198191008494</v>
      </c>
      <c r="U196" s="52">
        <f t="shared" si="238"/>
        <v>16451.43158976081</v>
      </c>
      <c r="V196" s="52">
        <f t="shared" si="238"/>
        <v>17381.282901745672</v>
      </c>
      <c r="W196" s="52">
        <f t="shared" si="238"/>
        <v>17406.311625678867</v>
      </c>
      <c r="X196" s="52">
        <f t="shared" si="238"/>
        <v>17821.779934510159</v>
      </c>
      <c r="Y196" s="52">
        <f t="shared" si="238"/>
        <v>17827.326546701108</v>
      </c>
      <c r="Z196" s="52">
        <f t="shared" si="238"/>
        <v>17832.951462251716</v>
      </c>
      <c r="AA196" s="52">
        <f t="shared" si="238"/>
        <v>17838.654681161988</v>
      </c>
      <c r="AB196" s="52">
        <f t="shared" si="238"/>
        <v>18362.959696238828</v>
      </c>
      <c r="AC196" s="52">
        <f t="shared" si="238"/>
        <v>18368.819521868416</v>
      </c>
      <c r="AD196" s="52">
        <f t="shared" si="238"/>
        <v>18374.757650857649</v>
      </c>
      <c r="AE196" s="52">
        <f t="shared" si="238"/>
        <v>18380.774083206557</v>
      </c>
      <c r="AF196" s="52">
        <f t="shared" si="238"/>
        <v>18386.868818915111</v>
      </c>
      <c r="AG196" s="60"/>
      <c r="AH196" s="65">
        <f t="shared" ref="AH196" si="239">AVERAGE(C196:G196)</f>
        <v>11823.211446675308</v>
      </c>
      <c r="AI196" s="65">
        <f t="shared" ref="AI196" si="240">AVERAGE(H196:L196)</f>
        <v>13907.907367687501</v>
      </c>
      <c r="AJ196" s="65">
        <f t="shared" ref="AJ196" si="241">AVERAGE(M196:Q196)</f>
        <v>15977.687073427485</v>
      </c>
      <c r="AK196" s="65">
        <f t="shared" ref="AK196" si="242">AVERAGE(R196:V196)</f>
        <v>16553.184416342727</v>
      </c>
      <c r="AL196" s="65">
        <f t="shared" ref="AL196" si="243">AVERAGE(W196:AA196)</f>
        <v>17745.404850060768</v>
      </c>
      <c r="AM196" s="65">
        <f t="shared" ref="AM196" si="244">AVERAGE(AB196:AF196)</f>
        <v>18374.835954217313</v>
      </c>
      <c r="AN196" s="60"/>
      <c r="AO196" s="65">
        <f t="shared" ref="AO196" si="245">AVERAGE(AH196:AI196)</f>
        <v>12865.559407181405</v>
      </c>
      <c r="AP196" s="65">
        <f t="shared" ref="AP196" si="246">AVERAGE(AJ196:AK196)</f>
        <v>16265.435744885106</v>
      </c>
      <c r="AQ196" s="65">
        <f t="shared" ref="AQ196" si="247">AVERAGE(AL196:AM196)</f>
        <v>18060.12040213904</v>
      </c>
    </row>
    <row r="197" spans="1:43" x14ac:dyDescent="0.25">
      <c r="A197" s="13" t="s">
        <v>410</v>
      </c>
      <c r="B197" s="13"/>
      <c r="C197" s="52">
        <f t="shared" ref="C197:AF197" si="248">C108</f>
        <v>4275.847277612278</v>
      </c>
      <c r="D197" s="52">
        <f t="shared" si="248"/>
        <v>4275.847277612278</v>
      </c>
      <c r="E197" s="52">
        <f t="shared" si="248"/>
        <v>4275.847277612278</v>
      </c>
      <c r="F197" s="52">
        <f t="shared" si="248"/>
        <v>4275.847277612278</v>
      </c>
      <c r="G197" s="52">
        <f t="shared" si="248"/>
        <v>4916.9479097170297</v>
      </c>
      <c r="H197" s="52">
        <f t="shared" si="248"/>
        <v>6619.6961123586734</v>
      </c>
      <c r="I197" s="52">
        <f t="shared" si="248"/>
        <v>6619.6961123586734</v>
      </c>
      <c r="J197" s="52">
        <f t="shared" si="248"/>
        <v>6619.6961123586734</v>
      </c>
      <c r="K197" s="52">
        <f t="shared" si="248"/>
        <v>6619.6961123586734</v>
      </c>
      <c r="L197" s="52">
        <f t="shared" si="248"/>
        <v>6510.4287876506132</v>
      </c>
      <c r="M197" s="52">
        <f t="shared" si="248"/>
        <v>5216.3711341193684</v>
      </c>
      <c r="N197" s="52">
        <f t="shared" si="248"/>
        <v>5216.3711341193684</v>
      </c>
      <c r="O197" s="52">
        <f t="shared" si="248"/>
        <v>5216.3711341193684</v>
      </c>
      <c r="P197" s="52">
        <f t="shared" si="248"/>
        <v>5216.3711341193684</v>
      </c>
      <c r="Q197" s="52">
        <f t="shared" si="248"/>
        <v>5488.30777761442</v>
      </c>
      <c r="R197" s="52">
        <f t="shared" si="248"/>
        <v>5033.9609022883724</v>
      </c>
      <c r="S197" s="52">
        <f t="shared" si="248"/>
        <v>5033.9609022883724</v>
      </c>
      <c r="T197" s="52">
        <f t="shared" si="248"/>
        <v>5033.9609022883724</v>
      </c>
      <c r="U197" s="52">
        <f t="shared" si="248"/>
        <v>5033.9609022883724</v>
      </c>
      <c r="V197" s="52">
        <f t="shared" si="248"/>
        <v>6141.8688316847474</v>
      </c>
      <c r="W197" s="52">
        <f t="shared" si="248"/>
        <v>6160.5256142232283</v>
      </c>
      <c r="X197" s="52">
        <f t="shared" si="248"/>
        <v>6160.5256142232283</v>
      </c>
      <c r="Y197" s="52">
        <f t="shared" si="248"/>
        <v>6160.5256142232283</v>
      </c>
      <c r="Z197" s="52">
        <f t="shared" si="248"/>
        <v>6160.5256142232283</v>
      </c>
      <c r="AA197" s="52">
        <f t="shared" si="248"/>
        <v>6160.5256142232283</v>
      </c>
      <c r="AB197" s="52">
        <f t="shared" si="248"/>
        <v>6653.1229323898006</v>
      </c>
      <c r="AC197" s="52">
        <f t="shared" si="248"/>
        <v>6653.1229323898006</v>
      </c>
      <c r="AD197" s="52">
        <f t="shared" si="248"/>
        <v>6653.1229323898006</v>
      </c>
      <c r="AE197" s="52">
        <f t="shared" si="248"/>
        <v>6653.1229323898006</v>
      </c>
      <c r="AF197" s="52">
        <f t="shared" si="248"/>
        <v>6653.1229323898006</v>
      </c>
      <c r="AG197" s="9"/>
      <c r="AH197" s="65">
        <f t="shared" ref="AH197" si="249">AVERAGE(C197:G197)</f>
        <v>4404.0674040332287</v>
      </c>
      <c r="AI197" s="65">
        <f t="shared" ref="AI197" si="250">AVERAGE(H197:L197)</f>
        <v>6597.842647417061</v>
      </c>
      <c r="AJ197" s="65">
        <f t="shared" ref="AJ197" si="251">AVERAGE(M197:Q197)</f>
        <v>5270.7584628183786</v>
      </c>
      <c r="AK197" s="65">
        <f t="shared" ref="AK197" si="252">AVERAGE(R197:V197)</f>
        <v>5255.5424881676472</v>
      </c>
      <c r="AL197" s="65">
        <f t="shared" ref="AL197" si="253">AVERAGE(W197:AA197)</f>
        <v>6160.5256142232283</v>
      </c>
      <c r="AM197" s="65">
        <f t="shared" ref="AM197" si="254">AVERAGE(AB197:AF197)</f>
        <v>6653.1229323898006</v>
      </c>
      <c r="AN197" s="66"/>
      <c r="AO197" s="65">
        <f t="shared" ref="AO197" si="255">AVERAGE(AH197:AI197)</f>
        <v>5500.9550257251449</v>
      </c>
      <c r="AP197" s="65">
        <f t="shared" ref="AP197" si="256">AVERAGE(AJ197:AK197)</f>
        <v>5263.1504754930129</v>
      </c>
      <c r="AQ197" s="65">
        <f t="shared" ref="AQ197" si="257">AVERAGE(AL197:AM197)</f>
        <v>6406.8242733065144</v>
      </c>
    </row>
    <row r="198" spans="1:43" x14ac:dyDescent="0.25">
      <c r="A198" s="13" t="s">
        <v>411</v>
      </c>
      <c r="B198" s="13"/>
      <c r="C198" s="52">
        <f t="shared" ref="C198:AF198" si="258">C109</f>
        <v>1685.7686879811381</v>
      </c>
      <c r="D198" s="52">
        <f t="shared" si="258"/>
        <v>1685.7686879811381</v>
      </c>
      <c r="E198" s="52">
        <f t="shared" si="258"/>
        <v>1685.7686879811381</v>
      </c>
      <c r="F198" s="52">
        <f t="shared" si="258"/>
        <v>1685.7686879811381</v>
      </c>
      <c r="G198" s="52">
        <f t="shared" si="258"/>
        <v>1685.7686879811381</v>
      </c>
      <c r="H198" s="52">
        <f t="shared" si="258"/>
        <v>1685.7686879811381</v>
      </c>
      <c r="I198" s="52">
        <f t="shared" si="258"/>
        <v>1420.7686879811381</v>
      </c>
      <c r="J198" s="52">
        <f t="shared" si="258"/>
        <v>1420.7686879811381</v>
      </c>
      <c r="K198" s="52">
        <f t="shared" si="258"/>
        <v>1100.7686879811381</v>
      </c>
      <c r="L198" s="52">
        <f t="shared" si="258"/>
        <v>1100.7686879811381</v>
      </c>
      <c r="M198" s="52">
        <f t="shared" si="258"/>
        <v>5712.4220769271542</v>
      </c>
      <c r="N198" s="52">
        <f t="shared" si="258"/>
        <v>5032.4220769271542</v>
      </c>
      <c r="O198" s="52">
        <f t="shared" si="258"/>
        <v>5032.4220769271542</v>
      </c>
      <c r="P198" s="52">
        <f t="shared" si="258"/>
        <v>5032.4220769271542</v>
      </c>
      <c r="Q198" s="52">
        <f t="shared" si="258"/>
        <v>5032.4220769271542</v>
      </c>
      <c r="R198" s="52">
        <f t="shared" si="258"/>
        <v>5032.4220769271542</v>
      </c>
      <c r="S198" s="52">
        <f t="shared" si="258"/>
        <v>5422.4220769271542</v>
      </c>
      <c r="T198" s="52">
        <f t="shared" si="258"/>
        <v>5422.4220769271542</v>
      </c>
      <c r="U198" s="52">
        <f t="shared" si="258"/>
        <v>5422.4220769271542</v>
      </c>
      <c r="V198" s="52">
        <f t="shared" si="258"/>
        <v>5422.4220769271542</v>
      </c>
      <c r="W198" s="52">
        <f t="shared" si="258"/>
        <v>5422.4220769271542</v>
      </c>
      <c r="X198" s="52">
        <f t="shared" si="258"/>
        <v>5832.4220769271542</v>
      </c>
      <c r="Y198" s="52">
        <f t="shared" si="258"/>
        <v>5832.4220769271542</v>
      </c>
      <c r="Z198" s="52">
        <f t="shared" si="258"/>
        <v>5832.4220769271542</v>
      </c>
      <c r="AA198" s="52">
        <f t="shared" si="258"/>
        <v>5832.4220769271542</v>
      </c>
      <c r="AB198" s="52">
        <f t="shared" si="258"/>
        <v>5832.4220769271542</v>
      </c>
      <c r="AC198" s="52">
        <f t="shared" si="258"/>
        <v>5832.4220769271542</v>
      </c>
      <c r="AD198" s="52">
        <f t="shared" si="258"/>
        <v>5832.4220769271542</v>
      </c>
      <c r="AE198" s="52">
        <f t="shared" si="258"/>
        <v>5832.4220769271542</v>
      </c>
      <c r="AF198" s="52">
        <f t="shared" si="258"/>
        <v>5832.4220769271542</v>
      </c>
      <c r="AG198" s="9"/>
      <c r="AH198" s="65">
        <f t="shared" ref="AH198:AH203" si="259">AVERAGE(C198:G198)</f>
        <v>1685.7686879811379</v>
      </c>
      <c r="AI198" s="65">
        <f t="shared" ref="AI198:AI204" si="260">AVERAGE(H198:L198)</f>
        <v>1345.7686879811381</v>
      </c>
      <c r="AJ198" s="65">
        <f t="shared" ref="AJ198:AJ204" si="261">AVERAGE(M198:Q198)</f>
        <v>5168.4220769271542</v>
      </c>
      <c r="AK198" s="65">
        <f t="shared" ref="AK198:AK204" si="262">AVERAGE(R198:V198)</f>
        <v>5344.4220769271542</v>
      </c>
      <c r="AL198" s="65">
        <f t="shared" ref="AL198:AL204" si="263">AVERAGE(W198:AA198)</f>
        <v>5750.4220769271542</v>
      </c>
      <c r="AM198" s="65">
        <f t="shared" ref="AM198:AM204" si="264">AVERAGE(AB198:AF198)</f>
        <v>5832.4220769271542</v>
      </c>
      <c r="AN198" s="66"/>
      <c r="AO198" s="65">
        <f t="shared" ref="AO198:AO204" si="265">AVERAGE(AH198:AI198)</f>
        <v>1515.7686879811381</v>
      </c>
      <c r="AP198" s="65">
        <f t="shared" ref="AP198:AP204" si="266">AVERAGE(AJ198:AK198)</f>
        <v>5256.4220769271542</v>
      </c>
      <c r="AQ198" s="65">
        <f t="shared" ref="AQ198:AQ204" si="267">AVERAGE(AL198:AM198)</f>
        <v>5791.4220769271542</v>
      </c>
    </row>
    <row r="199" spans="1:43" x14ac:dyDescent="0.25">
      <c r="A199" s="13" t="s">
        <v>439</v>
      </c>
      <c r="B199" s="13"/>
      <c r="C199" s="52">
        <f t="shared" ref="C199:AF199" si="268">C110</f>
        <v>255.24766256936488</v>
      </c>
      <c r="D199" s="52">
        <f t="shared" si="268"/>
        <v>257.15321812492044</v>
      </c>
      <c r="E199" s="52">
        <f t="shared" si="268"/>
        <v>257.15321812492044</v>
      </c>
      <c r="F199" s="52">
        <f t="shared" si="268"/>
        <v>257.15321812492044</v>
      </c>
      <c r="G199" s="52">
        <f t="shared" si="268"/>
        <v>257.15321812492044</v>
      </c>
      <c r="H199" s="52">
        <f t="shared" si="268"/>
        <v>315.19259721132283</v>
      </c>
      <c r="I199" s="52">
        <f t="shared" si="268"/>
        <v>315.19259721132283</v>
      </c>
      <c r="J199" s="52">
        <f t="shared" si="268"/>
        <v>315.19259721132283</v>
      </c>
      <c r="K199" s="52">
        <f t="shared" si="268"/>
        <v>315.19259721132283</v>
      </c>
      <c r="L199" s="52">
        <f t="shared" si="268"/>
        <v>315.19259721132283</v>
      </c>
      <c r="M199" s="52">
        <f t="shared" si="268"/>
        <v>275.92365930917623</v>
      </c>
      <c r="N199" s="52">
        <f t="shared" si="268"/>
        <v>275.92365930917623</v>
      </c>
      <c r="O199" s="52">
        <f t="shared" si="268"/>
        <v>275.92365930917623</v>
      </c>
      <c r="P199" s="52">
        <f t="shared" si="268"/>
        <v>275.92365930917623</v>
      </c>
      <c r="Q199" s="52">
        <f t="shared" si="268"/>
        <v>275.92365930917623</v>
      </c>
      <c r="R199" s="52">
        <f t="shared" si="268"/>
        <v>252.01066587096324</v>
      </c>
      <c r="S199" s="52">
        <f t="shared" si="268"/>
        <v>252.01066587096324</v>
      </c>
      <c r="T199" s="52">
        <f t="shared" si="268"/>
        <v>252.01066587096324</v>
      </c>
      <c r="U199" s="52">
        <f t="shared" si="268"/>
        <v>252.01066587096324</v>
      </c>
      <c r="V199" s="52">
        <f t="shared" si="268"/>
        <v>253.90440391111184</v>
      </c>
      <c r="W199" s="52">
        <f t="shared" si="268"/>
        <v>254.88633983418976</v>
      </c>
      <c r="X199" s="52">
        <f t="shared" si="268"/>
        <v>254.88633983418976</v>
      </c>
      <c r="Y199" s="52">
        <f t="shared" si="268"/>
        <v>254.88633983418976</v>
      </c>
      <c r="Z199" s="52">
        <f t="shared" si="268"/>
        <v>254.88633983418976</v>
      </c>
      <c r="AA199" s="52">
        <f t="shared" si="268"/>
        <v>254.88633983418976</v>
      </c>
      <c r="AB199" s="52">
        <f t="shared" si="268"/>
        <v>280.8125144745357</v>
      </c>
      <c r="AC199" s="52">
        <f t="shared" si="268"/>
        <v>280.8125144745357</v>
      </c>
      <c r="AD199" s="52">
        <f t="shared" si="268"/>
        <v>280.8125144745357</v>
      </c>
      <c r="AE199" s="52">
        <f t="shared" si="268"/>
        <v>280.8125144745357</v>
      </c>
      <c r="AF199" s="52">
        <f t="shared" si="268"/>
        <v>280.8125144745357</v>
      </c>
      <c r="AG199" s="9"/>
      <c r="AH199" s="65">
        <f t="shared" si="259"/>
        <v>256.77210701380932</v>
      </c>
      <c r="AI199" s="65">
        <f t="shared" si="260"/>
        <v>315.19259721132283</v>
      </c>
      <c r="AJ199" s="65">
        <f t="shared" si="261"/>
        <v>275.92365930917623</v>
      </c>
      <c r="AK199" s="65">
        <f t="shared" si="262"/>
        <v>252.38941347899294</v>
      </c>
      <c r="AL199" s="65">
        <f t="shared" si="263"/>
        <v>254.88633983418976</v>
      </c>
      <c r="AM199" s="65">
        <f t="shared" si="264"/>
        <v>280.8125144745357</v>
      </c>
      <c r="AN199" s="66"/>
      <c r="AO199" s="65">
        <f t="shared" si="265"/>
        <v>285.9823521125661</v>
      </c>
      <c r="AP199" s="65">
        <f t="shared" si="266"/>
        <v>264.15653639408458</v>
      </c>
      <c r="AQ199" s="65">
        <f t="shared" si="267"/>
        <v>267.84942715436273</v>
      </c>
    </row>
    <row r="200" spans="1:43" x14ac:dyDescent="0.25">
      <c r="A200" s="13" t="s">
        <v>412</v>
      </c>
      <c r="B200" s="13"/>
      <c r="C200" s="52">
        <f t="shared" ref="C200:AF200" si="269">C111</f>
        <v>84.307255329403915</v>
      </c>
      <c r="D200" s="52">
        <f t="shared" si="269"/>
        <v>114.55287045437308</v>
      </c>
      <c r="E200" s="52">
        <f t="shared" si="269"/>
        <v>144.99873995912594</v>
      </c>
      <c r="F200" s="52">
        <f t="shared" si="269"/>
        <v>175.64486384365478</v>
      </c>
      <c r="G200" s="52">
        <f t="shared" si="269"/>
        <v>212.19128418369792</v>
      </c>
      <c r="H200" s="52">
        <f t="shared" si="269"/>
        <v>243.23791682778028</v>
      </c>
      <c r="I200" s="52">
        <f t="shared" si="269"/>
        <v>274.48480385164635</v>
      </c>
      <c r="J200" s="52">
        <f t="shared" si="269"/>
        <v>305.93194525528816</v>
      </c>
      <c r="K200" s="52">
        <f t="shared" si="269"/>
        <v>337.57934103870548</v>
      </c>
      <c r="L200" s="52">
        <f t="shared" si="269"/>
        <v>711.80897071102345</v>
      </c>
      <c r="M200" s="52">
        <f t="shared" si="269"/>
        <v>241.8794183089658</v>
      </c>
      <c r="N200" s="52">
        <f t="shared" si="269"/>
        <v>256.15395475879041</v>
      </c>
      <c r="O200" s="52">
        <f t="shared" si="269"/>
        <v>270.50679456827334</v>
      </c>
      <c r="P200" s="52">
        <f t="shared" si="269"/>
        <v>284.9379377374114</v>
      </c>
      <c r="Q200" s="52">
        <f t="shared" si="269"/>
        <v>406.10495963087033</v>
      </c>
      <c r="R200" s="52">
        <f t="shared" si="269"/>
        <v>420.69270951932822</v>
      </c>
      <c r="S200" s="52">
        <f t="shared" si="269"/>
        <v>435.35876276744398</v>
      </c>
      <c r="T200" s="52">
        <f t="shared" si="269"/>
        <v>450.10311937521851</v>
      </c>
      <c r="U200" s="52">
        <f t="shared" si="269"/>
        <v>464.92577934265091</v>
      </c>
      <c r="V200" s="52">
        <f t="shared" si="269"/>
        <v>258.58366234328196</v>
      </c>
      <c r="W200" s="52">
        <f t="shared" si="269"/>
        <v>273.56292903003441</v>
      </c>
      <c r="X200" s="52">
        <f t="shared" si="269"/>
        <v>288.62049907644177</v>
      </c>
      <c r="Y200" s="52">
        <f t="shared" si="269"/>
        <v>303.75637248250746</v>
      </c>
      <c r="Z200" s="52">
        <f t="shared" si="269"/>
        <v>318.97054924822805</v>
      </c>
      <c r="AA200" s="52">
        <f t="shared" si="269"/>
        <v>334.26302937361697</v>
      </c>
      <c r="AB200" s="52">
        <f t="shared" si="269"/>
        <v>349.6338128586508</v>
      </c>
      <c r="AC200" s="52">
        <f t="shared" si="269"/>
        <v>365.08289970335659</v>
      </c>
      <c r="AD200" s="52">
        <f t="shared" si="269"/>
        <v>380.61028990770683</v>
      </c>
      <c r="AE200" s="52">
        <f t="shared" si="269"/>
        <v>396.21598347172926</v>
      </c>
      <c r="AF200" s="52">
        <f t="shared" si="269"/>
        <v>411.89998039539569</v>
      </c>
      <c r="AG200" s="9"/>
      <c r="AH200" s="65">
        <f t="shared" si="259"/>
        <v>146.33900275405114</v>
      </c>
      <c r="AI200" s="65">
        <f t="shared" si="260"/>
        <v>374.60859553688874</v>
      </c>
      <c r="AJ200" s="65">
        <f t="shared" si="261"/>
        <v>291.91661300086224</v>
      </c>
      <c r="AK200" s="65">
        <f t="shared" si="262"/>
        <v>405.93280666958469</v>
      </c>
      <c r="AL200" s="65">
        <f t="shared" si="263"/>
        <v>303.83467584216572</v>
      </c>
      <c r="AM200" s="65">
        <f t="shared" si="264"/>
        <v>380.68859326736782</v>
      </c>
      <c r="AN200" s="66"/>
      <c r="AO200" s="65">
        <f t="shared" si="265"/>
        <v>260.47379914546991</v>
      </c>
      <c r="AP200" s="65">
        <f t="shared" si="266"/>
        <v>348.92470983522344</v>
      </c>
      <c r="AQ200" s="65">
        <f t="shared" si="267"/>
        <v>342.26163455476677</v>
      </c>
    </row>
    <row r="201" spans="1:43" x14ac:dyDescent="0.25">
      <c r="A201" s="13" t="s">
        <v>436</v>
      </c>
      <c r="B201" s="13"/>
      <c r="C201" s="52">
        <f t="shared" ref="C201:AF201" si="270">C112</f>
        <v>2644.7462620787974</v>
      </c>
      <c r="D201" s="52">
        <f t="shared" si="270"/>
        <v>2647.7568205566367</v>
      </c>
      <c r="E201" s="52">
        <f t="shared" si="270"/>
        <v>2650.7673790344761</v>
      </c>
      <c r="F201" s="52">
        <f t="shared" si="270"/>
        <v>2653.7779375123155</v>
      </c>
      <c r="G201" s="52">
        <f t="shared" si="270"/>
        <v>2656.7884959901548</v>
      </c>
      <c r="H201" s="52">
        <f t="shared" si="270"/>
        <v>2656.2671702809293</v>
      </c>
      <c r="I201" s="52">
        <f t="shared" si="270"/>
        <v>2659.2777287587687</v>
      </c>
      <c r="J201" s="52">
        <f t="shared" si="270"/>
        <v>2662.2882872366081</v>
      </c>
      <c r="K201" s="52">
        <f t="shared" si="270"/>
        <v>2665.2988457144475</v>
      </c>
      <c r="L201" s="52">
        <f t="shared" si="270"/>
        <v>2648.3094041922868</v>
      </c>
      <c r="M201" s="52">
        <f t="shared" si="270"/>
        <v>3028.2241179015437</v>
      </c>
      <c r="N201" s="52">
        <f t="shared" si="270"/>
        <v>3018.6348566864272</v>
      </c>
      <c r="O201" s="52">
        <f t="shared" si="270"/>
        <v>3009.0455954713107</v>
      </c>
      <c r="P201" s="52">
        <f t="shared" si="270"/>
        <v>2999.456334256196</v>
      </c>
      <c r="Q201" s="52">
        <f t="shared" si="270"/>
        <v>3446.0939121041392</v>
      </c>
      <c r="R201" s="52">
        <f t="shared" si="270"/>
        <v>3436.5046508890227</v>
      </c>
      <c r="S201" s="52">
        <f t="shared" si="270"/>
        <v>3426.9153896739081</v>
      </c>
      <c r="T201" s="52">
        <f t="shared" si="270"/>
        <v>3417.3261284587934</v>
      </c>
      <c r="U201" s="52">
        <f t="shared" si="270"/>
        <v>3407.7368672436769</v>
      </c>
      <c r="V201" s="52">
        <f t="shared" si="270"/>
        <v>3398.1476060285622</v>
      </c>
      <c r="W201" s="52">
        <f t="shared" si="270"/>
        <v>3388.5583448134457</v>
      </c>
      <c r="X201" s="52">
        <f t="shared" si="270"/>
        <v>3378.9690835983292</v>
      </c>
      <c r="Y201" s="52">
        <f t="shared" si="270"/>
        <v>3369.3798223832146</v>
      </c>
      <c r="Z201" s="52">
        <f t="shared" si="270"/>
        <v>3359.7905611680999</v>
      </c>
      <c r="AA201" s="52">
        <f t="shared" si="270"/>
        <v>3350.2012999529834</v>
      </c>
      <c r="AB201" s="52">
        <f t="shared" si="270"/>
        <v>3340.6120387378687</v>
      </c>
      <c r="AC201" s="52">
        <f t="shared" si="270"/>
        <v>3331.022777522754</v>
      </c>
      <c r="AD201" s="52">
        <f t="shared" si="270"/>
        <v>3321.4335163076375</v>
      </c>
      <c r="AE201" s="52">
        <f t="shared" si="270"/>
        <v>3311.8442550925211</v>
      </c>
      <c r="AF201" s="52">
        <f t="shared" si="270"/>
        <v>3302.2549938774064</v>
      </c>
      <c r="AG201" s="9"/>
      <c r="AH201" s="65">
        <f t="shared" si="259"/>
        <v>2650.7673790344761</v>
      </c>
      <c r="AI201" s="65">
        <f t="shared" si="260"/>
        <v>2658.2882872366081</v>
      </c>
      <c r="AJ201" s="65">
        <f t="shared" si="261"/>
        <v>3100.2909632839232</v>
      </c>
      <c r="AK201" s="65">
        <f t="shared" si="262"/>
        <v>3417.3261284587925</v>
      </c>
      <c r="AL201" s="65">
        <f t="shared" si="263"/>
        <v>3369.3798223832141</v>
      </c>
      <c r="AM201" s="65">
        <f t="shared" si="264"/>
        <v>3321.433516307638</v>
      </c>
      <c r="AN201" s="66"/>
      <c r="AO201" s="65">
        <f t="shared" si="265"/>
        <v>2654.5278331355421</v>
      </c>
      <c r="AP201" s="65">
        <f t="shared" si="266"/>
        <v>3258.8085458713576</v>
      </c>
      <c r="AQ201" s="65">
        <f t="shared" si="267"/>
        <v>3345.4066693454261</v>
      </c>
    </row>
    <row r="202" spans="1:43" x14ac:dyDescent="0.25">
      <c r="A202" s="13" t="s">
        <v>437</v>
      </c>
      <c r="B202" s="13"/>
      <c r="C202" s="52">
        <f t="shared" ref="C202:AF202" si="271">C113</f>
        <v>503.5</v>
      </c>
      <c r="D202" s="52">
        <f t="shared" si="271"/>
        <v>539.70555555555552</v>
      </c>
      <c r="E202" s="52">
        <f t="shared" si="271"/>
        <v>539.70555555555552</v>
      </c>
      <c r="F202" s="52">
        <f t="shared" si="271"/>
        <v>539.70555555555552</v>
      </c>
      <c r="G202" s="52">
        <f t="shared" si="271"/>
        <v>539.70555555555552</v>
      </c>
      <c r="H202" s="52">
        <f t="shared" si="271"/>
        <v>539.70555555555552</v>
      </c>
      <c r="I202" s="52">
        <f t="shared" si="271"/>
        <v>539.70555555555552</v>
      </c>
      <c r="J202" s="52">
        <f t="shared" si="271"/>
        <v>539.70555555555552</v>
      </c>
      <c r="K202" s="52">
        <f t="shared" si="271"/>
        <v>539.70555555555552</v>
      </c>
      <c r="L202" s="52">
        <f t="shared" si="271"/>
        <v>539.70555555555552</v>
      </c>
      <c r="M202" s="52">
        <f t="shared" si="271"/>
        <v>76</v>
      </c>
      <c r="N202" s="52">
        <f t="shared" si="271"/>
        <v>76</v>
      </c>
      <c r="O202" s="52">
        <f t="shared" si="271"/>
        <v>76</v>
      </c>
      <c r="P202" s="52">
        <f t="shared" si="271"/>
        <v>76</v>
      </c>
      <c r="Q202" s="52">
        <f t="shared" si="271"/>
        <v>76</v>
      </c>
      <c r="R202" s="52">
        <f t="shared" si="271"/>
        <v>76</v>
      </c>
      <c r="S202" s="52">
        <f t="shared" si="271"/>
        <v>76</v>
      </c>
      <c r="T202" s="52">
        <f t="shared" si="271"/>
        <v>76</v>
      </c>
      <c r="U202" s="52">
        <f t="shared" si="271"/>
        <v>76</v>
      </c>
      <c r="V202" s="52">
        <f t="shared" si="271"/>
        <v>111.98102276282259</v>
      </c>
      <c r="W202" s="52">
        <f t="shared" si="271"/>
        <v>111.98102276282259</v>
      </c>
      <c r="X202" s="52">
        <f t="shared" si="271"/>
        <v>111.98102276282259</v>
      </c>
      <c r="Y202" s="52">
        <f t="shared" si="271"/>
        <v>111.98102276282259</v>
      </c>
      <c r="Z202" s="52">
        <f t="shared" si="271"/>
        <v>111.98102276282259</v>
      </c>
      <c r="AA202" s="52">
        <f t="shared" si="271"/>
        <v>111.98102276282259</v>
      </c>
      <c r="AB202" s="52">
        <f t="shared" si="271"/>
        <v>111.98102276282259</v>
      </c>
      <c r="AC202" s="52">
        <f t="shared" si="271"/>
        <v>111.98102276282259</v>
      </c>
      <c r="AD202" s="52">
        <f t="shared" si="271"/>
        <v>111.98102276282259</v>
      </c>
      <c r="AE202" s="52">
        <f t="shared" si="271"/>
        <v>111.98102276282259</v>
      </c>
      <c r="AF202" s="52">
        <f t="shared" si="271"/>
        <v>111.98102276282259</v>
      </c>
      <c r="AG202" s="9"/>
      <c r="AH202" s="65">
        <f t="shared" si="259"/>
        <v>532.46444444444444</v>
      </c>
      <c r="AI202" s="65">
        <f t="shared" si="260"/>
        <v>539.70555555555552</v>
      </c>
      <c r="AJ202" s="65">
        <f t="shared" si="261"/>
        <v>76</v>
      </c>
      <c r="AK202" s="65">
        <f t="shared" si="262"/>
        <v>83.196204552564524</v>
      </c>
      <c r="AL202" s="65">
        <f t="shared" si="263"/>
        <v>111.98102276282259</v>
      </c>
      <c r="AM202" s="65">
        <f t="shared" si="264"/>
        <v>111.98102276282259</v>
      </c>
      <c r="AN202" s="66"/>
      <c r="AO202" s="65">
        <f t="shared" si="265"/>
        <v>536.08500000000004</v>
      </c>
      <c r="AP202" s="65">
        <f t="shared" si="266"/>
        <v>79.598102276282262</v>
      </c>
      <c r="AQ202" s="65">
        <f t="shared" si="267"/>
        <v>111.98102276282259</v>
      </c>
    </row>
    <row r="203" spans="1:43" x14ac:dyDescent="0.25">
      <c r="A203" s="13" t="s">
        <v>438</v>
      </c>
      <c r="B203" s="13"/>
      <c r="C203" s="52">
        <f t="shared" ref="C203:AF203" si="272">C114</f>
        <v>1178.0456853312667</v>
      </c>
      <c r="D203" s="52">
        <f t="shared" si="272"/>
        <v>1178.0456853312667</v>
      </c>
      <c r="E203" s="52">
        <f t="shared" si="272"/>
        <v>1178.0456853312667</v>
      </c>
      <c r="F203" s="52">
        <f t="shared" si="272"/>
        <v>1178.0456853312667</v>
      </c>
      <c r="G203" s="52">
        <f t="shared" si="272"/>
        <v>1178.0456853312667</v>
      </c>
      <c r="H203" s="52">
        <f t="shared" si="272"/>
        <v>1178.0456853312667</v>
      </c>
      <c r="I203" s="52">
        <f t="shared" si="272"/>
        <v>1178.0456853312667</v>
      </c>
      <c r="J203" s="52">
        <f t="shared" si="272"/>
        <v>1178.0456853312667</v>
      </c>
      <c r="K203" s="52">
        <f t="shared" si="272"/>
        <v>1178.0456853312667</v>
      </c>
      <c r="L203" s="52">
        <f t="shared" si="272"/>
        <v>573.03795194473287</v>
      </c>
      <c r="M203" s="52">
        <f t="shared" si="272"/>
        <v>573.03795194473287</v>
      </c>
      <c r="N203" s="52">
        <f t="shared" si="272"/>
        <v>573.03795194473287</v>
      </c>
      <c r="O203" s="52">
        <f t="shared" si="272"/>
        <v>573.03795194473287</v>
      </c>
      <c r="P203" s="52">
        <f t="shared" si="272"/>
        <v>573.03795194473287</v>
      </c>
      <c r="Q203" s="52">
        <f t="shared" si="272"/>
        <v>573.03795194473287</v>
      </c>
      <c r="R203" s="52">
        <f t="shared" si="272"/>
        <v>573.03795194473287</v>
      </c>
      <c r="S203" s="52">
        <f t="shared" si="272"/>
        <v>573.03795194473287</v>
      </c>
      <c r="T203" s="52">
        <f t="shared" si="272"/>
        <v>573.03795194473287</v>
      </c>
      <c r="U203" s="52">
        <f t="shared" si="272"/>
        <v>573.03795194473287</v>
      </c>
      <c r="V203" s="52">
        <f t="shared" si="272"/>
        <v>573.03795194473287</v>
      </c>
      <c r="W203" s="52">
        <f t="shared" si="272"/>
        <v>573.03795194473287</v>
      </c>
      <c r="X203" s="52">
        <f t="shared" si="272"/>
        <v>573.03795194473287</v>
      </c>
      <c r="Y203" s="52">
        <f t="shared" si="272"/>
        <v>573.03795194473287</v>
      </c>
      <c r="Z203" s="52">
        <f t="shared" si="272"/>
        <v>573.03795194473287</v>
      </c>
      <c r="AA203" s="52">
        <f t="shared" si="272"/>
        <v>573.03795194473287</v>
      </c>
      <c r="AB203" s="52">
        <f t="shared" si="272"/>
        <v>573.03795194473287</v>
      </c>
      <c r="AC203" s="52">
        <f t="shared" si="272"/>
        <v>573.03795194473287</v>
      </c>
      <c r="AD203" s="52">
        <f t="shared" si="272"/>
        <v>573.03795194473287</v>
      </c>
      <c r="AE203" s="52">
        <f t="shared" si="272"/>
        <v>573.03795194473287</v>
      </c>
      <c r="AF203" s="52">
        <f t="shared" si="272"/>
        <v>573.03795194473287</v>
      </c>
      <c r="AG203" s="9"/>
      <c r="AH203" s="65">
        <f t="shared" si="259"/>
        <v>1178.0456853312667</v>
      </c>
      <c r="AI203" s="65">
        <f t="shared" si="260"/>
        <v>1057.0441386539599</v>
      </c>
      <c r="AJ203" s="65">
        <f t="shared" si="261"/>
        <v>573.03795194473287</v>
      </c>
      <c r="AK203" s="65">
        <f t="shared" si="262"/>
        <v>573.03795194473287</v>
      </c>
      <c r="AL203" s="65">
        <f t="shared" si="263"/>
        <v>573.03795194473287</v>
      </c>
      <c r="AM203" s="65">
        <f t="shared" si="264"/>
        <v>573.03795194473287</v>
      </c>
      <c r="AN203" s="66"/>
      <c r="AO203" s="65">
        <f t="shared" si="265"/>
        <v>1117.5449119926134</v>
      </c>
      <c r="AP203" s="65">
        <f t="shared" si="266"/>
        <v>573.03795194473287</v>
      </c>
      <c r="AQ203" s="65">
        <f t="shared" si="267"/>
        <v>573.03795194473287</v>
      </c>
    </row>
    <row r="204" spans="1:43" x14ac:dyDescent="0.25">
      <c r="A204" s="71" t="s">
        <v>444</v>
      </c>
      <c r="B204" s="13"/>
      <c r="C204" s="52">
        <f>SUM(C115:C117)</f>
        <v>968.986736082893</v>
      </c>
      <c r="D204" s="52">
        <f t="shared" ref="D204:AF204" si="273">SUM(D115:D117)</f>
        <v>968.98673608289391</v>
      </c>
      <c r="E204" s="52">
        <f t="shared" si="273"/>
        <v>968.98673608289391</v>
      </c>
      <c r="F204" s="52">
        <f t="shared" si="273"/>
        <v>968.98673608289391</v>
      </c>
      <c r="G204" s="52">
        <f t="shared" si="273"/>
        <v>968.98673608289391</v>
      </c>
      <c r="H204" s="52">
        <f t="shared" si="273"/>
        <v>968.98673608289391</v>
      </c>
      <c r="I204" s="52">
        <f t="shared" si="273"/>
        <v>968.98673608289391</v>
      </c>
      <c r="J204" s="52">
        <f t="shared" si="273"/>
        <v>968.98673608289391</v>
      </c>
      <c r="K204" s="52">
        <f t="shared" si="273"/>
        <v>968.98673608289391</v>
      </c>
      <c r="L204" s="52">
        <f t="shared" si="273"/>
        <v>1221.3373461432589</v>
      </c>
      <c r="M204" s="52">
        <f t="shared" si="273"/>
        <v>1221.3373461432589</v>
      </c>
      <c r="N204" s="52">
        <f t="shared" si="273"/>
        <v>1221.3373461432589</v>
      </c>
      <c r="O204" s="52">
        <f t="shared" si="273"/>
        <v>1221.3373461432589</v>
      </c>
      <c r="P204" s="52">
        <f t="shared" si="273"/>
        <v>1221.3373461432589</v>
      </c>
      <c r="Q204" s="52">
        <f t="shared" si="273"/>
        <v>1221.3373461432589</v>
      </c>
      <c r="R204" s="52">
        <f t="shared" si="273"/>
        <v>1221.3373461432589</v>
      </c>
      <c r="S204" s="52">
        <f t="shared" si="273"/>
        <v>1221.3373461432589</v>
      </c>
      <c r="T204" s="52">
        <f t="shared" si="273"/>
        <v>1221.3373461432589</v>
      </c>
      <c r="U204" s="52">
        <f t="shared" si="273"/>
        <v>1221.3373461432589</v>
      </c>
      <c r="V204" s="52">
        <f t="shared" si="273"/>
        <v>1221.3373461432589</v>
      </c>
      <c r="W204" s="52">
        <f t="shared" si="273"/>
        <v>1221.3373461432589</v>
      </c>
      <c r="X204" s="52">
        <f t="shared" si="273"/>
        <v>1221.3373461432589</v>
      </c>
      <c r="Y204" s="52">
        <f t="shared" si="273"/>
        <v>1221.3373461432589</v>
      </c>
      <c r="Z204" s="52">
        <f t="shared" si="273"/>
        <v>1221.3373461432589</v>
      </c>
      <c r="AA204" s="52">
        <f t="shared" si="273"/>
        <v>1221.3373461432589</v>
      </c>
      <c r="AB204" s="52">
        <f t="shared" si="273"/>
        <v>1221.3373461432589</v>
      </c>
      <c r="AC204" s="52">
        <f t="shared" si="273"/>
        <v>1221.3373461432589</v>
      </c>
      <c r="AD204" s="52">
        <f t="shared" si="273"/>
        <v>1221.3373461432589</v>
      </c>
      <c r="AE204" s="52">
        <f t="shared" si="273"/>
        <v>1221.3373461432589</v>
      </c>
      <c r="AF204" s="52">
        <f t="shared" si="273"/>
        <v>1221.3373461432589</v>
      </c>
      <c r="AG204" s="9"/>
      <c r="AH204" s="65">
        <f>AVERAGE(C204:G204)</f>
        <v>968.98673608289369</v>
      </c>
      <c r="AI204" s="65">
        <f t="shared" si="260"/>
        <v>1019.4568580949668</v>
      </c>
      <c r="AJ204" s="65">
        <f t="shared" si="261"/>
        <v>1221.3373461432589</v>
      </c>
      <c r="AK204" s="65">
        <f t="shared" si="262"/>
        <v>1221.3373461432589</v>
      </c>
      <c r="AL204" s="65">
        <f t="shared" si="263"/>
        <v>1221.3373461432589</v>
      </c>
      <c r="AM204" s="65">
        <f t="shared" si="264"/>
        <v>1221.3373461432589</v>
      </c>
      <c r="AN204" s="66"/>
      <c r="AO204" s="65">
        <f t="shared" si="265"/>
        <v>994.22179708893032</v>
      </c>
      <c r="AP204" s="65">
        <f t="shared" si="266"/>
        <v>1221.3373461432589</v>
      </c>
      <c r="AQ204" s="65">
        <f t="shared" si="267"/>
        <v>1221.3373461432589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7656.3136363636349</v>
      </c>
      <c r="D207" s="52">
        <f t="shared" si="274"/>
        <v>7460.1340909090904</v>
      </c>
      <c r="E207" s="52">
        <f t="shared" si="274"/>
        <v>7930.7999999999984</v>
      </c>
      <c r="F207" s="52">
        <f t="shared" si="274"/>
        <v>8281.677272727271</v>
      </c>
      <c r="G207" s="52">
        <f t="shared" si="274"/>
        <v>8486.1909090909103</v>
      </c>
      <c r="H207" s="52">
        <f t="shared" si="274"/>
        <v>9069.7999999999993</v>
      </c>
      <c r="I207" s="52">
        <f t="shared" si="274"/>
        <v>8773.4500000000007</v>
      </c>
      <c r="J207" s="52">
        <f t="shared" si="274"/>
        <v>10391.775000000001</v>
      </c>
      <c r="K207" s="52">
        <f t="shared" si="274"/>
        <v>9918.3250000000007</v>
      </c>
      <c r="L207" s="52">
        <f t="shared" si="274"/>
        <v>10815.625</v>
      </c>
      <c r="M207" s="52">
        <f t="shared" si="274"/>
        <v>10647.924999999999</v>
      </c>
      <c r="N207" s="52">
        <f t="shared" si="274"/>
        <v>9985.75</v>
      </c>
      <c r="O207" s="52">
        <f t="shared" si="274"/>
        <v>8640.35</v>
      </c>
      <c r="P207" s="52">
        <f t="shared" si="274"/>
        <v>7988.7000000000007</v>
      </c>
      <c r="Q207" s="52">
        <f t="shared" si="274"/>
        <v>8327.4500000000007</v>
      </c>
      <c r="R207" s="52">
        <f t="shared" si="274"/>
        <v>6853.8250000000007</v>
      </c>
      <c r="S207" s="52">
        <f t="shared" si="274"/>
        <v>6927.5</v>
      </c>
      <c r="T207" s="52">
        <f t="shared" si="274"/>
        <v>7771.6749999999993</v>
      </c>
      <c r="U207" s="52">
        <f t="shared" si="274"/>
        <v>6949.7000000000007</v>
      </c>
      <c r="V207" s="52">
        <f t="shared" si="274"/>
        <v>6949.7000000000007</v>
      </c>
      <c r="W207" s="52">
        <f t="shared" si="274"/>
        <v>7653.9750000000004</v>
      </c>
      <c r="X207" s="52">
        <f t="shared" si="274"/>
        <v>7653.9750000000004</v>
      </c>
      <c r="Y207" s="52">
        <f t="shared" si="274"/>
        <v>7991.4750000000004</v>
      </c>
      <c r="Z207" s="52">
        <f t="shared" si="274"/>
        <v>7644.6</v>
      </c>
      <c r="AA207" s="52">
        <f t="shared" si="274"/>
        <v>8298.1416666666664</v>
      </c>
      <c r="AB207" s="52">
        <f t="shared" si="274"/>
        <v>8913.1416666666664</v>
      </c>
      <c r="AC207" s="52">
        <f t="shared" si="274"/>
        <v>9528.1416666666664</v>
      </c>
      <c r="AD207" s="52">
        <f t="shared" si="274"/>
        <v>9927.3083333333343</v>
      </c>
      <c r="AE207" s="52">
        <f t="shared" si="274"/>
        <v>10552.833333333334</v>
      </c>
      <c r="AF207" s="52">
        <f t="shared" si="274"/>
        <v>10552.833333333334</v>
      </c>
      <c r="AG207" s="60"/>
      <c r="AH207" s="65">
        <f t="shared" ref="AH207:AH213" si="275">AVERAGE(C207:G207)</f>
        <v>7963.023181818181</v>
      </c>
      <c r="AI207" s="65">
        <f t="shared" ref="AI207:AI215" si="276">AVERAGE(H207:L207)</f>
        <v>9793.7950000000019</v>
      </c>
      <c r="AJ207" s="65">
        <f t="shared" ref="AJ207:AJ215" si="277">AVERAGE(M207:Q207)</f>
        <v>9118.0349999999999</v>
      </c>
      <c r="AK207" s="65">
        <f t="shared" ref="AK207:AK215" si="278">AVERAGE(R207:V207)</f>
        <v>7090.4800000000005</v>
      </c>
      <c r="AL207" s="65">
        <f t="shared" ref="AL207:AL215" si="279">AVERAGE(W207:AA207)</f>
        <v>7848.4333333333343</v>
      </c>
      <c r="AM207" s="65">
        <f t="shared" ref="AM207:AM215" si="280">AVERAGE(AB207:AF207)</f>
        <v>9894.8516666666674</v>
      </c>
      <c r="AN207" s="60"/>
      <c r="AO207" s="65">
        <f t="shared" ref="AO207:AO215" si="281">AVERAGE(AH207:AI207)</f>
        <v>8878.4090909090919</v>
      </c>
      <c r="AP207" s="65">
        <f t="shared" ref="AP207:AP215" si="282">AVERAGE(AJ207:AK207)</f>
        <v>8104.2574999999997</v>
      </c>
      <c r="AQ207" s="65">
        <f t="shared" ref="AQ207:AQ215" si="283">AVERAGE(AL207:AM207)</f>
        <v>8871.6425000000017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36</v>
      </c>
      <c r="I211" s="52">
        <f t="shared" si="287"/>
        <v>54</v>
      </c>
      <c r="J211" s="52">
        <f t="shared" si="287"/>
        <v>72</v>
      </c>
      <c r="K211" s="52">
        <f t="shared" si="287"/>
        <v>90</v>
      </c>
      <c r="L211" s="52">
        <f t="shared" si="287"/>
        <v>90</v>
      </c>
      <c r="M211" s="52">
        <f t="shared" si="287"/>
        <v>90</v>
      </c>
      <c r="N211" s="52">
        <f t="shared" si="287"/>
        <v>90</v>
      </c>
      <c r="O211" s="52">
        <f t="shared" si="287"/>
        <v>90</v>
      </c>
      <c r="P211" s="52">
        <f t="shared" si="287"/>
        <v>90</v>
      </c>
      <c r="Q211" s="52">
        <f t="shared" si="287"/>
        <v>108</v>
      </c>
      <c r="R211" s="52">
        <f t="shared" si="287"/>
        <v>108</v>
      </c>
      <c r="S211" s="52">
        <f t="shared" si="287"/>
        <v>108</v>
      </c>
      <c r="T211" s="52">
        <f t="shared" si="287"/>
        <v>108</v>
      </c>
      <c r="U211" s="52">
        <f t="shared" si="287"/>
        <v>108</v>
      </c>
      <c r="V211" s="52">
        <f t="shared" si="287"/>
        <v>108</v>
      </c>
      <c r="W211" s="52">
        <f t="shared" si="287"/>
        <v>108</v>
      </c>
      <c r="X211" s="52">
        <f t="shared" si="287"/>
        <v>108</v>
      </c>
      <c r="Y211" s="52">
        <f t="shared" si="287"/>
        <v>108</v>
      </c>
      <c r="Z211" s="52">
        <f t="shared" si="287"/>
        <v>108</v>
      </c>
      <c r="AA211" s="52">
        <f t="shared" si="287"/>
        <v>108</v>
      </c>
      <c r="AB211" s="52">
        <f t="shared" si="287"/>
        <v>108</v>
      </c>
      <c r="AC211" s="52">
        <f t="shared" si="287"/>
        <v>108</v>
      </c>
      <c r="AD211" s="52">
        <f t="shared" si="287"/>
        <v>108</v>
      </c>
      <c r="AE211" s="52">
        <f t="shared" si="287"/>
        <v>108</v>
      </c>
      <c r="AF211" s="52">
        <f t="shared" si="287"/>
        <v>108</v>
      </c>
      <c r="AG211" s="9"/>
      <c r="AH211" s="65">
        <f t="shared" si="275"/>
        <v>0</v>
      </c>
      <c r="AI211" s="65">
        <f t="shared" si="276"/>
        <v>68.400000000000006</v>
      </c>
      <c r="AJ211" s="65">
        <f t="shared" si="277"/>
        <v>93.6</v>
      </c>
      <c r="AK211" s="65">
        <f t="shared" si="278"/>
        <v>108</v>
      </c>
      <c r="AL211" s="65">
        <f t="shared" si="279"/>
        <v>108</v>
      </c>
      <c r="AM211" s="65">
        <f t="shared" si="280"/>
        <v>108</v>
      </c>
      <c r="AN211" s="66"/>
      <c r="AO211" s="65">
        <f t="shared" si="281"/>
        <v>34.200000000000003</v>
      </c>
      <c r="AP211" s="65">
        <f t="shared" si="282"/>
        <v>100.8</v>
      </c>
      <c r="AQ211" s="65">
        <f t="shared" si="283"/>
        <v>108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1900</v>
      </c>
      <c r="D213" s="52">
        <f t="shared" si="289"/>
        <v>1900</v>
      </c>
      <c r="E213" s="52">
        <f t="shared" si="289"/>
        <v>1900</v>
      </c>
      <c r="F213" s="52">
        <f t="shared" si="289"/>
        <v>1900</v>
      </c>
      <c r="G213" s="52">
        <f t="shared" si="289"/>
        <v>1900</v>
      </c>
      <c r="H213" s="52">
        <f t="shared" si="289"/>
        <v>1900</v>
      </c>
      <c r="I213" s="52">
        <f t="shared" si="289"/>
        <v>1900</v>
      </c>
      <c r="J213" s="52">
        <f t="shared" si="289"/>
        <v>1900</v>
      </c>
      <c r="K213" s="52">
        <f t="shared" si="289"/>
        <v>1900</v>
      </c>
      <c r="L213" s="52">
        <f t="shared" si="289"/>
        <v>1900</v>
      </c>
      <c r="M213" s="52">
        <f t="shared" si="289"/>
        <v>1900</v>
      </c>
      <c r="N213" s="52">
        <f t="shared" si="289"/>
        <v>1900</v>
      </c>
      <c r="O213" s="52">
        <f t="shared" si="289"/>
        <v>1900</v>
      </c>
      <c r="P213" s="52">
        <f t="shared" si="289"/>
        <v>1900</v>
      </c>
      <c r="Q213" s="52">
        <f t="shared" si="289"/>
        <v>1900</v>
      </c>
      <c r="R213" s="52">
        <f t="shared" si="289"/>
        <v>1900</v>
      </c>
      <c r="S213" s="52">
        <f t="shared" si="289"/>
        <v>1900</v>
      </c>
      <c r="T213" s="52">
        <f t="shared" si="289"/>
        <v>1900</v>
      </c>
      <c r="U213" s="52">
        <f t="shared" si="289"/>
        <v>1900</v>
      </c>
      <c r="V213" s="52">
        <f t="shared" si="289"/>
        <v>1900</v>
      </c>
      <c r="W213" s="52">
        <f t="shared" si="289"/>
        <v>1900</v>
      </c>
      <c r="X213" s="52">
        <f t="shared" si="289"/>
        <v>1900</v>
      </c>
      <c r="Y213" s="52">
        <f t="shared" si="289"/>
        <v>1900</v>
      </c>
      <c r="Z213" s="52">
        <f t="shared" si="289"/>
        <v>1900</v>
      </c>
      <c r="AA213" s="52">
        <f t="shared" si="289"/>
        <v>1900</v>
      </c>
      <c r="AB213" s="52">
        <f t="shared" si="289"/>
        <v>1900</v>
      </c>
      <c r="AC213" s="52">
        <f t="shared" si="289"/>
        <v>1900</v>
      </c>
      <c r="AD213" s="52">
        <f t="shared" si="289"/>
        <v>1900</v>
      </c>
      <c r="AE213" s="52">
        <f t="shared" si="289"/>
        <v>1900</v>
      </c>
      <c r="AF213" s="52">
        <f t="shared" si="289"/>
        <v>1900</v>
      </c>
      <c r="AG213" s="9"/>
      <c r="AH213" s="65">
        <f t="shared" si="275"/>
        <v>1900</v>
      </c>
      <c r="AI213" s="65">
        <f t="shared" si="276"/>
        <v>1900</v>
      </c>
      <c r="AJ213" s="65">
        <f t="shared" si="277"/>
        <v>1900</v>
      </c>
      <c r="AK213" s="65">
        <f t="shared" si="278"/>
        <v>1900</v>
      </c>
      <c r="AL213" s="65">
        <f t="shared" si="279"/>
        <v>1900</v>
      </c>
      <c r="AM213" s="65">
        <f t="shared" si="280"/>
        <v>1900</v>
      </c>
      <c r="AN213" s="66"/>
      <c r="AO213" s="65">
        <f t="shared" si="281"/>
        <v>1900</v>
      </c>
      <c r="AP213" s="65">
        <f t="shared" si="282"/>
        <v>1900</v>
      </c>
      <c r="AQ213" s="65">
        <f t="shared" si="283"/>
        <v>1900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5756.3136363636349</v>
      </c>
      <c r="D215" s="52">
        <f t="shared" ref="D215:AF215" si="291">SUM(D128:D130)</f>
        <v>5560.1340909090904</v>
      </c>
      <c r="E215" s="52">
        <f t="shared" si="291"/>
        <v>6030.7999999999984</v>
      </c>
      <c r="F215" s="52">
        <f t="shared" si="291"/>
        <v>6381.677272727271</v>
      </c>
      <c r="G215" s="52">
        <f t="shared" si="291"/>
        <v>6586.1909090909094</v>
      </c>
      <c r="H215" s="52">
        <f t="shared" si="291"/>
        <v>7133.7999999999993</v>
      </c>
      <c r="I215" s="52">
        <f t="shared" si="291"/>
        <v>6819.4500000000007</v>
      </c>
      <c r="J215" s="52">
        <f t="shared" si="291"/>
        <v>8419.7750000000015</v>
      </c>
      <c r="K215" s="52">
        <f t="shared" si="291"/>
        <v>7928.3250000000016</v>
      </c>
      <c r="L215" s="52">
        <f t="shared" si="291"/>
        <v>8825.625</v>
      </c>
      <c r="M215" s="52">
        <f t="shared" si="291"/>
        <v>8657.9249999999993</v>
      </c>
      <c r="N215" s="52">
        <f t="shared" si="291"/>
        <v>7995.75</v>
      </c>
      <c r="O215" s="52">
        <f t="shared" si="291"/>
        <v>6650.35</v>
      </c>
      <c r="P215" s="52">
        <f t="shared" si="291"/>
        <v>5998.7000000000007</v>
      </c>
      <c r="Q215" s="52">
        <f t="shared" si="291"/>
        <v>6319.4500000000007</v>
      </c>
      <c r="R215" s="52">
        <f t="shared" si="291"/>
        <v>4845.8250000000007</v>
      </c>
      <c r="S215" s="52">
        <f t="shared" si="291"/>
        <v>4919.5</v>
      </c>
      <c r="T215" s="52">
        <f t="shared" si="291"/>
        <v>5763.6749999999993</v>
      </c>
      <c r="U215" s="52">
        <f t="shared" si="291"/>
        <v>4941.7000000000007</v>
      </c>
      <c r="V215" s="52">
        <f t="shared" si="291"/>
        <v>4941.7000000000007</v>
      </c>
      <c r="W215" s="52">
        <f t="shared" si="291"/>
        <v>5645.9750000000004</v>
      </c>
      <c r="X215" s="52">
        <f t="shared" si="291"/>
        <v>5645.9750000000004</v>
      </c>
      <c r="Y215" s="52">
        <f t="shared" si="291"/>
        <v>5983.4750000000004</v>
      </c>
      <c r="Z215" s="52">
        <f t="shared" si="291"/>
        <v>5636.6</v>
      </c>
      <c r="AA215" s="52">
        <f t="shared" si="291"/>
        <v>6290.1416666666664</v>
      </c>
      <c r="AB215" s="52">
        <f t="shared" si="291"/>
        <v>6905.1416666666664</v>
      </c>
      <c r="AC215" s="52">
        <f t="shared" si="291"/>
        <v>7520.1416666666655</v>
      </c>
      <c r="AD215" s="52">
        <f t="shared" si="291"/>
        <v>7919.3083333333343</v>
      </c>
      <c r="AE215" s="52">
        <f t="shared" si="291"/>
        <v>8544.8333333333339</v>
      </c>
      <c r="AF215" s="52">
        <f t="shared" si="291"/>
        <v>8544.8333333333339</v>
      </c>
      <c r="AG215" s="9"/>
      <c r="AH215" s="65">
        <f>AVERAGE(C215:G215)</f>
        <v>6063.023181818181</v>
      </c>
      <c r="AI215" s="65">
        <f t="shared" si="276"/>
        <v>7825.3950000000013</v>
      </c>
      <c r="AJ215" s="65">
        <f t="shared" si="277"/>
        <v>7124.4350000000004</v>
      </c>
      <c r="AK215" s="65">
        <f t="shared" si="278"/>
        <v>5082.4800000000005</v>
      </c>
      <c r="AL215" s="65">
        <f t="shared" si="279"/>
        <v>5840.4333333333334</v>
      </c>
      <c r="AM215" s="65">
        <f t="shared" si="280"/>
        <v>7886.8516666666674</v>
      </c>
      <c r="AN215" s="66"/>
      <c r="AO215" s="65">
        <f t="shared" si="281"/>
        <v>6944.2090909090912</v>
      </c>
      <c r="AP215" s="65">
        <f t="shared" si="282"/>
        <v>6103.4575000000004</v>
      </c>
      <c r="AQ215" s="65">
        <f t="shared" si="283"/>
        <v>6863.6424999999999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1025.0808948033573</v>
      </c>
      <c r="D218" s="52">
        <f t="shared" ref="D218:AF218" si="292">SUM(D219:D226)</f>
        <v>1144.4877794389856</v>
      </c>
      <c r="E218" s="52">
        <f t="shared" si="292"/>
        <v>1260.7288716880953</v>
      </c>
      <c r="F218" s="52">
        <f t="shared" si="292"/>
        <v>1370.9232615631527</v>
      </c>
      <c r="G218" s="52">
        <f t="shared" si="292"/>
        <v>1472.4955161031178</v>
      </c>
      <c r="H218" s="52">
        <f t="shared" si="292"/>
        <v>1563.3734539248705</v>
      </c>
      <c r="I218" s="52">
        <f t="shared" si="292"/>
        <v>1642.1440631177918</v>
      </c>
      <c r="J218" s="52">
        <f t="shared" si="292"/>
        <v>1708.1459925621396</v>
      </c>
      <c r="K218" s="52">
        <f t="shared" si="292"/>
        <v>1761.4835545372307</v>
      </c>
      <c r="L218" s="52">
        <f t="shared" si="292"/>
        <v>1802.9564671539742</v>
      </c>
      <c r="M218" s="52">
        <f t="shared" si="292"/>
        <v>1833.9104562455552</v>
      </c>
      <c r="N218" s="52">
        <f t="shared" si="292"/>
        <v>1856.0247749350824</v>
      </c>
      <c r="O218" s="52">
        <f t="shared" si="292"/>
        <v>1871.0620025717046</v>
      </c>
      <c r="P218" s="52">
        <f t="shared" si="292"/>
        <v>1880.6116239473174</v>
      </c>
      <c r="Q218" s="52">
        <f t="shared" si="292"/>
        <v>1885.8607626767684</v>
      </c>
      <c r="R218" s="52">
        <f t="shared" si="292"/>
        <v>1887.4225858960995</v>
      </c>
      <c r="S218" s="52">
        <f t="shared" si="292"/>
        <v>1885.2455921592205</v>
      </c>
      <c r="T218" s="52">
        <f t="shared" si="292"/>
        <v>1878.6162429988501</v>
      </c>
      <c r="U218" s="52">
        <f t="shared" si="292"/>
        <v>1866.2547724422964</v>
      </c>
      <c r="V218" s="52">
        <f t="shared" si="292"/>
        <v>1846.4913924974423</v>
      </c>
      <c r="W218" s="52">
        <f t="shared" si="292"/>
        <v>1817.4993909462785</v>
      </c>
      <c r="X218" s="52">
        <f t="shared" si="292"/>
        <v>1777.5543619288708</v>
      </c>
      <c r="Y218" s="52">
        <f t="shared" si="292"/>
        <v>1725.2860211483808</v>
      </c>
      <c r="Z218" s="52">
        <f t="shared" si="292"/>
        <v>1659.8910144956922</v>
      </c>
      <c r="AA218" s="52">
        <f t="shared" si="292"/>
        <v>1581.2813629543143</v>
      </c>
      <c r="AB218" s="52">
        <f t="shared" si="292"/>
        <v>1490.1525882699425</v>
      </c>
      <c r="AC218" s="52">
        <f t="shared" si="292"/>
        <v>1387.9665944943174</v>
      </c>
      <c r="AD218" s="52">
        <f t="shared" si="292"/>
        <v>1276.8553474648179</v>
      </c>
      <c r="AE218" s="52">
        <f t="shared" si="292"/>
        <v>1159.4607355285827</v>
      </c>
      <c r="AF218" s="52">
        <f t="shared" si="292"/>
        <v>1038.7325215057565</v>
      </c>
      <c r="AG218" s="60"/>
      <c r="AH218" s="65">
        <f t="shared" ref="AH218" si="293">AVERAGE(C218:G218)</f>
        <v>1254.7432647193418</v>
      </c>
      <c r="AI218" s="65">
        <f t="shared" ref="AI218" si="294">AVERAGE(H218:L218)</f>
        <v>1695.6207062592014</v>
      </c>
      <c r="AJ218" s="65">
        <f t="shared" ref="AJ218" si="295">AVERAGE(M218:Q218)</f>
        <v>1865.4939240752858</v>
      </c>
      <c r="AK218" s="65">
        <f t="shared" ref="AK218" si="296">AVERAGE(R218:V218)</f>
        <v>1872.8061171987817</v>
      </c>
      <c r="AL218" s="65">
        <f t="shared" ref="AL218" si="297">AVERAGE(W218:AA218)</f>
        <v>1712.3024302947074</v>
      </c>
      <c r="AM218" s="65">
        <f t="shared" ref="AM218" si="298">AVERAGE(AB218:AF218)</f>
        <v>1270.6335574526834</v>
      </c>
      <c r="AN218" s="60"/>
      <c r="AO218" s="65">
        <f t="shared" ref="AO218" si="299">AVERAGE(AH218:AI218)</f>
        <v>1475.1819854892715</v>
      </c>
      <c r="AP218" s="65">
        <f t="shared" ref="AP218" si="300">AVERAGE(AJ218:AK218)</f>
        <v>1869.1500206370338</v>
      </c>
      <c r="AQ218" s="65">
        <f t="shared" ref="AQ218" si="301">AVERAGE(AL218:AM218)</f>
        <v>1491.4679938736954</v>
      </c>
    </row>
    <row r="219" spans="1:43" ht="15.75" x14ac:dyDescent="0.25">
      <c r="A219" s="13" t="s">
        <v>410</v>
      </c>
      <c r="B219" s="13"/>
      <c r="C219" s="52">
        <f>C134</f>
        <v>30.368474221751374</v>
      </c>
      <c r="D219" s="52">
        <f t="shared" ref="D219:AF226" si="302">D134</f>
        <v>42.493135198515404</v>
      </c>
      <c r="E219" s="52">
        <f t="shared" si="302"/>
        <v>58.536766157038343</v>
      </c>
      <c r="F219" s="52">
        <f t="shared" si="302"/>
        <v>79.387628053247298</v>
      </c>
      <c r="G219" s="52">
        <f t="shared" si="302"/>
        <v>105.99639012875139</v>
      </c>
      <c r="H219" s="52">
        <f t="shared" si="302"/>
        <v>139.32962631988372</v>
      </c>
      <c r="I219" s="52">
        <f t="shared" si="302"/>
        <v>180.30593339808431</v>
      </c>
      <c r="J219" s="52">
        <f t="shared" si="302"/>
        <v>229.71571855229269</v>
      </c>
      <c r="K219" s="52">
        <f t="shared" si="302"/>
        <v>288.12806116924065</v>
      </c>
      <c r="L219" s="52">
        <f t="shared" si="302"/>
        <v>355.79066496630196</v>
      </c>
      <c r="M219" s="52">
        <f t="shared" si="302"/>
        <v>432.53144898434147</v>
      </c>
      <c r="N219" s="52">
        <f t="shared" si="302"/>
        <v>517.67236292727011</v>
      </c>
      <c r="O219" s="52">
        <f t="shared" si="302"/>
        <v>609.96711028186019</v>
      </c>
      <c r="P219" s="52">
        <f t="shared" si="302"/>
        <v>707.57422674608426</v>
      </c>
      <c r="Q219" s="52">
        <f t="shared" si="302"/>
        <v>808.07513102729752</v>
      </c>
      <c r="R219" s="52">
        <f t="shared" si="302"/>
        <v>908.54329133514727</v>
      </c>
      <c r="S219" s="52">
        <f t="shared" si="302"/>
        <v>1005.6657491491936</v>
      </c>
      <c r="T219" s="52">
        <f t="shared" si="302"/>
        <v>1095.9124009169534</v>
      </c>
      <c r="U219" s="52">
        <f t="shared" si="302"/>
        <v>1175.742378011196</v>
      </c>
      <c r="V219" s="52">
        <f t="shared" si="302"/>
        <v>1241.8314417957974</v>
      </c>
      <c r="W219" s="52">
        <f t="shared" si="302"/>
        <v>1291.3003825998831</v>
      </c>
      <c r="X219" s="52">
        <f t="shared" si="302"/>
        <v>1321.9226887016027</v>
      </c>
      <c r="Y219" s="52">
        <f t="shared" si="302"/>
        <v>1332.2906568484984</v>
      </c>
      <c r="Z219" s="52">
        <f t="shared" si="302"/>
        <v>1321.9226887016027</v>
      </c>
      <c r="AA219" s="52">
        <f t="shared" si="302"/>
        <v>1291.3003825998831</v>
      </c>
      <c r="AB219" s="52">
        <f t="shared" si="302"/>
        <v>1241.8314417957974</v>
      </c>
      <c r="AC219" s="52">
        <f t="shared" si="302"/>
        <v>1175.742378011196</v>
      </c>
      <c r="AD219" s="52">
        <f t="shared" si="302"/>
        <v>1095.9124009169534</v>
      </c>
      <c r="AE219" s="52">
        <f t="shared" si="302"/>
        <v>1005.6657491491936</v>
      </c>
      <c r="AF219" s="52">
        <f t="shared" si="302"/>
        <v>908.54329133514727</v>
      </c>
      <c r="AG219" s="9"/>
      <c r="AH219" s="65">
        <f t="shared" ref="AH219:AH226" si="303">AVERAGE(C219:G219)</f>
        <v>63.356478751860756</v>
      </c>
      <c r="AI219" s="65">
        <f t="shared" ref="AI219:AI226" si="304">AVERAGE(H219:L219)</f>
        <v>238.65400088116067</v>
      </c>
      <c r="AJ219" s="65">
        <f t="shared" ref="AJ219:AJ226" si="305">AVERAGE(M219:Q219)</f>
        <v>615.16405599337077</v>
      </c>
      <c r="AK219" s="65">
        <f t="shared" ref="AK219:AK226" si="306">AVERAGE(R219:V219)</f>
        <v>1085.5390522416576</v>
      </c>
      <c r="AL219" s="65">
        <f t="shared" ref="AL219:AL226" si="307">AVERAGE(W219:AA219)</f>
        <v>1311.7473598902941</v>
      </c>
      <c r="AM219" s="65">
        <f t="shared" ref="AM219:AM226" si="308">AVERAGE(AB219:AF219)</f>
        <v>1085.5390522416574</v>
      </c>
      <c r="AN219" s="60"/>
      <c r="AO219" s="65">
        <f t="shared" ref="AO219:AO226" si="309">AVERAGE(AH219:AI219)</f>
        <v>151.00523981651071</v>
      </c>
      <c r="AP219" s="65">
        <f t="shared" ref="AP219:AP226" si="310">AVERAGE(AJ219:AK219)</f>
        <v>850.35155411751418</v>
      </c>
      <c r="AQ219" s="65">
        <f t="shared" ref="AQ219:AQ226" si="311">AVERAGE(AL219:AM219)</f>
        <v>1198.6432060659758</v>
      </c>
    </row>
    <row r="220" spans="1:43" ht="15.75" x14ac:dyDescent="0.25">
      <c r="A220" s="13" t="s">
        <v>411</v>
      </c>
      <c r="B220" s="13"/>
      <c r="C220" s="52">
        <f t="shared" ref="C220:R226" si="312">C135</f>
        <v>0.89725037473356295</v>
      </c>
      <c r="D220" s="52">
        <f t="shared" si="312"/>
        <v>1.2554789945015914</v>
      </c>
      <c r="E220" s="52">
        <f t="shared" si="312"/>
        <v>1.7294953637306778</v>
      </c>
      <c r="F220" s="52">
        <f t="shared" si="312"/>
        <v>2.3455435561186695</v>
      </c>
      <c r="G220" s="52">
        <f t="shared" si="312"/>
        <v>3.1317115265312903</v>
      </c>
      <c r="H220" s="52">
        <f t="shared" si="312"/>
        <v>4.1165571412692898</v>
      </c>
      <c r="I220" s="52">
        <f t="shared" si="312"/>
        <v>5.3272207594888528</v>
      </c>
      <c r="J220" s="52">
        <f t="shared" si="312"/>
        <v>6.7870553208631907</v>
      </c>
      <c r="K220" s="52">
        <f t="shared" si="312"/>
        <v>8.5128745345457428</v>
      </c>
      <c r="L220" s="52">
        <f t="shared" si="312"/>
        <v>10.511996919458918</v>
      </c>
      <c r="M220" s="52">
        <f t="shared" si="312"/>
        <v>12.779338265446448</v>
      </c>
      <c r="N220" s="52">
        <f t="shared" si="312"/>
        <v>15.294865268305704</v>
      </c>
      <c r="O220" s="52">
        <f t="shared" si="312"/>
        <v>18.02175553105495</v>
      </c>
      <c r="P220" s="52">
        <f t="shared" si="312"/>
        <v>20.905602153861572</v>
      </c>
      <c r="Q220" s="52">
        <f t="shared" si="312"/>
        <v>23.874947053079232</v>
      </c>
      <c r="R220" s="52">
        <f t="shared" si="312"/>
        <v>26.843324516720251</v>
      </c>
      <c r="S220" s="52">
        <f t="shared" si="302"/>
        <v>29.712851679407983</v>
      </c>
      <c r="T220" s="52">
        <f t="shared" si="302"/>
        <v>32.379230027091801</v>
      </c>
      <c r="U220" s="52">
        <f t="shared" si="302"/>
        <v>34.737842986694417</v>
      </c>
      <c r="V220" s="52">
        <f t="shared" si="302"/>
        <v>36.690474416694002</v>
      </c>
      <c r="W220" s="52">
        <f t="shared" si="302"/>
        <v>38.152056758632895</v>
      </c>
      <c r="X220" s="52">
        <f t="shared" si="302"/>
        <v>39.056806711638252</v>
      </c>
      <c r="Y220" s="52">
        <f t="shared" si="302"/>
        <v>39.363133043251068</v>
      </c>
      <c r="Z220" s="52">
        <f t="shared" si="302"/>
        <v>39.056806711638252</v>
      </c>
      <c r="AA220" s="52">
        <f t="shared" si="302"/>
        <v>38.152056758632895</v>
      </c>
      <c r="AB220" s="52">
        <f t="shared" si="302"/>
        <v>36.690474416694002</v>
      </c>
      <c r="AC220" s="52">
        <f t="shared" si="302"/>
        <v>34.737842986694417</v>
      </c>
      <c r="AD220" s="52">
        <f t="shared" si="302"/>
        <v>32.379230027091801</v>
      </c>
      <c r="AE220" s="52">
        <f t="shared" si="302"/>
        <v>29.712851679407983</v>
      </c>
      <c r="AF220" s="52">
        <f t="shared" si="302"/>
        <v>26.843324516720251</v>
      </c>
      <c r="AG220" s="9"/>
      <c r="AH220" s="65">
        <f t="shared" si="303"/>
        <v>1.8718959631231584</v>
      </c>
      <c r="AI220" s="65">
        <f t="shared" si="304"/>
        <v>7.0511409351251988</v>
      </c>
      <c r="AJ220" s="65">
        <f t="shared" si="305"/>
        <v>18.175301654349585</v>
      </c>
      <c r="AK220" s="65">
        <f t="shared" si="306"/>
        <v>32.072744725321698</v>
      </c>
      <c r="AL220" s="65">
        <f t="shared" si="307"/>
        <v>38.756171996758681</v>
      </c>
      <c r="AM220" s="65">
        <f t="shared" si="308"/>
        <v>32.072744725321691</v>
      </c>
      <c r="AN220" s="60"/>
      <c r="AO220" s="65">
        <f t="shared" si="309"/>
        <v>4.4615184491241786</v>
      </c>
      <c r="AP220" s="65">
        <f t="shared" si="310"/>
        <v>25.12402318983564</v>
      </c>
      <c r="AQ220" s="65">
        <f t="shared" si="311"/>
        <v>35.41445836104019</v>
      </c>
    </row>
    <row r="221" spans="1:43" ht="15.75" x14ac:dyDescent="0.25">
      <c r="A221" s="13" t="s">
        <v>439</v>
      </c>
      <c r="B221" s="13"/>
      <c r="C221" s="52">
        <f t="shared" si="312"/>
        <v>495.56906800098926</v>
      </c>
      <c r="D221" s="52">
        <f t="shared" si="302"/>
        <v>548.54495408137814</v>
      </c>
      <c r="E221" s="52">
        <f t="shared" si="302"/>
        <v>597.77040050015626</v>
      </c>
      <c r="F221" s="52">
        <f t="shared" si="302"/>
        <v>641.31402436974304</v>
      </c>
      <c r="G221" s="52">
        <f t="shared" si="302"/>
        <v>677.36260461588927</v>
      </c>
      <c r="H221" s="52">
        <f t="shared" si="302"/>
        <v>704.34566323629963</v>
      </c>
      <c r="I221" s="52">
        <f t="shared" si="302"/>
        <v>721.04873929178302</v>
      </c>
      <c r="J221" s="52">
        <f t="shared" si="302"/>
        <v>726.70399464463526</v>
      </c>
      <c r="K221" s="52">
        <f t="shared" si="302"/>
        <v>721.04873929178302</v>
      </c>
      <c r="L221" s="52">
        <f t="shared" si="302"/>
        <v>704.34566323629963</v>
      </c>
      <c r="M221" s="52">
        <f t="shared" si="302"/>
        <v>677.36260461588927</v>
      </c>
      <c r="N221" s="52">
        <f t="shared" si="302"/>
        <v>641.31402436974304</v>
      </c>
      <c r="O221" s="52">
        <f t="shared" si="302"/>
        <v>597.77040050015626</v>
      </c>
      <c r="P221" s="52">
        <f t="shared" si="302"/>
        <v>548.54495408137814</v>
      </c>
      <c r="Q221" s="52">
        <f t="shared" si="302"/>
        <v>495.56906800098926</v>
      </c>
      <c r="R221" s="52">
        <f t="shared" si="302"/>
        <v>440.76825328761669</v>
      </c>
      <c r="S221" s="52">
        <f t="shared" si="302"/>
        <v>385.94957822513675</v>
      </c>
      <c r="T221" s="52">
        <f t="shared" si="302"/>
        <v>332.70933288101446</v>
      </c>
      <c r="U221" s="52">
        <f t="shared" si="302"/>
        <v>282.36674341487458</v>
      </c>
      <c r="V221" s="52">
        <f t="shared" si="302"/>
        <v>235.92624490054985</v>
      </c>
      <c r="W221" s="52">
        <f t="shared" si="302"/>
        <v>194.06763543616464</v>
      </c>
      <c r="X221" s="52">
        <f t="shared" si="302"/>
        <v>157.16076063776759</v>
      </c>
      <c r="Y221" s="52">
        <f t="shared" si="302"/>
        <v>125.29948284670508</v>
      </c>
      <c r="Z221" s="52">
        <f t="shared" si="302"/>
        <v>98.348690944409597</v>
      </c>
      <c r="AA221" s="52">
        <f t="shared" si="302"/>
        <v>75.99797799266382</v>
      </c>
      <c r="AB221" s="52">
        <f t="shared" si="302"/>
        <v>57.816212797500739</v>
      </c>
      <c r="AC221" s="52">
        <f t="shared" si="302"/>
        <v>43.302342574498518</v>
      </c>
      <c r="AD221" s="52">
        <f t="shared" si="302"/>
        <v>31.929145176566358</v>
      </c>
      <c r="AE221" s="52">
        <f t="shared" si="302"/>
        <v>23.178073744644763</v>
      </c>
      <c r="AF221" s="52">
        <f t="shared" si="302"/>
        <v>16.564622302773472</v>
      </c>
      <c r="AG221" s="9"/>
      <c r="AH221" s="65">
        <f t="shared" si="303"/>
        <v>592.11221031363118</v>
      </c>
      <c r="AI221" s="65">
        <f t="shared" si="304"/>
        <v>715.49855994016002</v>
      </c>
      <c r="AJ221" s="65">
        <f t="shared" si="305"/>
        <v>592.11221031363118</v>
      </c>
      <c r="AK221" s="65">
        <f t="shared" si="306"/>
        <v>335.54403054183842</v>
      </c>
      <c r="AL221" s="65">
        <f t="shared" si="307"/>
        <v>130.17490957154214</v>
      </c>
      <c r="AM221" s="65">
        <f t="shared" si="308"/>
        <v>34.558079319196771</v>
      </c>
      <c r="AN221" s="60"/>
      <c r="AO221" s="65">
        <f t="shared" si="309"/>
        <v>653.80538512689554</v>
      </c>
      <c r="AP221" s="65">
        <f t="shared" si="310"/>
        <v>463.8281204277348</v>
      </c>
      <c r="AQ221" s="65">
        <f t="shared" si="311"/>
        <v>82.366494445369455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35.384592692958861</v>
      </c>
      <c r="D223" s="52">
        <f t="shared" si="302"/>
        <v>39.853224052583229</v>
      </c>
      <c r="E223" s="52">
        <f t="shared" si="302"/>
        <v>44.374655600023999</v>
      </c>
      <c r="F223" s="52">
        <f t="shared" si="302"/>
        <v>48.888766822703495</v>
      </c>
      <c r="G223" s="52">
        <f t="shared" si="302"/>
        <v>53.348137120705246</v>
      </c>
      <c r="H223" s="52">
        <f t="shared" si="302"/>
        <v>57.722757764714032</v>
      </c>
      <c r="I223" s="52">
        <f t="shared" si="302"/>
        <v>62.002647169910247</v>
      </c>
      <c r="J223" s="52">
        <f t="shared" si="302"/>
        <v>66.197693046258905</v>
      </c>
      <c r="K223" s="52">
        <f t="shared" si="302"/>
        <v>70.334357043135952</v>
      </c>
      <c r="L223" s="52">
        <f t="shared" si="302"/>
        <v>74.449292569209973</v>
      </c>
      <c r="M223" s="52">
        <f t="shared" si="302"/>
        <v>78.580391668637191</v>
      </c>
      <c r="N223" s="52">
        <f t="shared" si="302"/>
        <v>82.756223608423454</v>
      </c>
      <c r="O223" s="52">
        <f t="shared" si="302"/>
        <v>86.98518219148751</v>
      </c>
      <c r="P223" s="52">
        <f t="shared" si="302"/>
        <v>91.245853853986262</v>
      </c>
      <c r="Q223" s="52">
        <f t="shared" si="302"/>
        <v>95.480107082478327</v>
      </c>
      <c r="R223" s="52">
        <f t="shared" si="302"/>
        <v>99.59016818598127</v>
      </c>
      <c r="S223" s="52">
        <f t="shared" si="302"/>
        <v>103.44050704320438</v>
      </c>
      <c r="T223" s="52">
        <f t="shared" si="302"/>
        <v>106.86476226292312</v>
      </c>
      <c r="U223" s="52">
        <f t="shared" si="302"/>
        <v>109.67726968003861</v>
      </c>
      <c r="V223" s="52">
        <f t="shared" si="302"/>
        <v>111.68811864728765</v>
      </c>
      <c r="W223" s="52">
        <f t="shared" si="302"/>
        <v>112.72014465422011</v>
      </c>
      <c r="X223" s="52">
        <f t="shared" si="302"/>
        <v>112.62595544218712</v>
      </c>
      <c r="Y223" s="52">
        <f t="shared" si="302"/>
        <v>111.30303143110369</v>
      </c>
      <c r="Z223" s="52">
        <f t="shared" si="302"/>
        <v>108.70515079596325</v>
      </c>
      <c r="AA223" s="52">
        <f t="shared" si="302"/>
        <v>104.84883415798672</v>
      </c>
      <c r="AB223" s="52">
        <f t="shared" si="302"/>
        <v>99.814116507084378</v>
      </c>
      <c r="AC223" s="52">
        <f t="shared" si="302"/>
        <v>93.739642957346859</v>
      </c>
      <c r="AD223" s="52">
        <f t="shared" si="302"/>
        <v>86.812749749293246</v>
      </c>
      <c r="AE223" s="52">
        <f t="shared" si="302"/>
        <v>79.255740077838254</v>
      </c>
      <c r="AF223" s="52">
        <f t="shared" si="302"/>
        <v>71.309926120325059</v>
      </c>
      <c r="AG223" s="9"/>
      <c r="AH223" s="65">
        <f t="shared" si="303"/>
        <v>44.369875257794966</v>
      </c>
      <c r="AI223" s="65">
        <f t="shared" si="304"/>
        <v>66.141349518645825</v>
      </c>
      <c r="AJ223" s="65">
        <f t="shared" si="305"/>
        <v>87.009551681002534</v>
      </c>
      <c r="AK223" s="65">
        <f t="shared" si="306"/>
        <v>106.252165163887</v>
      </c>
      <c r="AL223" s="65">
        <f t="shared" si="307"/>
        <v>110.04062329629218</v>
      </c>
      <c r="AM223" s="65">
        <f t="shared" si="308"/>
        <v>86.186435082377557</v>
      </c>
      <c r="AN223" s="60"/>
      <c r="AO223" s="65">
        <f t="shared" si="309"/>
        <v>55.255612388220399</v>
      </c>
      <c r="AP223" s="65">
        <f t="shared" si="310"/>
        <v>96.63085842244476</v>
      </c>
      <c r="AQ223" s="65">
        <f t="shared" si="311"/>
        <v>98.113529189334869</v>
      </c>
    </row>
    <row r="224" spans="1:43" ht="15.75" x14ac:dyDescent="0.25">
      <c r="A224" s="13" t="s">
        <v>437</v>
      </c>
      <c r="B224" s="13"/>
      <c r="C224" s="52">
        <f t="shared" si="312"/>
        <v>462.53113013425667</v>
      </c>
      <c r="D224" s="52">
        <f t="shared" si="302"/>
        <v>511.97529047595299</v>
      </c>
      <c r="E224" s="52">
        <f t="shared" si="302"/>
        <v>557.91904046681248</v>
      </c>
      <c r="F224" s="52">
        <f t="shared" si="302"/>
        <v>598.55975607842697</v>
      </c>
      <c r="G224" s="52">
        <f t="shared" si="302"/>
        <v>632.20509764149676</v>
      </c>
      <c r="H224" s="52">
        <f t="shared" si="302"/>
        <v>657.38928568721303</v>
      </c>
      <c r="I224" s="52">
        <f t="shared" si="302"/>
        <v>672.97882333899759</v>
      </c>
      <c r="J224" s="52">
        <f t="shared" si="302"/>
        <v>678.2570616683264</v>
      </c>
      <c r="K224" s="52">
        <f t="shared" si="302"/>
        <v>672.97882333899759</v>
      </c>
      <c r="L224" s="52">
        <f t="shared" si="302"/>
        <v>657.38928568721303</v>
      </c>
      <c r="M224" s="52">
        <f t="shared" si="302"/>
        <v>632.20509764149676</v>
      </c>
      <c r="N224" s="52">
        <f t="shared" si="302"/>
        <v>598.55975607842697</v>
      </c>
      <c r="O224" s="52">
        <f t="shared" si="302"/>
        <v>557.91904046681248</v>
      </c>
      <c r="P224" s="52">
        <f t="shared" si="302"/>
        <v>511.97529047595299</v>
      </c>
      <c r="Q224" s="52">
        <f t="shared" si="302"/>
        <v>462.53113013425667</v>
      </c>
      <c r="R224" s="52">
        <f t="shared" si="302"/>
        <v>411.38370306844223</v>
      </c>
      <c r="S224" s="52">
        <f t="shared" si="302"/>
        <v>360.21960634346101</v>
      </c>
      <c r="T224" s="52">
        <f t="shared" si="302"/>
        <v>310.52871068894694</v>
      </c>
      <c r="U224" s="52">
        <f t="shared" si="302"/>
        <v>263.54229385388288</v>
      </c>
      <c r="V224" s="52">
        <f t="shared" si="302"/>
        <v>220.19782857384649</v>
      </c>
      <c r="W224" s="52">
        <f t="shared" si="302"/>
        <v>181.12979307375366</v>
      </c>
      <c r="X224" s="52">
        <f t="shared" si="302"/>
        <v>146.68337659524977</v>
      </c>
      <c r="Y224" s="52">
        <f t="shared" si="302"/>
        <v>116.94618399025806</v>
      </c>
      <c r="Z224" s="52">
        <f t="shared" si="302"/>
        <v>91.792111548115614</v>
      </c>
      <c r="AA224" s="52">
        <f t="shared" si="302"/>
        <v>70.931446126486236</v>
      </c>
      <c r="AB224" s="52">
        <f t="shared" si="302"/>
        <v>53.961798611000688</v>
      </c>
      <c r="AC224" s="52">
        <f t="shared" si="302"/>
        <v>40.415519736198618</v>
      </c>
      <c r="AD224" s="52">
        <f t="shared" si="302"/>
        <v>29.800535498128607</v>
      </c>
      <c r="AE224" s="52">
        <f t="shared" si="302"/>
        <v>21.632868828335113</v>
      </c>
      <c r="AF224" s="52">
        <f t="shared" si="302"/>
        <v>15.460314149255243</v>
      </c>
      <c r="AG224" s="9"/>
      <c r="AH224" s="65">
        <f t="shared" si="303"/>
        <v>552.63806295938923</v>
      </c>
      <c r="AI224" s="65">
        <f t="shared" si="304"/>
        <v>667.79865594414957</v>
      </c>
      <c r="AJ224" s="65">
        <f t="shared" si="305"/>
        <v>552.63806295938923</v>
      </c>
      <c r="AK224" s="65">
        <f t="shared" si="306"/>
        <v>313.17442850571592</v>
      </c>
      <c r="AL224" s="65">
        <f t="shared" si="307"/>
        <v>121.49658226677266</v>
      </c>
      <c r="AM224" s="65">
        <f t="shared" si="308"/>
        <v>32.254207364583657</v>
      </c>
      <c r="AN224" s="60"/>
      <c r="AO224" s="65">
        <f t="shared" si="309"/>
        <v>610.2183594517694</v>
      </c>
      <c r="AP224" s="65">
        <f t="shared" si="310"/>
        <v>432.90624573255258</v>
      </c>
      <c r="AQ224" s="65">
        <f t="shared" si="311"/>
        <v>76.875394815678163</v>
      </c>
    </row>
    <row r="225" spans="1:43" ht="15.75" x14ac:dyDescent="0.25">
      <c r="A225" s="13" t="s">
        <v>438</v>
      </c>
      <c r="B225" s="13"/>
      <c r="C225" s="52">
        <f t="shared" si="312"/>
        <v>0.33037937866732625</v>
      </c>
      <c r="D225" s="52">
        <f t="shared" si="302"/>
        <v>0.36569663605425223</v>
      </c>
      <c r="E225" s="52">
        <f t="shared" si="302"/>
        <v>0.39851360033343763</v>
      </c>
      <c r="F225" s="52">
        <f t="shared" si="302"/>
        <v>0.42754268291316216</v>
      </c>
      <c r="G225" s="52">
        <f t="shared" si="302"/>
        <v>0.45157506974392631</v>
      </c>
      <c r="H225" s="52">
        <f t="shared" si="302"/>
        <v>0.46956377549086653</v>
      </c>
      <c r="I225" s="52">
        <f t="shared" si="302"/>
        <v>0.48069915952785547</v>
      </c>
      <c r="J225" s="52">
        <f t="shared" si="302"/>
        <v>0.48446932976309026</v>
      </c>
      <c r="K225" s="52">
        <f t="shared" si="302"/>
        <v>0.48069915952785547</v>
      </c>
      <c r="L225" s="52">
        <f t="shared" si="302"/>
        <v>0.46956377549086653</v>
      </c>
      <c r="M225" s="52">
        <f t="shared" si="302"/>
        <v>0.45157506974392631</v>
      </c>
      <c r="N225" s="52">
        <f t="shared" si="302"/>
        <v>0.42754268291316216</v>
      </c>
      <c r="O225" s="52">
        <f t="shared" si="302"/>
        <v>0.39851360033343763</v>
      </c>
      <c r="P225" s="52">
        <f t="shared" si="302"/>
        <v>0.36569663605425223</v>
      </c>
      <c r="Q225" s="52">
        <f t="shared" si="302"/>
        <v>0.33037937866732625</v>
      </c>
      <c r="R225" s="52">
        <f t="shared" si="302"/>
        <v>0.29384550219174449</v>
      </c>
      <c r="S225" s="52">
        <f t="shared" si="302"/>
        <v>0.25729971881675789</v>
      </c>
      <c r="T225" s="52">
        <f t="shared" si="302"/>
        <v>0.22180622192067639</v>
      </c>
      <c r="U225" s="52">
        <f t="shared" si="302"/>
        <v>0.18824449560991643</v>
      </c>
      <c r="V225" s="52">
        <f t="shared" si="302"/>
        <v>0.15728416326703323</v>
      </c>
      <c r="W225" s="52">
        <f t="shared" si="302"/>
        <v>0.12937842362410978</v>
      </c>
      <c r="X225" s="52">
        <f t="shared" si="302"/>
        <v>0.10477384042517841</v>
      </c>
      <c r="Y225" s="52">
        <f t="shared" si="302"/>
        <v>8.3532988564470056E-2</v>
      </c>
      <c r="Z225" s="52">
        <f t="shared" si="302"/>
        <v>6.5565793962939753E-2</v>
      </c>
      <c r="AA225" s="52">
        <f t="shared" si="302"/>
        <v>5.0665318661775892E-2</v>
      </c>
      <c r="AB225" s="52">
        <f t="shared" si="302"/>
        <v>3.8544141865000506E-2</v>
      </c>
      <c r="AC225" s="52">
        <f t="shared" si="302"/>
        <v>2.8868228382999014E-2</v>
      </c>
      <c r="AD225" s="52">
        <f t="shared" si="302"/>
        <v>2.1286096784377578E-2</v>
      </c>
      <c r="AE225" s="52">
        <f t="shared" si="302"/>
        <v>1.5452049163096511E-2</v>
      </c>
      <c r="AF225" s="52">
        <f t="shared" si="302"/>
        <v>1.1043081535182317E-2</v>
      </c>
      <c r="AG225" s="9"/>
      <c r="AH225" s="65">
        <f t="shared" si="303"/>
        <v>0.39474147354242095</v>
      </c>
      <c r="AI225" s="65">
        <f t="shared" si="304"/>
        <v>0.47699903996010684</v>
      </c>
      <c r="AJ225" s="65">
        <f t="shared" si="305"/>
        <v>0.3947414735424209</v>
      </c>
      <c r="AK225" s="65">
        <f t="shared" si="306"/>
        <v>0.22369602036122571</v>
      </c>
      <c r="AL225" s="65">
        <f t="shared" si="307"/>
        <v>8.6783273047694773E-2</v>
      </c>
      <c r="AM225" s="65">
        <f t="shared" si="308"/>
        <v>2.3038719546131185E-2</v>
      </c>
      <c r="AN225" s="60"/>
      <c r="AO225" s="65">
        <f t="shared" si="309"/>
        <v>0.4358702567512639</v>
      </c>
      <c r="AP225" s="65">
        <f t="shared" si="310"/>
        <v>0.30921874695182328</v>
      </c>
      <c r="AQ225" s="65">
        <f t="shared" si="311"/>
        <v>5.4910996296912977E-2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20277.844098152134</v>
      </c>
      <c r="D229" s="52">
        <f t="shared" ref="D229:AF229" si="313">SUM(D230:D237)</f>
        <v>20272.438722047136</v>
      </c>
      <c r="E229" s="52">
        <f t="shared" si="313"/>
        <v>20892.802151369749</v>
      </c>
      <c r="F229" s="52">
        <f t="shared" si="313"/>
        <v>21387.530496334446</v>
      </c>
      <c r="G229" s="52">
        <f t="shared" si="313"/>
        <v>22374.273998160683</v>
      </c>
      <c r="H229" s="52">
        <f t="shared" si="313"/>
        <v>24840.073915554429</v>
      </c>
      <c r="I229" s="52">
        <f t="shared" si="313"/>
        <v>24391.751970249061</v>
      </c>
      <c r="J229" s="52">
        <f t="shared" si="313"/>
        <v>26110.536599574887</v>
      </c>
      <c r="K229" s="52">
        <f t="shared" si="313"/>
        <v>25405.082115811234</v>
      </c>
      <c r="L229" s="52">
        <f t="shared" si="313"/>
        <v>26239.170768543903</v>
      </c>
      <c r="M229" s="52">
        <f t="shared" si="313"/>
        <v>28827.031160899758</v>
      </c>
      <c r="N229" s="52">
        <f t="shared" si="313"/>
        <v>27511.655754823987</v>
      </c>
      <c r="O229" s="52">
        <f t="shared" si="313"/>
        <v>26186.056561054978</v>
      </c>
      <c r="P229" s="52">
        <f t="shared" si="313"/>
        <v>25548.798064384617</v>
      </c>
      <c r="Q229" s="52">
        <f t="shared" si="313"/>
        <v>26732.538446350518</v>
      </c>
      <c r="R229" s="52">
        <f t="shared" si="313"/>
        <v>24787.213889478931</v>
      </c>
      <c r="S229" s="52">
        <f t="shared" si="313"/>
        <v>25253.788687775053</v>
      </c>
      <c r="T229" s="52">
        <f t="shared" si="313"/>
        <v>26096.489434007344</v>
      </c>
      <c r="U229" s="52">
        <f t="shared" si="313"/>
        <v>25267.386362203106</v>
      </c>
      <c r="V229" s="52">
        <f t="shared" si="313"/>
        <v>26177.474294243118</v>
      </c>
      <c r="W229" s="52">
        <f t="shared" si="313"/>
        <v>26877.786016625145</v>
      </c>
      <c r="X229" s="52">
        <f t="shared" si="313"/>
        <v>27253.309296439027</v>
      </c>
      <c r="Y229" s="52">
        <f t="shared" si="313"/>
        <v>27544.087567849489</v>
      </c>
      <c r="Z229" s="52">
        <f t="shared" si="313"/>
        <v>27137.442476747405</v>
      </c>
      <c r="AA229" s="52">
        <f t="shared" si="313"/>
        <v>27718.077710782971</v>
      </c>
      <c r="AB229" s="52">
        <f t="shared" si="313"/>
        <v>28766.253951175433</v>
      </c>
      <c r="AC229" s="52">
        <f t="shared" si="313"/>
        <v>29284.927783029398</v>
      </c>
      <c r="AD229" s="52">
        <f t="shared" si="313"/>
        <v>29578.921331655802</v>
      </c>
      <c r="AE229" s="52">
        <f t="shared" si="313"/>
        <v>30093.068152068474</v>
      </c>
      <c r="AF229" s="52">
        <f t="shared" si="313"/>
        <v>29978.434673754196</v>
      </c>
      <c r="AG229" s="60"/>
      <c r="AH229" s="65">
        <f t="shared" ref="AH229" si="314">AVERAGE(C229:G229)</f>
        <v>21040.977893212832</v>
      </c>
      <c r="AI229" s="65">
        <f t="shared" ref="AI229" si="315">AVERAGE(H229:L229)</f>
        <v>25397.323073946704</v>
      </c>
      <c r="AJ229" s="65">
        <f t="shared" ref="AJ229" si="316">AVERAGE(M229:Q229)</f>
        <v>26961.215997502772</v>
      </c>
      <c r="AK229" s="65">
        <f t="shared" ref="AK229" si="317">AVERAGE(R229:V229)</f>
        <v>25516.470533541509</v>
      </c>
      <c r="AL229" s="65">
        <f t="shared" ref="AL229" si="318">AVERAGE(W229:AA229)</f>
        <v>27306.140613688807</v>
      </c>
      <c r="AM229" s="65">
        <f t="shared" ref="AM229" si="319">AVERAGE(AB229:AF229)</f>
        <v>29540.321178336664</v>
      </c>
      <c r="AN229" s="60"/>
      <c r="AO229" s="65">
        <f t="shared" ref="AO229" si="320">AVERAGE(AH229:AI229)</f>
        <v>23219.150483579768</v>
      </c>
      <c r="AP229" s="65">
        <f t="shared" ref="AP229" si="321">AVERAGE(AJ229:AK229)</f>
        <v>26238.84326552214</v>
      </c>
      <c r="AQ229" s="65">
        <f t="shared" ref="AQ229" si="322">AVERAGE(AL229:AM229)</f>
        <v>28423.230896012734</v>
      </c>
    </row>
    <row r="230" spans="1:43" ht="15.75" x14ac:dyDescent="0.25">
      <c r="A230" s="13" t="s">
        <v>410</v>
      </c>
      <c r="B230" s="13"/>
      <c r="C230" s="52">
        <f>C147</f>
        <v>4306.2157518340291</v>
      </c>
      <c r="D230" s="52">
        <f t="shared" ref="D230:AF236" si="323">D147</f>
        <v>4318.3404128107932</v>
      </c>
      <c r="E230" s="52">
        <f t="shared" si="323"/>
        <v>4334.3840437693161</v>
      </c>
      <c r="F230" s="52">
        <f t="shared" si="323"/>
        <v>4355.2349056655257</v>
      </c>
      <c r="G230" s="52">
        <f t="shared" si="323"/>
        <v>5022.9442998457807</v>
      </c>
      <c r="H230" s="52">
        <f t="shared" si="323"/>
        <v>6759.025738678557</v>
      </c>
      <c r="I230" s="52">
        <f t="shared" si="323"/>
        <v>6800.002045756758</v>
      </c>
      <c r="J230" s="52">
        <f t="shared" si="323"/>
        <v>6849.4118309109663</v>
      </c>
      <c r="K230" s="52">
        <f t="shared" si="323"/>
        <v>6907.8241735279144</v>
      </c>
      <c r="L230" s="52">
        <f t="shared" si="323"/>
        <v>6866.2194526169151</v>
      </c>
      <c r="M230" s="52">
        <f t="shared" si="323"/>
        <v>5648.9025831037097</v>
      </c>
      <c r="N230" s="52">
        <f t="shared" si="323"/>
        <v>5734.0434970466385</v>
      </c>
      <c r="O230" s="52">
        <f t="shared" si="323"/>
        <v>5826.3382444012286</v>
      </c>
      <c r="P230" s="52">
        <f t="shared" si="323"/>
        <v>5923.945360865453</v>
      </c>
      <c r="Q230" s="52">
        <f t="shared" si="323"/>
        <v>6296.3829086417172</v>
      </c>
      <c r="R230" s="52">
        <f t="shared" si="323"/>
        <v>5942.5041936235193</v>
      </c>
      <c r="S230" s="52">
        <f t="shared" si="323"/>
        <v>6039.6266514375657</v>
      </c>
      <c r="T230" s="52">
        <f t="shared" si="323"/>
        <v>6129.873303205326</v>
      </c>
      <c r="U230" s="52">
        <f t="shared" si="323"/>
        <v>6209.7032802995682</v>
      </c>
      <c r="V230" s="52">
        <f t="shared" si="323"/>
        <v>7383.7002734805446</v>
      </c>
      <c r="W230" s="52">
        <f t="shared" si="323"/>
        <v>7451.8259968231114</v>
      </c>
      <c r="X230" s="52">
        <f t="shared" si="323"/>
        <v>7482.4483029248313</v>
      </c>
      <c r="Y230" s="52">
        <f t="shared" si="323"/>
        <v>7492.816271071727</v>
      </c>
      <c r="Z230" s="52">
        <f t="shared" si="323"/>
        <v>7482.4483029248313</v>
      </c>
      <c r="AA230" s="52">
        <f t="shared" si="323"/>
        <v>7451.8259968231114</v>
      </c>
      <c r="AB230" s="52">
        <f t="shared" si="323"/>
        <v>7894.9543741855978</v>
      </c>
      <c r="AC230" s="52">
        <f t="shared" si="323"/>
        <v>7828.8653104009963</v>
      </c>
      <c r="AD230" s="52">
        <f t="shared" si="323"/>
        <v>7749.0353333067542</v>
      </c>
      <c r="AE230" s="52">
        <f t="shared" si="323"/>
        <v>7658.7886815389938</v>
      </c>
      <c r="AF230" s="52">
        <f t="shared" si="323"/>
        <v>7561.6662237249475</v>
      </c>
      <c r="AG230" s="9"/>
      <c r="AH230" s="65">
        <f t="shared" ref="AH230:AH237" si="324">AVERAGE(C230:G230)</f>
        <v>4467.4238827850886</v>
      </c>
      <c r="AI230" s="65">
        <f t="shared" ref="AI230:AI237" si="325">AVERAGE(H230:L230)</f>
        <v>6836.4966482982218</v>
      </c>
      <c r="AJ230" s="65">
        <f t="shared" ref="AJ230:AJ237" si="326">AVERAGE(M230:Q230)</f>
        <v>5885.9225188117489</v>
      </c>
      <c r="AK230" s="65">
        <f t="shared" ref="AK230:AK237" si="327">AVERAGE(R230:V230)</f>
        <v>6341.0815404093037</v>
      </c>
      <c r="AL230" s="65">
        <f t="shared" ref="AL230:AL237" si="328">AVERAGE(W230:AA230)</f>
        <v>7472.2729741135236</v>
      </c>
      <c r="AM230" s="65">
        <f t="shared" ref="AM230:AM237" si="329">AVERAGE(AB230:AF230)</f>
        <v>7738.661984631457</v>
      </c>
      <c r="AN230" s="60"/>
      <c r="AO230" s="65">
        <f t="shared" ref="AO230:AO237" si="330">AVERAGE(AH230:AI230)</f>
        <v>5651.9602655416547</v>
      </c>
      <c r="AP230" s="65">
        <f t="shared" ref="AP230:AP237" si="331">AVERAGE(AJ230:AK230)</f>
        <v>6113.5020296105267</v>
      </c>
      <c r="AQ230" s="65">
        <f t="shared" ref="AQ230:AQ237" si="332">AVERAGE(AL230:AM230)</f>
        <v>7605.4674793724898</v>
      </c>
    </row>
    <row r="231" spans="1:43" ht="15.75" x14ac:dyDescent="0.25">
      <c r="A231" s="13" t="s">
        <v>411</v>
      </c>
      <c r="B231" s="13"/>
      <c r="C231" s="52">
        <f t="shared" ref="C231:R236" si="333">C148</f>
        <v>1686.6659383558717</v>
      </c>
      <c r="D231" s="52">
        <f t="shared" si="333"/>
        <v>1687.0241669756397</v>
      </c>
      <c r="E231" s="52">
        <f t="shared" si="333"/>
        <v>1687.4981833448687</v>
      </c>
      <c r="F231" s="52">
        <f t="shared" si="333"/>
        <v>1688.1142315372567</v>
      </c>
      <c r="G231" s="52">
        <f t="shared" si="333"/>
        <v>1688.9003995076694</v>
      </c>
      <c r="H231" s="52">
        <f t="shared" si="333"/>
        <v>1689.8852451224075</v>
      </c>
      <c r="I231" s="52">
        <f t="shared" si="333"/>
        <v>1426.095908740627</v>
      </c>
      <c r="J231" s="52">
        <f t="shared" si="333"/>
        <v>1427.5557433020012</v>
      </c>
      <c r="K231" s="52">
        <f t="shared" si="333"/>
        <v>1109.2815625156838</v>
      </c>
      <c r="L231" s="52">
        <f t="shared" si="333"/>
        <v>1111.280684900597</v>
      </c>
      <c r="M231" s="52">
        <f t="shared" si="333"/>
        <v>5725.2014151926005</v>
      </c>
      <c r="N231" s="52">
        <f t="shared" si="333"/>
        <v>5047.7169421954595</v>
      </c>
      <c r="O231" s="52">
        <f t="shared" si="333"/>
        <v>5050.4438324582088</v>
      </c>
      <c r="P231" s="52">
        <f t="shared" si="333"/>
        <v>5053.327679081016</v>
      </c>
      <c r="Q231" s="52">
        <f t="shared" si="333"/>
        <v>5056.2970239802335</v>
      </c>
      <c r="R231" s="52">
        <f t="shared" si="333"/>
        <v>5059.265401443874</v>
      </c>
      <c r="S231" s="52">
        <f t="shared" si="323"/>
        <v>5452.1349286065624</v>
      </c>
      <c r="T231" s="52">
        <f t="shared" si="323"/>
        <v>5454.8013069542458</v>
      </c>
      <c r="U231" s="52">
        <f t="shared" si="323"/>
        <v>5457.1599199138482</v>
      </c>
      <c r="V231" s="52">
        <f t="shared" si="323"/>
        <v>5459.1125513438483</v>
      </c>
      <c r="W231" s="52">
        <f t="shared" si="323"/>
        <v>5460.5741336857873</v>
      </c>
      <c r="X231" s="52">
        <f t="shared" si="323"/>
        <v>5871.4788836387925</v>
      </c>
      <c r="Y231" s="52">
        <f t="shared" si="323"/>
        <v>5871.785209970405</v>
      </c>
      <c r="Z231" s="52">
        <f t="shared" si="323"/>
        <v>5871.4788836387925</v>
      </c>
      <c r="AA231" s="52">
        <f t="shared" si="323"/>
        <v>5870.5741336857873</v>
      </c>
      <c r="AB231" s="52">
        <f t="shared" si="323"/>
        <v>5869.1125513438483</v>
      </c>
      <c r="AC231" s="52">
        <f t="shared" si="323"/>
        <v>5867.1599199138482</v>
      </c>
      <c r="AD231" s="52">
        <f t="shared" si="323"/>
        <v>5864.8013069542458</v>
      </c>
      <c r="AE231" s="52">
        <f t="shared" si="323"/>
        <v>5862.1349286065624</v>
      </c>
      <c r="AF231" s="52">
        <f t="shared" si="323"/>
        <v>5859.265401443874</v>
      </c>
      <c r="AG231" s="9"/>
      <c r="AH231" s="65">
        <f t="shared" si="324"/>
        <v>1687.6405839442609</v>
      </c>
      <c r="AI231" s="65">
        <f t="shared" si="325"/>
        <v>1352.8198289162633</v>
      </c>
      <c r="AJ231" s="65">
        <f t="shared" si="326"/>
        <v>5186.597378581504</v>
      </c>
      <c r="AK231" s="65">
        <f t="shared" si="327"/>
        <v>5376.4948216524763</v>
      </c>
      <c r="AL231" s="65">
        <f t="shared" si="328"/>
        <v>5789.1782489239122</v>
      </c>
      <c r="AM231" s="65">
        <f t="shared" si="329"/>
        <v>5864.4948216524763</v>
      </c>
      <c r="AN231" s="60"/>
      <c r="AO231" s="65">
        <f t="shared" si="330"/>
        <v>1520.2302064302621</v>
      </c>
      <c r="AP231" s="65">
        <f t="shared" si="331"/>
        <v>5281.5461001169897</v>
      </c>
      <c r="AQ231" s="65">
        <f t="shared" si="332"/>
        <v>5826.8365352881938</v>
      </c>
    </row>
    <row r="232" spans="1:43" ht="15.75" x14ac:dyDescent="0.25">
      <c r="A232" s="13" t="s">
        <v>439</v>
      </c>
      <c r="B232" s="13"/>
      <c r="C232" s="52">
        <f t="shared" si="333"/>
        <v>750.81673057035414</v>
      </c>
      <c r="D232" s="52">
        <f t="shared" si="323"/>
        <v>805.69817220629852</v>
      </c>
      <c r="E232" s="52">
        <f t="shared" si="323"/>
        <v>854.92361862507664</v>
      </c>
      <c r="F232" s="52">
        <f t="shared" si="323"/>
        <v>898.46724249466342</v>
      </c>
      <c r="G232" s="52">
        <f t="shared" si="323"/>
        <v>934.51582274080965</v>
      </c>
      <c r="H232" s="52">
        <f t="shared" si="323"/>
        <v>1019.5382604476224</v>
      </c>
      <c r="I232" s="52">
        <f t="shared" si="323"/>
        <v>1036.2413365031059</v>
      </c>
      <c r="J232" s="52">
        <f t="shared" si="323"/>
        <v>1041.8965918559581</v>
      </c>
      <c r="K232" s="52">
        <f t="shared" si="323"/>
        <v>1036.2413365031059</v>
      </c>
      <c r="L232" s="52">
        <f t="shared" si="323"/>
        <v>1019.5382604476224</v>
      </c>
      <c r="M232" s="52">
        <f t="shared" si="323"/>
        <v>953.28626392506544</v>
      </c>
      <c r="N232" s="52">
        <f t="shared" si="323"/>
        <v>917.23768367891921</v>
      </c>
      <c r="O232" s="52">
        <f t="shared" si="323"/>
        <v>873.69405980933243</v>
      </c>
      <c r="P232" s="52">
        <f t="shared" si="323"/>
        <v>824.46861339055431</v>
      </c>
      <c r="Q232" s="52">
        <f t="shared" si="323"/>
        <v>771.49272731016549</v>
      </c>
      <c r="R232" s="52">
        <f t="shared" si="323"/>
        <v>692.77891915857992</v>
      </c>
      <c r="S232" s="52">
        <f t="shared" si="323"/>
        <v>637.96024409610004</v>
      </c>
      <c r="T232" s="52">
        <f t="shared" si="323"/>
        <v>584.71999875197776</v>
      </c>
      <c r="U232" s="52">
        <f t="shared" si="323"/>
        <v>534.37740928583776</v>
      </c>
      <c r="V232" s="52">
        <f t="shared" si="323"/>
        <v>489.83064881166172</v>
      </c>
      <c r="W232" s="52">
        <f t="shared" si="323"/>
        <v>448.95397527035436</v>
      </c>
      <c r="X232" s="52">
        <f t="shared" si="323"/>
        <v>412.04710047195738</v>
      </c>
      <c r="Y232" s="52">
        <f t="shared" si="323"/>
        <v>380.18582268089483</v>
      </c>
      <c r="Z232" s="52">
        <f t="shared" si="323"/>
        <v>353.23503077859937</v>
      </c>
      <c r="AA232" s="52">
        <f t="shared" si="323"/>
        <v>330.88431782685359</v>
      </c>
      <c r="AB232" s="52">
        <f t="shared" si="323"/>
        <v>338.62872727203643</v>
      </c>
      <c r="AC232" s="52">
        <f t="shared" si="323"/>
        <v>324.11485704903424</v>
      </c>
      <c r="AD232" s="52">
        <f t="shared" si="323"/>
        <v>312.74165965110205</v>
      </c>
      <c r="AE232" s="52">
        <f t="shared" si="323"/>
        <v>303.99058821918049</v>
      </c>
      <c r="AF232" s="52">
        <f t="shared" si="323"/>
        <v>297.37713677730915</v>
      </c>
      <c r="AG232" s="9"/>
      <c r="AH232" s="65">
        <f t="shared" si="324"/>
        <v>848.8843173274405</v>
      </c>
      <c r="AI232" s="65">
        <f t="shared" si="325"/>
        <v>1030.6911571514831</v>
      </c>
      <c r="AJ232" s="65">
        <f t="shared" si="326"/>
        <v>868.03586962280735</v>
      </c>
      <c r="AK232" s="65">
        <f t="shared" si="327"/>
        <v>587.93344402083153</v>
      </c>
      <c r="AL232" s="65">
        <f t="shared" si="328"/>
        <v>385.06124940573193</v>
      </c>
      <c r="AM232" s="65">
        <f t="shared" si="329"/>
        <v>315.3705937937325</v>
      </c>
      <c r="AN232" s="60"/>
      <c r="AO232" s="65">
        <f t="shared" si="330"/>
        <v>939.78773723946188</v>
      </c>
      <c r="AP232" s="65">
        <f t="shared" si="331"/>
        <v>727.9846568218195</v>
      </c>
      <c r="AQ232" s="65">
        <f t="shared" si="332"/>
        <v>350.21592159973221</v>
      </c>
    </row>
    <row r="233" spans="1:43" ht="15.75" x14ac:dyDescent="0.25">
      <c r="A233" s="13" t="s">
        <v>412</v>
      </c>
      <c r="B233" s="13"/>
      <c r="C233" s="52">
        <f t="shared" si="333"/>
        <v>84.307255329403915</v>
      </c>
      <c r="D233" s="52">
        <f t="shared" si="323"/>
        <v>114.55287045437308</v>
      </c>
      <c r="E233" s="52">
        <f t="shared" si="323"/>
        <v>144.99873995912594</v>
      </c>
      <c r="F233" s="52">
        <f t="shared" si="323"/>
        <v>175.64486384365478</v>
      </c>
      <c r="G233" s="52">
        <f t="shared" si="323"/>
        <v>212.19128418369792</v>
      </c>
      <c r="H233" s="52">
        <f t="shared" si="323"/>
        <v>279.23791682778028</v>
      </c>
      <c r="I233" s="52">
        <f t="shared" si="323"/>
        <v>328.48480385164635</v>
      </c>
      <c r="J233" s="52">
        <f t="shared" si="323"/>
        <v>377.93194525528816</v>
      </c>
      <c r="K233" s="52">
        <f t="shared" si="323"/>
        <v>427.57934103870548</v>
      </c>
      <c r="L233" s="52">
        <f t="shared" si="323"/>
        <v>801.80897071102345</v>
      </c>
      <c r="M233" s="52">
        <f t="shared" si="323"/>
        <v>331.8794183089658</v>
      </c>
      <c r="N233" s="52">
        <f t="shared" si="323"/>
        <v>346.15395475879041</v>
      </c>
      <c r="O233" s="52">
        <f t="shared" si="323"/>
        <v>360.50679456827334</v>
      </c>
      <c r="P233" s="52">
        <f t="shared" si="323"/>
        <v>374.9379377374114</v>
      </c>
      <c r="Q233" s="52">
        <f t="shared" si="323"/>
        <v>514.10495963087033</v>
      </c>
      <c r="R233" s="52">
        <f t="shared" si="323"/>
        <v>528.69270951932822</v>
      </c>
      <c r="S233" s="52">
        <f t="shared" si="323"/>
        <v>543.35876276744398</v>
      </c>
      <c r="T233" s="52">
        <f t="shared" si="323"/>
        <v>558.10311937521851</v>
      </c>
      <c r="U233" s="52">
        <f t="shared" si="323"/>
        <v>572.92577934265091</v>
      </c>
      <c r="V233" s="52">
        <f t="shared" si="323"/>
        <v>366.58366234328196</v>
      </c>
      <c r="W233" s="52">
        <f t="shared" si="323"/>
        <v>381.56292903003441</v>
      </c>
      <c r="X233" s="52">
        <f t="shared" si="323"/>
        <v>396.62049907644177</v>
      </c>
      <c r="Y233" s="52">
        <f t="shared" si="323"/>
        <v>411.75637248250746</v>
      </c>
      <c r="Z233" s="52">
        <f t="shared" si="323"/>
        <v>426.97054924822805</v>
      </c>
      <c r="AA233" s="52">
        <f t="shared" si="323"/>
        <v>442.26302937361697</v>
      </c>
      <c r="AB233" s="52">
        <f t="shared" si="323"/>
        <v>457.6338128586508</v>
      </c>
      <c r="AC233" s="52">
        <f t="shared" si="323"/>
        <v>473.08289970335659</v>
      </c>
      <c r="AD233" s="52">
        <f t="shared" si="323"/>
        <v>488.61028990770683</v>
      </c>
      <c r="AE233" s="52">
        <f t="shared" si="323"/>
        <v>504.21598347172926</v>
      </c>
      <c r="AF233" s="52">
        <f t="shared" si="323"/>
        <v>519.89998039539569</v>
      </c>
      <c r="AG233" s="9"/>
      <c r="AH233" s="65">
        <f t="shared" si="324"/>
        <v>146.33900275405114</v>
      </c>
      <c r="AI233" s="65">
        <f t="shared" si="325"/>
        <v>443.00859553688878</v>
      </c>
      <c r="AJ233" s="65">
        <f t="shared" si="326"/>
        <v>385.51661300086226</v>
      </c>
      <c r="AK233" s="65">
        <f t="shared" si="327"/>
        <v>513.93280666958469</v>
      </c>
      <c r="AL233" s="65">
        <f t="shared" si="328"/>
        <v>411.83467584216578</v>
      </c>
      <c r="AM233" s="65">
        <f t="shared" si="329"/>
        <v>488.68859326736782</v>
      </c>
      <c r="AN233" s="60"/>
      <c r="AO233" s="65">
        <f t="shared" si="330"/>
        <v>294.67379914546996</v>
      </c>
      <c r="AP233" s="65">
        <f t="shared" si="331"/>
        <v>449.72470983522351</v>
      </c>
      <c r="AQ233" s="65">
        <f t="shared" si="332"/>
        <v>450.26163455476683</v>
      </c>
    </row>
    <row r="234" spans="1:43" ht="15.75" x14ac:dyDescent="0.25">
      <c r="A234" s="13" t="s">
        <v>436</v>
      </c>
      <c r="B234" s="13"/>
      <c r="C234" s="52">
        <f t="shared" si="333"/>
        <v>2680.1308547717563</v>
      </c>
      <c r="D234" s="52">
        <f t="shared" si="323"/>
        <v>2687.61004460922</v>
      </c>
      <c r="E234" s="52">
        <f t="shared" si="323"/>
        <v>2695.1420346345003</v>
      </c>
      <c r="F234" s="52">
        <f t="shared" si="323"/>
        <v>2702.6667043350189</v>
      </c>
      <c r="G234" s="52">
        <f t="shared" si="323"/>
        <v>2710.1366331108602</v>
      </c>
      <c r="H234" s="52">
        <f t="shared" si="323"/>
        <v>2713.9899280456434</v>
      </c>
      <c r="I234" s="52">
        <f t="shared" si="323"/>
        <v>2721.280375928679</v>
      </c>
      <c r="J234" s="52">
        <f t="shared" si="323"/>
        <v>2728.4859802828669</v>
      </c>
      <c r="K234" s="52">
        <f t="shared" si="323"/>
        <v>2735.6332027575836</v>
      </c>
      <c r="L234" s="52">
        <f t="shared" si="323"/>
        <v>2722.7586967614966</v>
      </c>
      <c r="M234" s="52">
        <f t="shared" si="323"/>
        <v>3106.8045095701809</v>
      </c>
      <c r="N234" s="52">
        <f t="shared" si="323"/>
        <v>3101.3910802948508</v>
      </c>
      <c r="O234" s="52">
        <f t="shared" si="323"/>
        <v>3096.0307776627983</v>
      </c>
      <c r="P234" s="52">
        <f t="shared" si="323"/>
        <v>3090.7021881101823</v>
      </c>
      <c r="Q234" s="52">
        <f t="shared" si="323"/>
        <v>3541.5740191866175</v>
      </c>
      <c r="R234" s="52">
        <f t="shared" si="323"/>
        <v>3536.0948190750041</v>
      </c>
      <c r="S234" s="52">
        <f t="shared" si="323"/>
        <v>3530.3558967171125</v>
      </c>
      <c r="T234" s="52">
        <f t="shared" si="323"/>
        <v>3524.1908907217166</v>
      </c>
      <c r="U234" s="52">
        <f t="shared" si="323"/>
        <v>3517.4141369237154</v>
      </c>
      <c r="V234" s="52">
        <f t="shared" si="323"/>
        <v>3509.8357246758501</v>
      </c>
      <c r="W234" s="52">
        <f t="shared" si="323"/>
        <v>3501.2784894676656</v>
      </c>
      <c r="X234" s="52">
        <f t="shared" si="323"/>
        <v>3491.5950390405164</v>
      </c>
      <c r="Y234" s="52">
        <f t="shared" si="323"/>
        <v>3480.6828538143182</v>
      </c>
      <c r="Z234" s="52">
        <f t="shared" si="323"/>
        <v>3468.495711964063</v>
      </c>
      <c r="AA234" s="52">
        <f t="shared" si="323"/>
        <v>3455.0501341109702</v>
      </c>
      <c r="AB234" s="52">
        <f t="shared" si="323"/>
        <v>3440.426155244953</v>
      </c>
      <c r="AC234" s="52">
        <f t="shared" si="323"/>
        <v>3424.7624204801009</v>
      </c>
      <c r="AD234" s="52">
        <f t="shared" si="323"/>
        <v>3408.2462660569308</v>
      </c>
      <c r="AE234" s="52">
        <f t="shared" si="323"/>
        <v>3391.0999951703593</v>
      </c>
      <c r="AF234" s="52">
        <f t="shared" si="323"/>
        <v>3373.5649199977315</v>
      </c>
      <c r="AG234" s="9"/>
      <c r="AH234" s="65">
        <f t="shared" si="324"/>
        <v>2695.1372542922713</v>
      </c>
      <c r="AI234" s="65">
        <f t="shared" si="325"/>
        <v>2724.4296367552543</v>
      </c>
      <c r="AJ234" s="65">
        <f t="shared" si="326"/>
        <v>3187.3005149649262</v>
      </c>
      <c r="AK234" s="65">
        <f t="shared" si="327"/>
        <v>3523.5782936226797</v>
      </c>
      <c r="AL234" s="65">
        <f t="shared" si="328"/>
        <v>3479.4204456795064</v>
      </c>
      <c r="AM234" s="65">
        <f t="shared" si="329"/>
        <v>3407.6199513900151</v>
      </c>
      <c r="AN234" s="60"/>
      <c r="AO234" s="65">
        <f t="shared" si="330"/>
        <v>2709.7834455237626</v>
      </c>
      <c r="AP234" s="65">
        <f t="shared" si="331"/>
        <v>3355.4394042938029</v>
      </c>
      <c r="AQ234" s="65">
        <f t="shared" si="332"/>
        <v>3443.5201985347608</v>
      </c>
    </row>
    <row r="235" spans="1:43" ht="15.75" x14ac:dyDescent="0.25">
      <c r="A235" s="71" t="s">
        <v>437</v>
      </c>
      <c r="B235" s="13"/>
      <c r="C235" s="52">
        <f t="shared" si="333"/>
        <v>2866.0311301342567</v>
      </c>
      <c r="D235" s="52">
        <f t="shared" si="323"/>
        <v>2951.6808460315083</v>
      </c>
      <c r="E235" s="52">
        <f t="shared" si="323"/>
        <v>2997.6245960223678</v>
      </c>
      <c r="F235" s="52">
        <f t="shared" si="323"/>
        <v>3038.2653116339825</v>
      </c>
      <c r="G235" s="52">
        <f t="shared" si="323"/>
        <v>3071.9106531970519</v>
      </c>
      <c r="H235" s="52">
        <f t="shared" si="323"/>
        <v>3097.0948412427683</v>
      </c>
      <c r="I235" s="52">
        <f t="shared" si="323"/>
        <v>3112.684378894553</v>
      </c>
      <c r="J235" s="52">
        <f t="shared" si="323"/>
        <v>3117.9626172238818</v>
      </c>
      <c r="K235" s="52">
        <f t="shared" si="323"/>
        <v>3112.684378894553</v>
      </c>
      <c r="L235" s="52">
        <f t="shared" si="323"/>
        <v>3097.0948412427683</v>
      </c>
      <c r="M235" s="52">
        <f t="shared" si="323"/>
        <v>2608.2050976414966</v>
      </c>
      <c r="N235" s="52">
        <f t="shared" si="323"/>
        <v>2574.5597560784272</v>
      </c>
      <c r="O235" s="52">
        <f t="shared" si="323"/>
        <v>2533.9190404668125</v>
      </c>
      <c r="P235" s="52">
        <f t="shared" si="323"/>
        <v>2487.975290475953</v>
      </c>
      <c r="Q235" s="52">
        <f t="shared" si="323"/>
        <v>2438.5311301342567</v>
      </c>
      <c r="R235" s="52">
        <f t="shared" si="323"/>
        <v>2387.3837030684422</v>
      </c>
      <c r="S235" s="52">
        <f t="shared" si="323"/>
        <v>2336.2196063434612</v>
      </c>
      <c r="T235" s="52">
        <f t="shared" si="323"/>
        <v>2286.5287106889468</v>
      </c>
      <c r="U235" s="52">
        <f t="shared" si="323"/>
        <v>2239.5422938538827</v>
      </c>
      <c r="V235" s="52">
        <f t="shared" si="323"/>
        <v>2232.1788513366691</v>
      </c>
      <c r="W235" s="52">
        <f t="shared" si="323"/>
        <v>2193.1108158365764</v>
      </c>
      <c r="X235" s="52">
        <f t="shared" si="323"/>
        <v>2158.6643993580724</v>
      </c>
      <c r="Y235" s="52">
        <f t="shared" si="323"/>
        <v>2128.9272067530806</v>
      </c>
      <c r="Z235" s="52">
        <f t="shared" si="323"/>
        <v>2103.7731343109385</v>
      </c>
      <c r="AA235" s="52">
        <f t="shared" si="323"/>
        <v>2082.9124688893089</v>
      </c>
      <c r="AB235" s="52">
        <f t="shared" si="323"/>
        <v>2065.9428213738233</v>
      </c>
      <c r="AC235" s="52">
        <f t="shared" si="323"/>
        <v>2052.3965424990215</v>
      </c>
      <c r="AD235" s="52">
        <f t="shared" si="323"/>
        <v>2041.7815582609512</v>
      </c>
      <c r="AE235" s="52">
        <f t="shared" si="323"/>
        <v>2033.6138915911579</v>
      </c>
      <c r="AF235" s="52">
        <f t="shared" si="323"/>
        <v>2027.441336912078</v>
      </c>
      <c r="AG235" s="9"/>
      <c r="AH235" s="65">
        <f t="shared" si="324"/>
        <v>2985.1025074038334</v>
      </c>
      <c r="AI235" s="65">
        <f t="shared" si="325"/>
        <v>3107.504211499705</v>
      </c>
      <c r="AJ235" s="65">
        <f t="shared" si="326"/>
        <v>2528.6380629593891</v>
      </c>
      <c r="AK235" s="65">
        <f t="shared" si="327"/>
        <v>2296.3706330582804</v>
      </c>
      <c r="AL235" s="65">
        <f t="shared" si="328"/>
        <v>2133.4776050295959</v>
      </c>
      <c r="AM235" s="65">
        <f t="shared" si="329"/>
        <v>2044.2352301274063</v>
      </c>
      <c r="AN235" s="60"/>
      <c r="AO235" s="65">
        <f t="shared" si="330"/>
        <v>3046.3033594517692</v>
      </c>
      <c r="AP235" s="65">
        <f t="shared" si="331"/>
        <v>2412.5043480088348</v>
      </c>
      <c r="AQ235" s="65">
        <f t="shared" si="332"/>
        <v>2088.8564175785014</v>
      </c>
    </row>
    <row r="236" spans="1:43" ht="15.75" x14ac:dyDescent="0.25">
      <c r="A236" s="71" t="s">
        <v>438</v>
      </c>
      <c r="B236" s="13"/>
      <c r="C236" s="52">
        <f t="shared" si="333"/>
        <v>1178.3760647099341</v>
      </c>
      <c r="D236" s="52">
        <f t="shared" si="323"/>
        <v>1178.4113819673209</v>
      </c>
      <c r="E236" s="52">
        <f t="shared" si="323"/>
        <v>1178.4441989316001</v>
      </c>
      <c r="F236" s="52">
        <f t="shared" si="323"/>
        <v>1178.4732280141798</v>
      </c>
      <c r="G236" s="52">
        <f t="shared" si="323"/>
        <v>1178.4972604010106</v>
      </c>
      <c r="H236" s="52">
        <f t="shared" si="323"/>
        <v>1178.5152491067574</v>
      </c>
      <c r="I236" s="52">
        <f t="shared" si="323"/>
        <v>1178.5263844907945</v>
      </c>
      <c r="J236" s="52">
        <f t="shared" si="323"/>
        <v>1178.5301546610297</v>
      </c>
      <c r="K236" s="52">
        <f t="shared" si="323"/>
        <v>1178.5263844907945</v>
      </c>
      <c r="L236" s="52">
        <f t="shared" si="323"/>
        <v>573.50751572022375</v>
      </c>
      <c r="M236" s="52">
        <f t="shared" si="323"/>
        <v>573.48952701447683</v>
      </c>
      <c r="N236" s="52">
        <f t="shared" si="323"/>
        <v>573.46549462764608</v>
      </c>
      <c r="O236" s="52">
        <f t="shared" si="323"/>
        <v>573.43646554506631</v>
      </c>
      <c r="P236" s="52">
        <f t="shared" si="323"/>
        <v>573.40364858078715</v>
      </c>
      <c r="Q236" s="52">
        <f t="shared" si="323"/>
        <v>573.36833132340018</v>
      </c>
      <c r="R236" s="52">
        <f t="shared" si="323"/>
        <v>573.33179744692461</v>
      </c>
      <c r="S236" s="52">
        <f t="shared" si="323"/>
        <v>573.29525166354961</v>
      </c>
      <c r="T236" s="52">
        <f t="shared" si="323"/>
        <v>573.25975816665357</v>
      </c>
      <c r="U236" s="52">
        <f t="shared" si="323"/>
        <v>573.22619644034273</v>
      </c>
      <c r="V236" s="52">
        <f t="shared" si="323"/>
        <v>573.1952361079999</v>
      </c>
      <c r="W236" s="52">
        <f t="shared" si="323"/>
        <v>573.16733036835694</v>
      </c>
      <c r="X236" s="52">
        <f t="shared" si="323"/>
        <v>573.14272578515806</v>
      </c>
      <c r="Y236" s="52">
        <f t="shared" si="323"/>
        <v>573.12148493329732</v>
      </c>
      <c r="Z236" s="52">
        <f t="shared" si="323"/>
        <v>573.10351773869581</v>
      </c>
      <c r="AA236" s="52">
        <f t="shared" si="323"/>
        <v>573.08861726339467</v>
      </c>
      <c r="AB236" s="52">
        <f t="shared" si="323"/>
        <v>573.0764960865979</v>
      </c>
      <c r="AC236" s="52">
        <f t="shared" si="323"/>
        <v>573.06682017311584</v>
      </c>
      <c r="AD236" s="52">
        <f t="shared" si="323"/>
        <v>573.05923804151723</v>
      </c>
      <c r="AE236" s="52">
        <f t="shared" si="323"/>
        <v>573.05340399389593</v>
      </c>
      <c r="AF236" s="52">
        <f t="shared" si="323"/>
        <v>573.04899502626802</v>
      </c>
      <c r="AG236" s="9"/>
      <c r="AH236" s="65">
        <f t="shared" si="324"/>
        <v>1178.4404268048092</v>
      </c>
      <c r="AI236" s="65">
        <f t="shared" si="325"/>
        <v>1057.5211376939201</v>
      </c>
      <c r="AJ236" s="65">
        <f t="shared" si="326"/>
        <v>573.43269341827533</v>
      </c>
      <c r="AK236" s="65">
        <f t="shared" si="327"/>
        <v>573.26164796509408</v>
      </c>
      <c r="AL236" s="65">
        <f t="shared" si="328"/>
        <v>573.12473521778054</v>
      </c>
      <c r="AM236" s="65">
        <f t="shared" si="329"/>
        <v>573.06099066427907</v>
      </c>
      <c r="AN236" s="60"/>
      <c r="AO236" s="65">
        <f t="shared" si="330"/>
        <v>1117.9807822493647</v>
      </c>
      <c r="AP236" s="65">
        <f t="shared" si="331"/>
        <v>573.34717069168471</v>
      </c>
      <c r="AQ236" s="65">
        <f t="shared" si="332"/>
        <v>573.09286294102981</v>
      </c>
    </row>
    <row r="237" spans="1:43" ht="15.75" x14ac:dyDescent="0.25">
      <c r="A237" s="71" t="s">
        <v>444</v>
      </c>
      <c r="B237" s="13"/>
      <c r="C237" s="52">
        <f>SUM(C154:C156)</f>
        <v>6725.3003724465279</v>
      </c>
      <c r="D237" s="52">
        <f t="shared" ref="D237:AF237" si="334">SUM(D154:D156)</f>
        <v>6529.1208269919844</v>
      </c>
      <c r="E237" s="52">
        <f t="shared" si="334"/>
        <v>6999.7867360828932</v>
      </c>
      <c r="F237" s="52">
        <f t="shared" si="334"/>
        <v>7350.6640088101649</v>
      </c>
      <c r="G237" s="52">
        <f t="shared" si="334"/>
        <v>7555.1776451738033</v>
      </c>
      <c r="H237" s="52">
        <f t="shared" si="334"/>
        <v>8102.7867360828932</v>
      </c>
      <c r="I237" s="52">
        <f t="shared" si="334"/>
        <v>7788.4367360828946</v>
      </c>
      <c r="J237" s="52">
        <f t="shared" si="334"/>
        <v>9388.7617360828954</v>
      </c>
      <c r="K237" s="52">
        <f t="shared" si="334"/>
        <v>8897.3117360828946</v>
      </c>
      <c r="L237" s="52">
        <f t="shared" si="334"/>
        <v>10046.962346143258</v>
      </c>
      <c r="M237" s="52">
        <f t="shared" si="334"/>
        <v>9879.2623461432595</v>
      </c>
      <c r="N237" s="52">
        <f t="shared" si="334"/>
        <v>9217.0873461432584</v>
      </c>
      <c r="O237" s="52">
        <f t="shared" si="334"/>
        <v>7871.6873461432588</v>
      </c>
      <c r="P237" s="52">
        <f t="shared" si="334"/>
        <v>7220.0373461432591</v>
      </c>
      <c r="Q237" s="52">
        <f t="shared" si="334"/>
        <v>7540.7873461432591</v>
      </c>
      <c r="R237" s="52">
        <f t="shared" si="334"/>
        <v>6067.1623461432591</v>
      </c>
      <c r="S237" s="52">
        <f t="shared" si="334"/>
        <v>6140.8373461432602</v>
      </c>
      <c r="T237" s="52">
        <f t="shared" si="334"/>
        <v>6985.0123461432577</v>
      </c>
      <c r="U237" s="52">
        <f t="shared" si="334"/>
        <v>6163.0373461432591</v>
      </c>
      <c r="V237" s="52">
        <f t="shared" si="334"/>
        <v>6163.0373461432591</v>
      </c>
      <c r="W237" s="52">
        <f t="shared" si="334"/>
        <v>6867.3123461432588</v>
      </c>
      <c r="X237" s="52">
        <f t="shared" si="334"/>
        <v>6867.3123461432588</v>
      </c>
      <c r="Y237" s="52">
        <f t="shared" si="334"/>
        <v>7204.8123461432588</v>
      </c>
      <c r="Z237" s="52">
        <f t="shared" si="334"/>
        <v>6857.9373461432588</v>
      </c>
      <c r="AA237" s="52">
        <f t="shared" si="334"/>
        <v>7511.4790128099266</v>
      </c>
      <c r="AB237" s="52">
        <f t="shared" si="334"/>
        <v>8126.4790128099266</v>
      </c>
      <c r="AC237" s="52">
        <f t="shared" si="334"/>
        <v>8741.479012809923</v>
      </c>
      <c r="AD237" s="52">
        <f t="shared" si="334"/>
        <v>9140.6456794765927</v>
      </c>
      <c r="AE237" s="52">
        <f t="shared" si="334"/>
        <v>9766.1706794765923</v>
      </c>
      <c r="AF237" s="52">
        <f t="shared" si="334"/>
        <v>9766.1706794765923</v>
      </c>
      <c r="AG237" s="9"/>
      <c r="AH237" s="65">
        <f t="shared" si="324"/>
        <v>7032.0099179010749</v>
      </c>
      <c r="AI237" s="65">
        <f t="shared" si="325"/>
        <v>8844.8518580949676</v>
      </c>
      <c r="AJ237" s="65">
        <f t="shared" si="326"/>
        <v>8345.7723461432579</v>
      </c>
      <c r="AK237" s="65">
        <f t="shared" si="327"/>
        <v>6303.8173461432598</v>
      </c>
      <c r="AL237" s="65">
        <f t="shared" si="328"/>
        <v>7061.7706794765927</v>
      </c>
      <c r="AM237" s="65">
        <f t="shared" si="329"/>
        <v>9108.1890128099258</v>
      </c>
      <c r="AN237" s="60"/>
      <c r="AO237" s="65">
        <f t="shared" si="330"/>
        <v>7938.4308879980217</v>
      </c>
      <c r="AP237" s="65">
        <f t="shared" si="331"/>
        <v>7324.7948461432588</v>
      </c>
      <c r="AQ237" s="65">
        <f t="shared" si="332"/>
        <v>8084.9798461432592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4401.0164627340291</v>
      </c>
      <c r="D241" s="52">
        <f t="shared" si="335"/>
        <v>4455.3673570107931</v>
      </c>
      <c r="E241" s="52">
        <f t="shared" si="335"/>
        <v>4490.1576005693159</v>
      </c>
      <c r="F241" s="52">
        <f t="shared" si="335"/>
        <v>4521.3550005655252</v>
      </c>
      <c r="G241" s="52">
        <f t="shared" si="335"/>
        <v>5211.4779161457809</v>
      </c>
      <c r="H241" s="52">
        <f t="shared" si="335"/>
        <v>6999.8459850785566</v>
      </c>
      <c r="I241" s="52">
        <f t="shared" si="335"/>
        <v>7065.9471881567579</v>
      </c>
      <c r="J241" s="52">
        <f t="shared" si="335"/>
        <v>7129.6827902109662</v>
      </c>
      <c r="K241" s="52">
        <f t="shared" si="335"/>
        <v>7198.548647527914</v>
      </c>
      <c r="L241" s="52">
        <f t="shared" si="335"/>
        <v>7163.249285416915</v>
      </c>
      <c r="M241" s="52">
        <f t="shared" si="335"/>
        <v>5921.0361352037098</v>
      </c>
      <c r="N241" s="52">
        <f t="shared" si="335"/>
        <v>6001.1021754466383</v>
      </c>
      <c r="O241" s="52">
        <f t="shared" si="335"/>
        <v>6095.3160993012289</v>
      </c>
      <c r="P241" s="52">
        <f t="shared" si="335"/>
        <v>6196.940260665453</v>
      </c>
      <c r="Q241" s="52">
        <f t="shared" si="335"/>
        <v>6580.671121041717</v>
      </c>
      <c r="R241" s="52">
        <f t="shared" si="335"/>
        <v>6222.5946649235193</v>
      </c>
      <c r="S241" s="52">
        <f t="shared" si="335"/>
        <v>6320.5059312375652</v>
      </c>
      <c r="T241" s="52">
        <f t="shared" si="335"/>
        <v>6413.1349749053261</v>
      </c>
      <c r="U241" s="52">
        <f t="shared" si="335"/>
        <v>6495.3574241995684</v>
      </c>
      <c r="V241" s="52">
        <f t="shared" si="335"/>
        <v>7698.4258678805445</v>
      </c>
      <c r="W241" s="52">
        <f t="shared" si="335"/>
        <v>7778.940205023111</v>
      </c>
      <c r="X241" s="52">
        <f t="shared" si="335"/>
        <v>7814.3836390248316</v>
      </c>
      <c r="Y241" s="52">
        <f t="shared" si="335"/>
        <v>7826.2708964717267</v>
      </c>
      <c r="Z241" s="52">
        <f t="shared" si="335"/>
        <v>7815.5130888248314</v>
      </c>
      <c r="AA241" s="52">
        <f t="shared" si="335"/>
        <v>7783.1055569231112</v>
      </c>
      <c r="AB241" s="52">
        <f t="shared" si="335"/>
        <v>8235.3705333855978</v>
      </c>
      <c r="AC241" s="52">
        <f t="shared" si="335"/>
        <v>8169.9903839009967</v>
      </c>
      <c r="AD241" s="52">
        <f t="shared" si="335"/>
        <v>8087.1151397067542</v>
      </c>
      <c r="AE241" s="52">
        <f t="shared" si="335"/>
        <v>7992.0723867389934</v>
      </c>
      <c r="AF241" s="52">
        <f t="shared" si="335"/>
        <v>7889.1472362249478</v>
      </c>
      <c r="AH241" s="65">
        <f t="shared" ref="AH241:AH250" si="336">AVERAGE(C241:G241)</f>
        <v>4615.8748674050885</v>
      </c>
      <c r="AI241" s="65">
        <f t="shared" ref="AI241:AI250" si="337">AVERAGE(H241:L241)</f>
        <v>7111.4547792782223</v>
      </c>
      <c r="AJ241" s="65">
        <f t="shared" ref="AJ241:AJ250" si="338">AVERAGE(M241:Q241)</f>
        <v>6159.0131583317498</v>
      </c>
      <c r="AK241" s="65">
        <f t="shared" ref="AK241:AK250" si="339">AVERAGE(R241:V241)</f>
        <v>6630.003772629304</v>
      </c>
      <c r="AL241" s="65">
        <f t="shared" ref="AL241:AL250" si="340">AVERAGE(W241:AA241)</f>
        <v>7803.6426772535224</v>
      </c>
      <c r="AM241" s="65">
        <f t="shared" ref="AM241:AM250" si="341">AVERAGE(AB241:AF241)</f>
        <v>8074.7391359914591</v>
      </c>
      <c r="AN241" s="66"/>
      <c r="AO241" s="65">
        <f t="shared" ref="AO241:AO250" si="342">AVERAGE(AH241:AI241)</f>
        <v>5863.6648233416554</v>
      </c>
      <c r="AP241" s="65">
        <f t="shared" ref="AP241:AP250" si="343">AVERAGE(AJ241:AK241)</f>
        <v>6394.5084654805269</v>
      </c>
      <c r="AQ241" s="65">
        <f t="shared" ref="AQ241:AQ250" si="344">AVERAGE(AL241:AM241)</f>
        <v>7939.1909066224907</v>
      </c>
    </row>
    <row r="242" spans="1:43" x14ac:dyDescent="0.25">
      <c r="A242" s="13" t="s">
        <v>411</v>
      </c>
      <c r="B242" s="37"/>
      <c r="C242" s="52">
        <f t="shared" ref="C242:AF242" si="345">C148+C61</f>
        <v>1731.1748007358717</v>
      </c>
      <c r="D242" s="52">
        <f t="shared" si="345"/>
        <v>1760.5845296056398</v>
      </c>
      <c r="E242" s="52">
        <f t="shared" si="345"/>
        <v>1775.4571690748687</v>
      </c>
      <c r="F242" s="52">
        <f t="shared" si="345"/>
        <v>1783.8220718572568</v>
      </c>
      <c r="G242" s="52">
        <f t="shared" si="345"/>
        <v>1789.6633022276694</v>
      </c>
      <c r="H242" s="52">
        <f t="shared" si="345"/>
        <v>1794.4979042924074</v>
      </c>
      <c r="I242" s="52">
        <f t="shared" si="345"/>
        <v>1523.189340000627</v>
      </c>
      <c r="J242" s="52">
        <f t="shared" si="345"/>
        <v>1523.0888867620013</v>
      </c>
      <c r="K242" s="52">
        <f t="shared" si="345"/>
        <v>1191.9238632756837</v>
      </c>
      <c r="L242" s="52">
        <f t="shared" si="345"/>
        <v>1189.8042799605969</v>
      </c>
      <c r="M242" s="52">
        <f t="shared" si="345"/>
        <v>5952.6127790126002</v>
      </c>
      <c r="N242" s="52">
        <f t="shared" si="345"/>
        <v>5347.1056712054597</v>
      </c>
      <c r="O242" s="52">
        <f t="shared" si="345"/>
        <v>5383.5595152982087</v>
      </c>
      <c r="P242" s="52">
        <f t="shared" si="345"/>
        <v>5404.1996172110157</v>
      </c>
      <c r="Q242" s="52">
        <f t="shared" si="345"/>
        <v>5418.1515157802332</v>
      </c>
      <c r="R242" s="52">
        <f t="shared" si="345"/>
        <v>5428.6975883138739</v>
      </c>
      <c r="S242" s="52">
        <f t="shared" si="345"/>
        <v>5845.2441956565626</v>
      </c>
      <c r="T242" s="52">
        <f t="shared" si="345"/>
        <v>5859.2109588842459</v>
      </c>
      <c r="U242" s="52">
        <f t="shared" si="345"/>
        <v>5867.0159236838481</v>
      </c>
      <c r="V242" s="52">
        <f t="shared" si="345"/>
        <v>5871.5015505138481</v>
      </c>
      <c r="W242" s="52">
        <f t="shared" si="345"/>
        <v>5873.670549825787</v>
      </c>
      <c r="X242" s="52">
        <f t="shared" si="345"/>
        <v>6303.4799626987924</v>
      </c>
      <c r="Y242" s="52">
        <f t="shared" si="345"/>
        <v>6309.8036033904054</v>
      </c>
      <c r="Z242" s="52">
        <f t="shared" si="345"/>
        <v>6309.8358495887924</v>
      </c>
      <c r="AA242" s="52">
        <f t="shared" si="345"/>
        <v>6306.7661361657874</v>
      </c>
      <c r="AB242" s="52">
        <f t="shared" si="345"/>
        <v>6301.7870627138482</v>
      </c>
      <c r="AC242" s="52">
        <f t="shared" si="345"/>
        <v>6295.4198914638482</v>
      </c>
      <c r="AD242" s="52">
        <f t="shared" si="345"/>
        <v>6287.9763043242456</v>
      </c>
      <c r="AE242" s="52">
        <f t="shared" si="345"/>
        <v>6279.7029699065624</v>
      </c>
      <c r="AF242" s="52">
        <f t="shared" si="345"/>
        <v>6270.819441783874</v>
      </c>
      <c r="AH242" s="65">
        <f t="shared" si="336"/>
        <v>1768.1403747002612</v>
      </c>
      <c r="AI242" s="65">
        <f t="shared" si="337"/>
        <v>1444.5008548582634</v>
      </c>
      <c r="AJ242" s="65">
        <f t="shared" si="338"/>
        <v>5501.1258197015031</v>
      </c>
      <c r="AK242" s="65">
        <f t="shared" si="339"/>
        <v>5774.3340434104757</v>
      </c>
      <c r="AL242" s="65">
        <f t="shared" si="340"/>
        <v>6220.7112203339129</v>
      </c>
      <c r="AM242" s="65">
        <f t="shared" si="341"/>
        <v>6287.1411340384757</v>
      </c>
      <c r="AN242" s="66"/>
      <c r="AO242" s="65">
        <f t="shared" si="342"/>
        <v>1606.3206147792623</v>
      </c>
      <c r="AP242" s="65">
        <f t="shared" si="343"/>
        <v>5637.7299315559894</v>
      </c>
      <c r="AQ242" s="65">
        <f t="shared" si="344"/>
        <v>6253.9261771861948</v>
      </c>
    </row>
    <row r="243" spans="1:43" x14ac:dyDescent="0.25">
      <c r="A243" s="13" t="s">
        <v>439</v>
      </c>
      <c r="B243" s="37"/>
      <c r="C243" s="52">
        <f t="shared" ref="C243:AF243" si="346">C149+C62</f>
        <v>772.79119566035411</v>
      </c>
      <c r="D243" s="52">
        <f t="shared" si="346"/>
        <v>840.20526081629851</v>
      </c>
      <c r="E243" s="52">
        <f t="shared" si="346"/>
        <v>896.71659555507665</v>
      </c>
      <c r="F243" s="52">
        <f t="shared" si="346"/>
        <v>945.37684937466338</v>
      </c>
      <c r="G243" s="52">
        <f t="shared" si="346"/>
        <v>985.51441989080968</v>
      </c>
      <c r="H243" s="52">
        <f t="shared" si="346"/>
        <v>1075.9182655476225</v>
      </c>
      <c r="I243" s="52">
        <f t="shared" si="346"/>
        <v>1096.1780987631059</v>
      </c>
      <c r="J243" s="52">
        <f t="shared" si="346"/>
        <v>1104.2112248259582</v>
      </c>
      <c r="K243" s="52">
        <f t="shared" si="346"/>
        <v>1099.9932682131059</v>
      </c>
      <c r="L243" s="52">
        <f t="shared" si="346"/>
        <v>1083.8622686476224</v>
      </c>
      <c r="M243" s="52">
        <f t="shared" si="346"/>
        <v>1015.9168558450655</v>
      </c>
      <c r="N243" s="52">
        <f t="shared" si="346"/>
        <v>978.26586843891926</v>
      </c>
      <c r="O243" s="52">
        <f t="shared" si="346"/>
        <v>932.74151752933244</v>
      </c>
      <c r="P243" s="52">
        <f t="shared" si="346"/>
        <v>881.0456462005543</v>
      </c>
      <c r="Q243" s="52">
        <f t="shared" si="346"/>
        <v>825.16780924016552</v>
      </c>
      <c r="R243" s="52">
        <f t="shared" si="346"/>
        <v>742.33082827857993</v>
      </c>
      <c r="S243" s="52">
        <f t="shared" si="346"/>
        <v>683.73077333610001</v>
      </c>
      <c r="T243" s="52">
        <f t="shared" si="346"/>
        <v>626.82584789197779</v>
      </c>
      <c r="U243" s="52">
        <f t="shared" si="346"/>
        <v>572.89716642583778</v>
      </c>
      <c r="V243" s="52">
        <f t="shared" si="346"/>
        <v>524.95927208166177</v>
      </c>
      <c r="W243" s="52">
        <f t="shared" si="346"/>
        <v>480.86402694035439</v>
      </c>
      <c r="X243" s="52">
        <f t="shared" si="346"/>
        <v>440.92103234195736</v>
      </c>
      <c r="Y243" s="52">
        <f t="shared" si="346"/>
        <v>406.25526440089482</v>
      </c>
      <c r="Z243" s="52">
        <f t="shared" si="346"/>
        <v>376.74880122859935</v>
      </c>
      <c r="AA243" s="52">
        <f t="shared" si="346"/>
        <v>352.09687837685357</v>
      </c>
      <c r="AB243" s="52">
        <f t="shared" si="346"/>
        <v>358.64507213203643</v>
      </c>
      <c r="AC243" s="52">
        <f t="shared" si="346"/>
        <v>342.63039420903425</v>
      </c>
      <c r="AD243" s="52">
        <f t="shared" si="346"/>
        <v>329.76325468110207</v>
      </c>
      <c r="AE243" s="52">
        <f t="shared" si="346"/>
        <v>319.63644777918051</v>
      </c>
      <c r="AF243" s="52">
        <f t="shared" si="346"/>
        <v>311.78465337730916</v>
      </c>
      <c r="AH243" s="65">
        <f t="shared" si="336"/>
        <v>888.1208642594404</v>
      </c>
      <c r="AI243" s="65">
        <f t="shared" si="337"/>
        <v>1092.0326251994829</v>
      </c>
      <c r="AJ243" s="65">
        <f t="shared" si="338"/>
        <v>926.62753945080726</v>
      </c>
      <c r="AK243" s="65">
        <f t="shared" si="339"/>
        <v>630.1487776028315</v>
      </c>
      <c r="AL243" s="65">
        <f t="shared" si="340"/>
        <v>411.37720065773192</v>
      </c>
      <c r="AM243" s="65">
        <f t="shared" si="341"/>
        <v>332.49196443573248</v>
      </c>
      <c r="AN243" s="66"/>
      <c r="AO243" s="65">
        <f t="shared" si="342"/>
        <v>990.07674472946167</v>
      </c>
      <c r="AP243" s="65">
        <f t="shared" si="343"/>
        <v>778.38815852681932</v>
      </c>
      <c r="AQ243" s="65">
        <f t="shared" si="344"/>
        <v>371.9345825467322</v>
      </c>
    </row>
    <row r="244" spans="1:43" x14ac:dyDescent="0.25">
      <c r="A244" s="13" t="s">
        <v>412</v>
      </c>
      <c r="B244" s="37"/>
      <c r="C244" s="52">
        <f t="shared" ref="C244:AF244" si="347">C150+C63</f>
        <v>88.796455929403919</v>
      </c>
      <c r="D244" s="52">
        <f t="shared" si="347"/>
        <v>122.56630715437308</v>
      </c>
      <c r="E244" s="52">
        <f t="shared" si="347"/>
        <v>156.05905195912595</v>
      </c>
      <c r="F244" s="52">
        <f t="shared" si="347"/>
        <v>189.56834714365476</v>
      </c>
      <c r="G244" s="52">
        <f t="shared" si="347"/>
        <v>229.22980928369793</v>
      </c>
      <c r="H244" s="52">
        <f t="shared" si="347"/>
        <v>301.07305862778031</v>
      </c>
      <c r="I244" s="52">
        <f t="shared" si="347"/>
        <v>354.94721805164636</v>
      </c>
      <c r="J244" s="52">
        <f t="shared" si="347"/>
        <v>409.05490705528814</v>
      </c>
      <c r="K244" s="52">
        <f t="shared" si="347"/>
        <v>463.43849433870548</v>
      </c>
      <c r="L244" s="52">
        <f t="shared" si="347"/>
        <v>858.50074971102345</v>
      </c>
      <c r="M244" s="52">
        <f t="shared" si="347"/>
        <v>373.97602460896582</v>
      </c>
      <c r="N244" s="52">
        <f t="shared" si="347"/>
        <v>383.9609594587904</v>
      </c>
      <c r="O244" s="52">
        <f t="shared" si="347"/>
        <v>397.95086436827336</v>
      </c>
      <c r="P244" s="52">
        <f t="shared" si="347"/>
        <v>413.28385283741142</v>
      </c>
      <c r="Q244" s="52">
        <f t="shared" si="347"/>
        <v>560.04174153087035</v>
      </c>
      <c r="R244" s="52">
        <f t="shared" si="347"/>
        <v>578.5848454193283</v>
      </c>
      <c r="S244" s="52">
        <f t="shared" si="347"/>
        <v>595.771123467444</v>
      </c>
      <c r="T244" s="52">
        <f t="shared" si="347"/>
        <v>612.53548847521847</v>
      </c>
      <c r="U244" s="52">
        <f t="shared" si="347"/>
        <v>629.14816254265088</v>
      </c>
      <c r="V244" s="52">
        <f t="shared" si="347"/>
        <v>413.18077934328193</v>
      </c>
      <c r="W244" s="52">
        <f t="shared" si="347"/>
        <v>425.3045393300344</v>
      </c>
      <c r="X244" s="52">
        <f t="shared" si="347"/>
        <v>440.00641807644178</v>
      </c>
      <c r="Y244" s="52">
        <f t="shared" si="347"/>
        <v>455.59291618250745</v>
      </c>
      <c r="Z244" s="52">
        <f t="shared" si="347"/>
        <v>471.49870444822807</v>
      </c>
      <c r="AA244" s="52">
        <f t="shared" si="347"/>
        <v>487.56804397361697</v>
      </c>
      <c r="AB244" s="52">
        <f t="shared" si="347"/>
        <v>503.76114635865082</v>
      </c>
      <c r="AC244" s="52">
        <f t="shared" si="347"/>
        <v>520.05059460335656</v>
      </c>
      <c r="AD244" s="52">
        <f t="shared" si="347"/>
        <v>536.42244110770685</v>
      </c>
      <c r="AE244" s="52">
        <f t="shared" si="347"/>
        <v>552.87975347172926</v>
      </c>
      <c r="AF244" s="52">
        <f t="shared" si="347"/>
        <v>569.41432789539567</v>
      </c>
      <c r="AH244" s="65">
        <f t="shared" si="336"/>
        <v>157.24399429405111</v>
      </c>
      <c r="AI244" s="65">
        <f t="shared" si="337"/>
        <v>477.40288555688875</v>
      </c>
      <c r="AJ244" s="65">
        <f t="shared" si="338"/>
        <v>425.84268856086226</v>
      </c>
      <c r="AK244" s="65">
        <f t="shared" si="339"/>
        <v>565.84407984958466</v>
      </c>
      <c r="AL244" s="65">
        <f t="shared" si="340"/>
        <v>455.99412440216577</v>
      </c>
      <c r="AM244" s="65">
        <f t="shared" si="341"/>
        <v>536.50565268736784</v>
      </c>
      <c r="AN244" s="66"/>
      <c r="AO244" s="65">
        <f t="shared" si="342"/>
        <v>317.32343992546993</v>
      </c>
      <c r="AP244" s="65">
        <f t="shared" si="343"/>
        <v>495.84338420522346</v>
      </c>
      <c r="AQ244" s="65">
        <f t="shared" si="344"/>
        <v>496.2498885447668</v>
      </c>
    </row>
    <row r="245" spans="1:43" x14ac:dyDescent="0.25">
      <c r="A245" s="13" t="s">
        <v>436</v>
      </c>
      <c r="B245" s="37"/>
      <c r="C245" s="52">
        <f t="shared" ref="C245:AF245" si="348">C151+C64</f>
        <v>2731.9716067717563</v>
      </c>
      <c r="D245" s="52">
        <f t="shared" si="348"/>
        <v>2765.1542684092201</v>
      </c>
      <c r="E245" s="52">
        <f t="shared" si="348"/>
        <v>2784.3970184345003</v>
      </c>
      <c r="F245" s="52">
        <f t="shared" si="348"/>
        <v>2798.2880992350188</v>
      </c>
      <c r="G245" s="52">
        <f t="shared" si="348"/>
        <v>2810.1080379108603</v>
      </c>
      <c r="H245" s="52">
        <f t="shared" si="348"/>
        <v>2817.3670761456433</v>
      </c>
      <c r="I245" s="52">
        <f t="shared" si="348"/>
        <v>2827.6042486286788</v>
      </c>
      <c r="J245" s="52">
        <f t="shared" si="348"/>
        <v>2837.4110065828668</v>
      </c>
      <c r="K245" s="52">
        <f t="shared" si="348"/>
        <v>2846.8319689575837</v>
      </c>
      <c r="L245" s="52">
        <f t="shared" si="348"/>
        <v>2835.4584533614966</v>
      </c>
      <c r="M245" s="52">
        <f t="shared" si="348"/>
        <v>3229.9001822701807</v>
      </c>
      <c r="N245" s="52">
        <f t="shared" si="348"/>
        <v>3229.1103658948509</v>
      </c>
      <c r="O245" s="52">
        <f t="shared" si="348"/>
        <v>3225.9321303627985</v>
      </c>
      <c r="P245" s="52">
        <f t="shared" si="348"/>
        <v>3221.7726194101824</v>
      </c>
      <c r="Q245" s="52">
        <f t="shared" si="348"/>
        <v>3684.2044099866175</v>
      </c>
      <c r="R245" s="52">
        <f t="shared" si="348"/>
        <v>3683.3810771750041</v>
      </c>
      <c r="S245" s="52">
        <f t="shared" si="348"/>
        <v>3679.4476306171123</v>
      </c>
      <c r="T245" s="52">
        <f t="shared" si="348"/>
        <v>3673.9497170217164</v>
      </c>
      <c r="U245" s="52">
        <f t="shared" si="348"/>
        <v>3667.2561526237155</v>
      </c>
      <c r="V245" s="52">
        <f t="shared" si="348"/>
        <v>3659.3813494758501</v>
      </c>
      <c r="W245" s="52">
        <f t="shared" si="348"/>
        <v>3650.2201908676657</v>
      </c>
      <c r="X245" s="52">
        <f t="shared" si="348"/>
        <v>3639.6544517405164</v>
      </c>
      <c r="Y245" s="52">
        <f t="shared" si="348"/>
        <v>3627.6029537143181</v>
      </c>
      <c r="Z245" s="52">
        <f t="shared" si="348"/>
        <v>3614.035472664063</v>
      </c>
      <c r="AA245" s="52">
        <f t="shared" si="348"/>
        <v>3599.00062071097</v>
      </c>
      <c r="AB245" s="52">
        <f t="shared" si="348"/>
        <v>3582.607760644953</v>
      </c>
      <c r="AC245" s="52">
        <f t="shared" si="348"/>
        <v>3565.0132222801008</v>
      </c>
      <c r="AD245" s="52">
        <f t="shared" si="348"/>
        <v>3546.4239232569307</v>
      </c>
      <c r="AE245" s="52">
        <f t="shared" si="348"/>
        <v>3527.0884574703591</v>
      </c>
      <c r="AF245" s="52">
        <f t="shared" si="348"/>
        <v>3507.2685193977313</v>
      </c>
      <c r="AH245" s="65">
        <f t="shared" si="336"/>
        <v>2777.983806152271</v>
      </c>
      <c r="AI245" s="65">
        <f t="shared" si="337"/>
        <v>2832.9345507352537</v>
      </c>
      <c r="AJ245" s="65">
        <f t="shared" si="338"/>
        <v>3318.1839415849258</v>
      </c>
      <c r="AK245" s="65">
        <f t="shared" si="339"/>
        <v>3672.6831853826793</v>
      </c>
      <c r="AL245" s="65">
        <f t="shared" si="340"/>
        <v>3626.1027379395068</v>
      </c>
      <c r="AM245" s="65">
        <f t="shared" si="341"/>
        <v>3545.6803766100152</v>
      </c>
      <c r="AN245" s="66"/>
      <c r="AO245" s="65">
        <f t="shared" si="342"/>
        <v>2805.4591784437625</v>
      </c>
      <c r="AP245" s="65">
        <f t="shared" si="343"/>
        <v>3495.4335634838026</v>
      </c>
      <c r="AQ245" s="65">
        <f t="shared" si="344"/>
        <v>3585.891557274761</v>
      </c>
    </row>
    <row r="246" spans="1:43" x14ac:dyDescent="0.25">
      <c r="A246" s="13" t="s">
        <v>437</v>
      </c>
      <c r="B246" s="37"/>
      <c r="C246" s="52">
        <f t="shared" ref="C246:AF246" si="349">C152+C65</f>
        <v>2894.6634412542567</v>
      </c>
      <c r="D246" s="52">
        <f t="shared" si="349"/>
        <v>2998.9409419115082</v>
      </c>
      <c r="E246" s="52">
        <f t="shared" si="349"/>
        <v>3054.4893141523676</v>
      </c>
      <c r="F246" s="52">
        <f t="shared" si="349"/>
        <v>3100.7075117839827</v>
      </c>
      <c r="G246" s="52">
        <f t="shared" si="349"/>
        <v>3138.257037827052</v>
      </c>
      <c r="H246" s="52">
        <f t="shared" si="349"/>
        <v>3166.5060004627685</v>
      </c>
      <c r="I246" s="52">
        <f t="shared" si="349"/>
        <v>3184.5696308745528</v>
      </c>
      <c r="J246" s="52">
        <f t="shared" si="349"/>
        <v>3191.798701253882</v>
      </c>
      <c r="K246" s="52">
        <f t="shared" si="349"/>
        <v>3187.9552428745528</v>
      </c>
      <c r="L246" s="52">
        <f t="shared" si="349"/>
        <v>3173.2921210327681</v>
      </c>
      <c r="M246" s="52">
        <f t="shared" si="349"/>
        <v>2677.7202387414968</v>
      </c>
      <c r="N246" s="52">
        <f t="shared" si="349"/>
        <v>2641.3619862684272</v>
      </c>
      <c r="O246" s="52">
        <f t="shared" si="349"/>
        <v>2599.1874954168125</v>
      </c>
      <c r="P246" s="52">
        <f t="shared" si="349"/>
        <v>2551.8884827959528</v>
      </c>
      <c r="Q246" s="52">
        <f t="shared" si="349"/>
        <v>2500.9974990942569</v>
      </c>
      <c r="R246" s="52">
        <f t="shared" si="349"/>
        <v>2448.261375818442</v>
      </c>
      <c r="S246" s="52">
        <f t="shared" si="349"/>
        <v>2395.3969834934614</v>
      </c>
      <c r="T246" s="52">
        <f t="shared" si="349"/>
        <v>2343.9396223389467</v>
      </c>
      <c r="U246" s="52">
        <f t="shared" si="349"/>
        <v>2295.1604010738829</v>
      </c>
      <c r="V246" s="52">
        <f t="shared" si="349"/>
        <v>2286.536976236669</v>
      </c>
      <c r="W246" s="52">
        <f t="shared" si="349"/>
        <v>2245.9298351565762</v>
      </c>
      <c r="X246" s="52">
        <f t="shared" si="349"/>
        <v>2209.8901815480722</v>
      </c>
      <c r="Y246" s="52">
        <f t="shared" si="349"/>
        <v>2178.6008111830806</v>
      </c>
      <c r="Z246" s="52">
        <f t="shared" si="349"/>
        <v>2151.9687523509383</v>
      </c>
      <c r="AA246" s="52">
        <f t="shared" si="349"/>
        <v>2129.7180165393088</v>
      </c>
      <c r="AB246" s="52">
        <f t="shared" si="349"/>
        <v>2111.4494320638232</v>
      </c>
      <c r="AC246" s="52">
        <f t="shared" si="349"/>
        <v>2096.6911646690214</v>
      </c>
      <c r="AD246" s="52">
        <f t="shared" si="349"/>
        <v>2084.9449649109511</v>
      </c>
      <c r="AE246" s="52">
        <f t="shared" si="349"/>
        <v>2075.7210536811581</v>
      </c>
      <c r="AF246" s="52">
        <f t="shared" si="349"/>
        <v>2068.5598839520781</v>
      </c>
      <c r="AH246" s="65">
        <f t="shared" si="336"/>
        <v>3037.4116493858337</v>
      </c>
      <c r="AI246" s="65">
        <f t="shared" si="337"/>
        <v>3180.8243392997047</v>
      </c>
      <c r="AJ246" s="65">
        <f t="shared" si="338"/>
        <v>2594.2311404633897</v>
      </c>
      <c r="AK246" s="65">
        <f t="shared" si="339"/>
        <v>2353.8590717922802</v>
      </c>
      <c r="AL246" s="65">
        <f t="shared" si="340"/>
        <v>2183.2215193555958</v>
      </c>
      <c r="AM246" s="65">
        <f t="shared" si="341"/>
        <v>2087.4732998554064</v>
      </c>
      <c r="AN246" s="66"/>
      <c r="AO246" s="65">
        <f t="shared" si="342"/>
        <v>3109.1179943427692</v>
      </c>
      <c r="AP246" s="65">
        <f t="shared" si="343"/>
        <v>2474.045106127835</v>
      </c>
      <c r="AQ246" s="65">
        <f t="shared" si="344"/>
        <v>2135.3474096055011</v>
      </c>
    </row>
    <row r="247" spans="1:43" x14ac:dyDescent="0.25">
      <c r="A247" s="13" t="s">
        <v>438</v>
      </c>
      <c r="B247" s="37"/>
      <c r="C247" s="52">
        <f t="shared" ref="C247:AF247" si="350">C153+C66</f>
        <v>1229.9842268099342</v>
      </c>
      <c r="D247" s="52">
        <f t="shared" si="350"/>
        <v>1253.527026367321</v>
      </c>
      <c r="E247" s="52">
        <f t="shared" si="350"/>
        <v>1264.0274328316</v>
      </c>
      <c r="F247" s="52">
        <f t="shared" si="350"/>
        <v>1269.6622695141798</v>
      </c>
      <c r="G247" s="52">
        <f t="shared" si="350"/>
        <v>1273.4464092010107</v>
      </c>
      <c r="H247" s="52">
        <f t="shared" si="350"/>
        <v>1276.4500556067574</v>
      </c>
      <c r="I247" s="52">
        <f t="shared" si="350"/>
        <v>1278.9794264907946</v>
      </c>
      <c r="J247" s="52">
        <f t="shared" si="350"/>
        <v>1281.1929929610296</v>
      </c>
      <c r="K247" s="52">
        <f t="shared" si="350"/>
        <v>1283.1029833907946</v>
      </c>
      <c r="L247" s="52">
        <f t="shared" si="350"/>
        <v>650.05015092022381</v>
      </c>
      <c r="M247" s="52">
        <f t="shared" si="350"/>
        <v>640.0046217144768</v>
      </c>
      <c r="N247" s="52">
        <f t="shared" si="350"/>
        <v>636.35036282764599</v>
      </c>
      <c r="O247" s="52">
        <f t="shared" si="350"/>
        <v>634.68318634506636</v>
      </c>
      <c r="P247" s="52">
        <f t="shared" si="350"/>
        <v>633.61108338078714</v>
      </c>
      <c r="Q247" s="52">
        <f t="shared" si="350"/>
        <v>632.7324154234002</v>
      </c>
      <c r="R247" s="52">
        <f t="shared" si="350"/>
        <v>631.85340194692458</v>
      </c>
      <c r="S247" s="52">
        <f t="shared" si="350"/>
        <v>630.96776846354965</v>
      </c>
      <c r="T247" s="52">
        <f t="shared" si="350"/>
        <v>630.08235796665349</v>
      </c>
      <c r="U247" s="52">
        <f t="shared" si="350"/>
        <v>629.15997124034266</v>
      </c>
      <c r="V247" s="52">
        <f t="shared" si="350"/>
        <v>628.22544500799995</v>
      </c>
      <c r="W247" s="52">
        <f t="shared" si="350"/>
        <v>627.28280586835695</v>
      </c>
      <c r="X247" s="52">
        <f t="shared" si="350"/>
        <v>626.32479578515813</v>
      </c>
      <c r="Y247" s="52">
        <f t="shared" si="350"/>
        <v>625.34994733329734</v>
      </c>
      <c r="Z247" s="52">
        <f t="shared" si="350"/>
        <v>624.34993953869582</v>
      </c>
      <c r="AA247" s="52">
        <f t="shared" si="350"/>
        <v>623.34993176339469</v>
      </c>
      <c r="AB247" s="52">
        <f t="shared" si="350"/>
        <v>622.36944628659785</v>
      </c>
      <c r="AC247" s="52">
        <f t="shared" si="350"/>
        <v>621.4014018731159</v>
      </c>
      <c r="AD247" s="52">
        <f t="shared" si="350"/>
        <v>620.43919614151719</v>
      </c>
      <c r="AE247" s="52">
        <f t="shared" si="350"/>
        <v>619.48878359389596</v>
      </c>
      <c r="AF247" s="52">
        <f t="shared" si="350"/>
        <v>618.54372792626805</v>
      </c>
      <c r="AH247" s="65">
        <f t="shared" si="336"/>
        <v>1258.1294729448091</v>
      </c>
      <c r="AI247" s="65">
        <f t="shared" si="337"/>
        <v>1153.9551218739202</v>
      </c>
      <c r="AJ247" s="65">
        <f t="shared" si="338"/>
        <v>635.47633393827527</v>
      </c>
      <c r="AK247" s="65">
        <f t="shared" si="339"/>
        <v>630.05778892509409</v>
      </c>
      <c r="AL247" s="65">
        <f t="shared" si="340"/>
        <v>625.33148405778059</v>
      </c>
      <c r="AM247" s="65">
        <f t="shared" si="341"/>
        <v>620.4485111642789</v>
      </c>
      <c r="AN247" s="66"/>
      <c r="AO247" s="65">
        <f t="shared" si="342"/>
        <v>1206.0422974093647</v>
      </c>
      <c r="AP247" s="65">
        <f t="shared" si="343"/>
        <v>632.76706143168462</v>
      </c>
      <c r="AQ247" s="65">
        <f t="shared" si="344"/>
        <v>622.88999761102968</v>
      </c>
    </row>
    <row r="248" spans="1:43" x14ac:dyDescent="0.25">
      <c r="A248" s="13" t="s">
        <v>413</v>
      </c>
      <c r="B248" s="37"/>
      <c r="C248" s="52">
        <f t="shared" ref="C248:AF248" si="351">C154+C67</f>
        <v>1968.6174239312118</v>
      </c>
      <c r="D248" s="52">
        <f t="shared" si="351"/>
        <v>1935.8490057430304</v>
      </c>
      <c r="E248" s="52">
        <f t="shared" si="351"/>
        <v>2114.5815708966661</v>
      </c>
      <c r="F248" s="52">
        <f t="shared" si="351"/>
        <v>2247.4228385457573</v>
      </c>
      <c r="G248" s="52">
        <f t="shared" si="351"/>
        <v>2327.2938604669698</v>
      </c>
      <c r="H248" s="52">
        <f t="shared" si="351"/>
        <v>2524.339909443333</v>
      </c>
      <c r="I248" s="52">
        <f t="shared" si="351"/>
        <v>2423.5305415500002</v>
      </c>
      <c r="J248" s="52">
        <f t="shared" si="351"/>
        <v>2982.719007666667</v>
      </c>
      <c r="K248" s="52">
        <f t="shared" si="351"/>
        <v>2824.8139281100007</v>
      </c>
      <c r="L248" s="52">
        <f t="shared" si="351"/>
        <v>3140.9752772000002</v>
      </c>
      <c r="M248" s="52">
        <f t="shared" si="351"/>
        <v>3091.1844733200001</v>
      </c>
      <c r="N248" s="52">
        <f t="shared" si="351"/>
        <v>2863.97421863</v>
      </c>
      <c r="O248" s="52">
        <f t="shared" si="351"/>
        <v>2392.8122631733331</v>
      </c>
      <c r="P248" s="52">
        <f t="shared" si="351"/>
        <v>2157.4914506266668</v>
      </c>
      <c r="Q248" s="52">
        <f t="shared" si="351"/>
        <v>2262.4214434333335</v>
      </c>
      <c r="R248" s="52">
        <f t="shared" si="351"/>
        <v>1747.09207059</v>
      </c>
      <c r="S248" s="52">
        <f t="shared" si="351"/>
        <v>1763.1809109633334</v>
      </c>
      <c r="T248" s="52">
        <f t="shared" si="351"/>
        <v>2052.2365550099998</v>
      </c>
      <c r="U248" s="52">
        <f t="shared" si="351"/>
        <v>1767.9784574233336</v>
      </c>
      <c r="V248" s="52">
        <f t="shared" si="351"/>
        <v>1762.6765228433335</v>
      </c>
      <c r="W248" s="52">
        <f t="shared" si="351"/>
        <v>2003.5971127166667</v>
      </c>
      <c r="X248" s="52">
        <f t="shared" si="351"/>
        <v>2004.4971460166669</v>
      </c>
      <c r="Y248" s="52">
        <f t="shared" si="351"/>
        <v>2120.3297123466668</v>
      </c>
      <c r="Z248" s="52">
        <f t="shared" si="351"/>
        <v>2000.0092295066668</v>
      </c>
      <c r="AA248" s="52">
        <f t="shared" si="351"/>
        <v>2223.2587775588891</v>
      </c>
      <c r="AB248" s="52">
        <f t="shared" si="351"/>
        <v>2436.9761010988891</v>
      </c>
      <c r="AC248" s="52">
        <f t="shared" si="351"/>
        <v>2651.9841112888885</v>
      </c>
      <c r="AD248" s="52">
        <f t="shared" si="351"/>
        <v>2792.9799459344445</v>
      </c>
      <c r="AE248" s="52">
        <f t="shared" si="351"/>
        <v>3011.5705687777777</v>
      </c>
      <c r="AF248" s="52">
        <f t="shared" si="351"/>
        <v>3014.8198753077777</v>
      </c>
      <c r="AH248" s="65">
        <f t="shared" si="336"/>
        <v>2118.7529399167274</v>
      </c>
      <c r="AI248" s="65">
        <f t="shared" si="337"/>
        <v>2779.2757327940003</v>
      </c>
      <c r="AJ248" s="65">
        <f t="shared" si="338"/>
        <v>2553.5767698366667</v>
      </c>
      <c r="AK248" s="65">
        <f t="shared" si="339"/>
        <v>1818.6329033659999</v>
      </c>
      <c r="AL248" s="65">
        <f t="shared" si="340"/>
        <v>2070.3383956291118</v>
      </c>
      <c r="AM248" s="65">
        <f t="shared" si="341"/>
        <v>2781.6661204815555</v>
      </c>
      <c r="AN248" s="66"/>
      <c r="AO248" s="65">
        <f t="shared" si="342"/>
        <v>2449.0143363553639</v>
      </c>
      <c r="AP248" s="65">
        <f t="shared" si="343"/>
        <v>2186.1048366013333</v>
      </c>
      <c r="AQ248" s="65">
        <f t="shared" si="344"/>
        <v>2426.0022580553336</v>
      </c>
    </row>
    <row r="249" spans="1:43" x14ac:dyDescent="0.25">
      <c r="A249" s="13" t="s">
        <v>414</v>
      </c>
      <c r="B249" s="37"/>
      <c r="C249" s="52">
        <f t="shared" ref="C249:AF249" si="352">C155+C68</f>
        <v>3005.6388585041045</v>
      </c>
      <c r="D249" s="52">
        <f t="shared" si="352"/>
        <v>2990.6493443859245</v>
      </c>
      <c r="E249" s="52">
        <f t="shared" si="352"/>
        <v>3176.6366051495602</v>
      </c>
      <c r="F249" s="52">
        <f t="shared" si="352"/>
        <v>3313.6082061586512</v>
      </c>
      <c r="G249" s="52">
        <f t="shared" si="352"/>
        <v>3396.3453500798637</v>
      </c>
      <c r="H249" s="52">
        <f t="shared" si="352"/>
        <v>3596.3791185162268</v>
      </c>
      <c r="I249" s="52">
        <f t="shared" si="352"/>
        <v>3497.347047882894</v>
      </c>
      <c r="J249" s="52">
        <f t="shared" si="352"/>
        <v>4060.0955741495609</v>
      </c>
      <c r="K249" s="52">
        <f t="shared" si="352"/>
        <v>3903.7216709828945</v>
      </c>
      <c r="L249" s="52">
        <f t="shared" si="352"/>
        <v>4485.7829512432581</v>
      </c>
      <c r="M249" s="52">
        <f t="shared" si="352"/>
        <v>4442.4970875432591</v>
      </c>
      <c r="N249" s="52">
        <f t="shared" si="352"/>
        <v>4219.1484254432589</v>
      </c>
      <c r="O249" s="52">
        <f t="shared" si="352"/>
        <v>3751.1193939765922</v>
      </c>
      <c r="P249" s="52">
        <f t="shared" si="352"/>
        <v>3517.8834033099261</v>
      </c>
      <c r="Q249" s="52">
        <f t="shared" si="352"/>
        <v>3624.4781308765923</v>
      </c>
      <c r="R249" s="52">
        <f t="shared" si="352"/>
        <v>3110.6070239432588</v>
      </c>
      <c r="S249" s="52">
        <f t="shared" si="352"/>
        <v>3127.1461589765922</v>
      </c>
      <c r="T249" s="52">
        <f t="shared" si="352"/>
        <v>3417.5012556432584</v>
      </c>
      <c r="U249" s="52">
        <f t="shared" si="352"/>
        <v>3133.2566072765926</v>
      </c>
      <c r="V249" s="52">
        <f t="shared" si="352"/>
        <v>3127.8162505765922</v>
      </c>
      <c r="W249" s="52">
        <f t="shared" si="352"/>
        <v>3369.5496000099256</v>
      </c>
      <c r="X249" s="52">
        <f t="shared" si="352"/>
        <v>3370.5409218099257</v>
      </c>
      <c r="Y249" s="52">
        <f t="shared" si="352"/>
        <v>3486.6465198099258</v>
      </c>
      <c r="Z249" s="52">
        <f t="shared" si="352"/>
        <v>3365.3829507099254</v>
      </c>
      <c r="AA249" s="52">
        <f t="shared" si="352"/>
        <v>3588.9207946321476</v>
      </c>
      <c r="AB249" s="52">
        <f t="shared" si="352"/>
        <v>3803.4673718321478</v>
      </c>
      <c r="AC249" s="52">
        <f t="shared" si="352"/>
        <v>4019.4906978321474</v>
      </c>
      <c r="AD249" s="52">
        <f t="shared" si="352"/>
        <v>4161.0633124877031</v>
      </c>
      <c r="AE249" s="52">
        <f t="shared" si="352"/>
        <v>4380.5896663210369</v>
      </c>
      <c r="AF249" s="52">
        <f t="shared" si="352"/>
        <v>4383.4833710210369</v>
      </c>
      <c r="AH249" s="65">
        <f t="shared" si="336"/>
        <v>3176.5756728556212</v>
      </c>
      <c r="AI249" s="65">
        <f t="shared" si="337"/>
        <v>3908.665272554967</v>
      </c>
      <c r="AJ249" s="65">
        <f t="shared" si="338"/>
        <v>3911.025288229926</v>
      </c>
      <c r="AK249" s="65">
        <f t="shared" si="339"/>
        <v>3183.2654592832587</v>
      </c>
      <c r="AL249" s="65">
        <f t="shared" si="340"/>
        <v>3436.2081573943701</v>
      </c>
      <c r="AM249" s="65">
        <f t="shared" si="341"/>
        <v>4149.6188838988146</v>
      </c>
      <c r="AN249" s="66"/>
      <c r="AO249" s="65">
        <f t="shared" si="342"/>
        <v>3542.6204727052941</v>
      </c>
      <c r="AP249" s="65">
        <f t="shared" si="343"/>
        <v>3547.1453737565926</v>
      </c>
      <c r="AQ249" s="65">
        <f t="shared" si="344"/>
        <v>3792.9135206465926</v>
      </c>
    </row>
    <row r="250" spans="1:43" x14ac:dyDescent="0.25">
      <c r="A250" s="13" t="s">
        <v>415</v>
      </c>
      <c r="B250" s="37"/>
      <c r="C250" s="52">
        <f t="shared" ref="C250:L250" si="353">C156+C69</f>
        <v>1972.9650358512117</v>
      </c>
      <c r="D250" s="52">
        <f t="shared" si="353"/>
        <v>1949.9537878330302</v>
      </c>
      <c r="E250" s="52">
        <f t="shared" si="353"/>
        <v>2136.0279303866664</v>
      </c>
      <c r="F250" s="52">
        <f t="shared" si="353"/>
        <v>2274.016153795757</v>
      </c>
      <c r="G250" s="52">
        <f t="shared" si="353"/>
        <v>2357.5479537469696</v>
      </c>
      <c r="H250" s="52">
        <f t="shared" si="353"/>
        <v>2558.6978227633331</v>
      </c>
      <c r="I250" s="52">
        <f t="shared" si="353"/>
        <v>2459.2343284200001</v>
      </c>
      <c r="J250" s="52">
        <f t="shared" si="353"/>
        <v>3025.1965788866673</v>
      </c>
      <c r="K250" s="52">
        <f t="shared" si="353"/>
        <v>2869.0721189000005</v>
      </c>
      <c r="L250" s="52">
        <f t="shared" si="353"/>
        <v>3189.7669393400001</v>
      </c>
      <c r="M250" s="52">
        <f t="shared" ref="M250:AF250" si="354">M156+M69</f>
        <v>3141.5797704699999</v>
      </c>
      <c r="N250" s="52">
        <f t="shared" si="354"/>
        <v>2912.4329807600002</v>
      </c>
      <c r="O250" s="52">
        <f t="shared" si="354"/>
        <v>2434.7627287233331</v>
      </c>
      <c r="P250" s="52">
        <f t="shared" si="354"/>
        <v>2194.1654540166669</v>
      </c>
      <c r="Q250" s="52">
        <f t="shared" si="354"/>
        <v>2298.1890984033334</v>
      </c>
      <c r="R250" s="52">
        <f t="shared" si="354"/>
        <v>1776.0842094500001</v>
      </c>
      <c r="S250" s="52">
        <f t="shared" si="354"/>
        <v>1789.7046519533335</v>
      </c>
      <c r="T250" s="52">
        <f t="shared" si="354"/>
        <v>2080.4063996899995</v>
      </c>
      <c r="U250" s="52">
        <f t="shared" si="354"/>
        <v>1793.3724363133335</v>
      </c>
      <c r="V250" s="52">
        <f t="shared" si="354"/>
        <v>1786.5561269033335</v>
      </c>
      <c r="W250" s="52">
        <f t="shared" si="354"/>
        <v>2028.7356583066669</v>
      </c>
      <c r="X250" s="52">
        <f t="shared" si="354"/>
        <v>2029.6891863766668</v>
      </c>
      <c r="Y250" s="52">
        <f t="shared" si="354"/>
        <v>2146.1239251666666</v>
      </c>
      <c r="Z250" s="52">
        <f t="shared" si="354"/>
        <v>2024.5624397366669</v>
      </c>
      <c r="AA250" s="52">
        <f t="shared" si="354"/>
        <v>2248.8572297388891</v>
      </c>
      <c r="AB250" s="52">
        <f t="shared" si="354"/>
        <v>2464.3670335788888</v>
      </c>
      <c r="AC250" s="52">
        <f t="shared" si="354"/>
        <v>2681.4551974988885</v>
      </c>
      <c r="AD250" s="52">
        <f t="shared" si="354"/>
        <v>2824.0809470844447</v>
      </c>
      <c r="AE250" s="52">
        <f t="shared" si="354"/>
        <v>3044.7453432377779</v>
      </c>
      <c r="AF250" s="52">
        <f t="shared" si="354"/>
        <v>3048.5941408277777</v>
      </c>
      <c r="AH250" s="65">
        <f t="shared" si="336"/>
        <v>2138.1021723227268</v>
      </c>
      <c r="AI250" s="65">
        <f t="shared" si="337"/>
        <v>2820.3935576620001</v>
      </c>
      <c r="AJ250" s="65">
        <f t="shared" si="338"/>
        <v>2596.226006474667</v>
      </c>
      <c r="AK250" s="65">
        <f t="shared" si="339"/>
        <v>1845.224764862</v>
      </c>
      <c r="AL250" s="65">
        <f t="shared" si="340"/>
        <v>2095.593687865111</v>
      </c>
      <c r="AM250" s="65">
        <f t="shared" si="341"/>
        <v>2812.6485324455552</v>
      </c>
      <c r="AN250" s="66"/>
      <c r="AO250" s="65">
        <f t="shared" si="342"/>
        <v>2479.2478649923632</v>
      </c>
      <c r="AP250" s="65">
        <f t="shared" si="343"/>
        <v>2220.7253856683337</v>
      </c>
      <c r="AQ250" s="65">
        <f t="shared" si="344"/>
        <v>2454.1211101553331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21894.276867182132</v>
      </c>
      <c r="D254" s="52">
        <f t="shared" ref="D254:AF254" si="355">SUM(D255:D260)</f>
        <v>22980.040547237175</v>
      </c>
      <c r="E254" s="52">
        <f t="shared" si="355"/>
        <v>24198.888028009747</v>
      </c>
      <c r="F254" s="52">
        <f t="shared" si="355"/>
        <v>24984.691641974427</v>
      </c>
      <c r="G254" s="52">
        <f t="shared" si="355"/>
        <v>26138.229631780665</v>
      </c>
      <c r="H254" s="52">
        <f t="shared" si="355"/>
        <v>28852.42833648446</v>
      </c>
      <c r="I254" s="52">
        <f t="shared" si="355"/>
        <v>28473.085420819079</v>
      </c>
      <c r="J254" s="52">
        <f t="shared" si="355"/>
        <v>30390.542922354922</v>
      </c>
      <c r="K254" s="52">
        <f t="shared" si="355"/>
        <v>29733.915388571255</v>
      </c>
      <c r="L254" s="52">
        <f t="shared" si="355"/>
        <v>30693.423191833892</v>
      </c>
      <c r="M254" s="52">
        <f t="shared" si="355"/>
        <v>33591.110378729696</v>
      </c>
      <c r="N254" s="52">
        <f t="shared" si="355"/>
        <v>32418.607232373979</v>
      </c>
      <c r="O254" s="52">
        <f t="shared" si="355"/>
        <v>31058.702952495009</v>
      </c>
      <c r="P254" s="52">
        <f t="shared" si="355"/>
        <v>30367.130472454603</v>
      </c>
      <c r="Q254" s="52">
        <f t="shared" si="355"/>
        <v>31661.53268481054</v>
      </c>
      <c r="R254" s="52">
        <f t="shared" si="355"/>
        <v>29614.448115858937</v>
      </c>
      <c r="S254" s="52">
        <f t="shared" si="355"/>
        <v>30092.840100165049</v>
      </c>
      <c r="T254" s="52">
        <f t="shared" si="355"/>
        <v>31048.523955827346</v>
      </c>
      <c r="U254" s="52">
        <f t="shared" si="355"/>
        <v>30201.423533803121</v>
      </c>
      <c r="V254" s="52">
        <f t="shared" si="355"/>
        <v>31158.327193863166</v>
      </c>
      <c r="W254" s="52">
        <f t="shared" si="355"/>
        <v>31944.845878045133</v>
      </c>
      <c r="X254" s="52">
        <f t="shared" si="355"/>
        <v>32380.393532419028</v>
      </c>
      <c r="Y254" s="52">
        <f t="shared" si="355"/>
        <v>32695.122608999507</v>
      </c>
      <c r="Z254" s="52">
        <f t="shared" si="355"/>
        <v>32214.118911597383</v>
      </c>
      <c r="AA254" s="52">
        <f t="shared" si="355"/>
        <v>32760.455512382945</v>
      </c>
      <c r="AB254" s="52">
        <f t="shared" si="355"/>
        <v>33832.552523095415</v>
      </c>
      <c r="AC254" s="52">
        <f t="shared" si="355"/>
        <v>34361.524351619439</v>
      </c>
      <c r="AD254" s="52">
        <f t="shared" si="355"/>
        <v>34628.281956635794</v>
      </c>
      <c r="AE254" s="52">
        <f t="shared" si="355"/>
        <v>35112.592634978537</v>
      </c>
      <c r="AF254" s="52">
        <f t="shared" si="355"/>
        <v>34903.897790714167</v>
      </c>
      <c r="AH254" s="65">
        <f>AVERAGE(C254:G254)</f>
        <v>24039.225343236827</v>
      </c>
      <c r="AI254" s="65">
        <f>AVERAGE(H254:L254)</f>
        <v>29628.679052012722</v>
      </c>
      <c r="AJ254" s="65">
        <f>AVERAGE(M254:Q254)</f>
        <v>31819.416744172766</v>
      </c>
      <c r="AK254" s="65">
        <f>AVERAGE(R254:V254)</f>
        <v>30423.112579903525</v>
      </c>
      <c r="AL254" s="65">
        <f>AVERAGE(W254:AA254)</f>
        <v>32398.987288688797</v>
      </c>
      <c r="AM254" s="65">
        <f>AVERAGE(AB254:AF254)</f>
        <v>34567.769851408673</v>
      </c>
      <c r="AN254" s="66"/>
      <c r="AO254" s="65">
        <f>AVERAGE(AH254:AI254)</f>
        <v>26833.952197624774</v>
      </c>
      <c r="AP254" s="65">
        <f>AVERAGE(AJ254:AK254)</f>
        <v>31121.264662038146</v>
      </c>
      <c r="AQ254" s="65">
        <f>AVERAGE(AL254:AM254)</f>
        <v>33483.378570048735</v>
      </c>
    </row>
    <row r="255" spans="1:43" x14ac:dyDescent="0.25">
      <c r="A255" s="13" t="s">
        <v>422</v>
      </c>
      <c r="B255" s="13"/>
      <c r="C255" s="52">
        <f>SUM(C241:C250)</f>
        <v>20797.619508182135</v>
      </c>
      <c r="D255" s="52">
        <f t="shared" ref="D255:AF255" si="356">SUM(D241:D250)</f>
        <v>21072.797829237137</v>
      </c>
      <c r="E255" s="52">
        <f t="shared" si="356"/>
        <v>21848.550289009749</v>
      </c>
      <c r="F255" s="52">
        <f t="shared" si="356"/>
        <v>22443.827347974449</v>
      </c>
      <c r="G255" s="52">
        <f t="shared" si="356"/>
        <v>23518.884096780683</v>
      </c>
      <c r="H255" s="52">
        <f t="shared" si="356"/>
        <v>26111.075196484428</v>
      </c>
      <c r="I255" s="52">
        <f t="shared" si="356"/>
        <v>25711.527068819058</v>
      </c>
      <c r="J255" s="52">
        <f t="shared" si="356"/>
        <v>27544.451670354887</v>
      </c>
      <c r="K255" s="52">
        <f t="shared" si="356"/>
        <v>26869.402186571235</v>
      </c>
      <c r="L255" s="52">
        <f t="shared" si="356"/>
        <v>27770.742476833901</v>
      </c>
      <c r="M255" s="52">
        <f t="shared" si="356"/>
        <v>30486.428168729755</v>
      </c>
      <c r="N255" s="52">
        <f t="shared" si="356"/>
        <v>29212.813014373987</v>
      </c>
      <c r="O255" s="52">
        <f t="shared" si="356"/>
        <v>27848.065194494975</v>
      </c>
      <c r="P255" s="52">
        <f t="shared" si="356"/>
        <v>27172.281870454619</v>
      </c>
      <c r="Q255" s="52">
        <f t="shared" si="356"/>
        <v>28387.055184810524</v>
      </c>
      <c r="R255" s="52">
        <f t="shared" si="356"/>
        <v>26369.487085858931</v>
      </c>
      <c r="S255" s="52">
        <f t="shared" si="356"/>
        <v>26831.096128165053</v>
      </c>
      <c r="T255" s="52">
        <f t="shared" si="356"/>
        <v>27709.823177827344</v>
      </c>
      <c r="U255" s="52">
        <f t="shared" si="356"/>
        <v>26850.602702803109</v>
      </c>
      <c r="V255" s="52">
        <f t="shared" si="356"/>
        <v>27759.260140863116</v>
      </c>
      <c r="W255" s="52">
        <f t="shared" si="356"/>
        <v>28484.094524045147</v>
      </c>
      <c r="X255" s="52">
        <f t="shared" si="356"/>
        <v>28879.387735419026</v>
      </c>
      <c r="Y255" s="52">
        <f t="shared" si="356"/>
        <v>29182.576549999489</v>
      </c>
      <c r="Z255" s="52">
        <f t="shared" si="356"/>
        <v>28753.905228597407</v>
      </c>
      <c r="AA255" s="52">
        <f t="shared" si="356"/>
        <v>29342.641986382965</v>
      </c>
      <c r="AB255" s="52">
        <f t="shared" si="356"/>
        <v>30420.800960095428</v>
      </c>
      <c r="AC255" s="52">
        <f t="shared" si="356"/>
        <v>30964.127059619401</v>
      </c>
      <c r="AD255" s="52">
        <f t="shared" si="356"/>
        <v>31271.209429635797</v>
      </c>
      <c r="AE255" s="52">
        <f t="shared" si="356"/>
        <v>31803.49543097847</v>
      </c>
      <c r="AF255" s="52">
        <f t="shared" si="356"/>
        <v>31682.4351777142</v>
      </c>
      <c r="AG255" s="67"/>
      <c r="AH255" s="65">
        <f>AVERAGE(C255:G255)</f>
        <v>21936.335814236831</v>
      </c>
      <c r="AI255" s="65">
        <f>AVERAGE(H255:L255)</f>
        <v>26801.439719812701</v>
      </c>
      <c r="AJ255" s="65">
        <f>AVERAGE(M255:Q255)</f>
        <v>28621.328686572775</v>
      </c>
      <c r="AK255" s="65">
        <f>AVERAGE(R255:V255)</f>
        <v>27104.053847103507</v>
      </c>
      <c r="AL255" s="65">
        <f>AVERAGE(W255:AA255)</f>
        <v>28928.52120488881</v>
      </c>
      <c r="AM255" s="65">
        <f>AVERAGE(AB255:AF255)</f>
        <v>31228.413611608663</v>
      </c>
      <c r="AN255" s="66"/>
      <c r="AO255" s="65">
        <f>AVERAGE(AH255:AI255)</f>
        <v>24368.887767024768</v>
      </c>
      <c r="AP255" s="65">
        <f>AVERAGE(AJ255:AK255)</f>
        <v>27862.691266838141</v>
      </c>
      <c r="AQ255" s="65">
        <f>AVERAGE(AL255:AM255)</f>
        <v>30078.467408248736</v>
      </c>
    </row>
    <row r="256" spans="1:43" x14ac:dyDescent="0.25">
      <c r="A256" s="13" t="s">
        <v>399</v>
      </c>
      <c r="B256" s="13"/>
      <c r="C256" s="52">
        <f t="shared" ref="C256:E256" si="357">C78+C187</f>
        <v>855.69929999999658</v>
      </c>
      <c r="D256" s="52">
        <f t="shared" si="357"/>
        <v>1481.1638100000346</v>
      </c>
      <c r="E256" s="52">
        <f t="shared" si="357"/>
        <v>1811.7506500000018</v>
      </c>
      <c r="F256" s="52">
        <f t="shared" ref="F256:AF256" si="358">F78+F187</f>
        <v>1942.738459999975</v>
      </c>
      <c r="G256" s="52">
        <f t="shared" si="358"/>
        <v>1989.8878199999781</v>
      </c>
      <c r="H256" s="52">
        <f t="shared" si="358"/>
        <v>2078.1194500000274</v>
      </c>
      <c r="I256" s="52">
        <f t="shared" si="358"/>
        <v>2094.5839400000223</v>
      </c>
      <c r="J256" s="52">
        <f t="shared" si="358"/>
        <v>2168.2940500000332</v>
      </c>
      <c r="K256" s="52">
        <f t="shared" si="358"/>
        <v>2197.0393400000139</v>
      </c>
      <c r="L256" s="52">
        <f t="shared" si="358"/>
        <v>2261.500709999993</v>
      </c>
      <c r="M256" s="52">
        <f t="shared" si="358"/>
        <v>2427.286699999946</v>
      </c>
      <c r="N256" s="52">
        <f t="shared" si="358"/>
        <v>2531.9669899999972</v>
      </c>
      <c r="O256" s="52">
        <f t="shared" si="358"/>
        <v>2562.4654000000264</v>
      </c>
      <c r="P256" s="52">
        <f t="shared" si="358"/>
        <v>2577.3300699999818</v>
      </c>
      <c r="Q256" s="52">
        <f t="shared" si="358"/>
        <v>2666.5365100000126</v>
      </c>
      <c r="R256" s="52">
        <f t="shared" si="358"/>
        <v>2669.6101600000075</v>
      </c>
      <c r="S256" s="52">
        <f t="shared" si="358"/>
        <v>2706.9155200000059</v>
      </c>
      <c r="T256" s="52">
        <f t="shared" si="358"/>
        <v>2788.5404000000053</v>
      </c>
      <c r="U256" s="52">
        <f t="shared" si="358"/>
        <v>2816.5382200000131</v>
      </c>
      <c r="V256" s="52">
        <f t="shared" si="358"/>
        <v>2869.2306000000463</v>
      </c>
      <c r="W256" s="52">
        <f t="shared" si="358"/>
        <v>2928.4516699999767</v>
      </c>
      <c r="X256" s="52">
        <f t="shared" si="358"/>
        <v>2967.2672199999979</v>
      </c>
      <c r="Y256" s="52">
        <f t="shared" si="358"/>
        <v>2980.153260000021</v>
      </c>
      <c r="Z256" s="52">
        <f t="shared" si="358"/>
        <v>2940.4940599999718</v>
      </c>
      <c r="AA256" s="52">
        <f t="shared" si="358"/>
        <v>2906.3946899999792</v>
      </c>
      <c r="AB256" s="52">
        <f t="shared" si="358"/>
        <v>2899.016209999998</v>
      </c>
      <c r="AC256" s="52">
        <f t="shared" si="358"/>
        <v>2883.403070000033</v>
      </c>
      <c r="AD256" s="52">
        <f t="shared" si="358"/>
        <v>2845.9289099999842</v>
      </c>
      <c r="AE256" s="52">
        <f t="shared" si="358"/>
        <v>2801.2402700000603</v>
      </c>
      <c r="AF256" s="52">
        <f t="shared" si="358"/>
        <v>2724.9729499999594</v>
      </c>
      <c r="AG256" s="67"/>
      <c r="AH256" s="65">
        <f>AVERAGE(C256:G256)</f>
        <v>1616.2480079999973</v>
      </c>
      <c r="AI256" s="65">
        <f>AVERAGE(H256:L256)</f>
        <v>2159.9074980000178</v>
      </c>
      <c r="AJ256" s="65">
        <f>AVERAGE(M256:Q256)</f>
        <v>2553.1171339999928</v>
      </c>
      <c r="AK256" s="65">
        <f>AVERAGE(R256:V256)</f>
        <v>2770.1669800000154</v>
      </c>
      <c r="AL256" s="65">
        <f>AVERAGE(W256:AA256)</f>
        <v>2944.5521799999892</v>
      </c>
      <c r="AM256" s="65">
        <f>AVERAGE(AB256:AF256)</f>
        <v>2830.9122820000071</v>
      </c>
      <c r="AN256" s="66"/>
      <c r="AO256" s="65">
        <f>AVERAGE(AH256:AI256)</f>
        <v>1888.0777530000075</v>
      </c>
      <c r="AP256" s="65">
        <f>AVERAGE(AJ256:AK256)</f>
        <v>2661.6420570000041</v>
      </c>
      <c r="AQ256" s="65">
        <f>AVERAGE(AL256:AM256)</f>
        <v>2887.7322309999981</v>
      </c>
    </row>
    <row r="257" spans="1:43" x14ac:dyDescent="0.25">
      <c r="A257" s="13" t="s">
        <v>421</v>
      </c>
      <c r="B257" s="13"/>
      <c r="C257" s="52">
        <f t="shared" ref="C257:AF257" si="359">C79+C188</f>
        <v>153.78512899999907</v>
      </c>
      <c r="D257" s="52">
        <f t="shared" si="359"/>
        <v>260.80168000000526</v>
      </c>
      <c r="E257" s="52">
        <f t="shared" si="359"/>
        <v>318.50677699999892</v>
      </c>
      <c r="F257" s="52">
        <f t="shared" si="359"/>
        <v>342.91602799999941</v>
      </c>
      <c r="G257" s="52">
        <f t="shared" si="359"/>
        <v>350.32260300000007</v>
      </c>
      <c r="H257" s="52">
        <f t="shared" si="359"/>
        <v>359.44782900000291</v>
      </c>
      <c r="I257" s="52">
        <f t="shared" si="359"/>
        <v>348.04138099999773</v>
      </c>
      <c r="J257" s="52">
        <f t="shared" si="359"/>
        <v>340.68606499999714</v>
      </c>
      <c r="K257" s="52">
        <f t="shared" si="359"/>
        <v>319.23539800000003</v>
      </c>
      <c r="L257" s="52">
        <f t="shared" si="359"/>
        <v>300.45532900000148</v>
      </c>
      <c r="M257" s="52">
        <f t="shared" si="359"/>
        <v>297.06430900000328</v>
      </c>
      <c r="N257" s="52">
        <f t="shared" si="359"/>
        <v>280.45866199999523</v>
      </c>
      <c r="O257" s="52">
        <f t="shared" si="359"/>
        <v>251.16075900000851</v>
      </c>
      <c r="P257" s="52">
        <f t="shared" si="359"/>
        <v>220.8038000000015</v>
      </c>
      <c r="Q257" s="52">
        <f t="shared" si="359"/>
        <v>205.66866900000218</v>
      </c>
      <c r="R257" s="52">
        <f t="shared" si="359"/>
        <v>176.8733430000002</v>
      </c>
      <c r="S257" s="52">
        <f t="shared" si="359"/>
        <v>158.06117899999458</v>
      </c>
      <c r="T257" s="52">
        <f t="shared" si="359"/>
        <v>150.44087899999954</v>
      </c>
      <c r="U257" s="52">
        <f t="shared" si="359"/>
        <v>136.75865600000134</v>
      </c>
      <c r="V257" s="52">
        <f t="shared" si="359"/>
        <v>132.17361200000528</v>
      </c>
      <c r="W257" s="52">
        <f t="shared" si="359"/>
        <v>132.62922000000481</v>
      </c>
      <c r="X257" s="52">
        <f t="shared" si="359"/>
        <v>133.23733500000185</v>
      </c>
      <c r="Y257" s="52">
        <f t="shared" si="359"/>
        <v>132.78037199999676</v>
      </c>
      <c r="Z257" s="52">
        <f t="shared" si="359"/>
        <v>125.9939640000016</v>
      </c>
      <c r="AA257" s="52">
        <f t="shared" si="359"/>
        <v>122.86643800000047</v>
      </c>
      <c r="AB257" s="52">
        <f t="shared" si="359"/>
        <v>126.24171599999704</v>
      </c>
      <c r="AC257" s="52">
        <f t="shared" si="359"/>
        <v>129.36322400000336</v>
      </c>
      <c r="AD257" s="52">
        <f t="shared" si="359"/>
        <v>129.89121400000772</v>
      </c>
      <c r="AE257" s="52">
        <f t="shared" si="359"/>
        <v>130.26711199999409</v>
      </c>
      <c r="AF257" s="52">
        <f t="shared" si="359"/>
        <v>125.63997900000709</v>
      </c>
      <c r="AG257" s="67"/>
      <c r="AH257" s="65">
        <f t="shared" ref="AH257:AH258" si="360">AVERAGE(C257:G257)</f>
        <v>285.26644340000058</v>
      </c>
      <c r="AI257" s="65">
        <f t="shared" ref="AI257:AI258" si="361">AVERAGE(H257:L257)</f>
        <v>333.57320039999985</v>
      </c>
      <c r="AJ257" s="65">
        <f t="shared" ref="AJ257:AJ258" si="362">AVERAGE(M257:Q257)</f>
        <v>251.03123980000214</v>
      </c>
      <c r="AK257" s="65">
        <f t="shared" ref="AK257:AK258" si="363">AVERAGE(R257:V257)</f>
        <v>150.86153380000019</v>
      </c>
      <c r="AL257" s="65">
        <f t="shared" ref="AL257:AL258" si="364">AVERAGE(W257:AA257)</f>
        <v>129.50146580000109</v>
      </c>
      <c r="AM257" s="65">
        <f t="shared" ref="AM257:AM258" si="365">AVERAGE(AB257:AF257)</f>
        <v>128.28064900000186</v>
      </c>
      <c r="AN257" s="66"/>
      <c r="AO257" s="65">
        <f t="shared" ref="AO257:AO258" si="366">AVERAGE(AH257:AI257)</f>
        <v>309.41982190000022</v>
      </c>
      <c r="AP257" s="65">
        <f t="shared" ref="AP257:AP258" si="367">AVERAGE(AJ257:AK257)</f>
        <v>200.94638680000116</v>
      </c>
      <c r="AQ257" s="65">
        <f t="shared" ref="AQ257:AQ258" si="368">AVERAGE(AL257:AM257)</f>
        <v>128.89105740000147</v>
      </c>
    </row>
    <row r="258" spans="1:43" x14ac:dyDescent="0.25">
      <c r="A258" s="13" t="s">
        <v>423</v>
      </c>
      <c r="B258" s="13"/>
      <c r="C258" s="52">
        <f t="shared" ref="C258:AF258" si="369">C80+C189</f>
        <v>8.7336969999996654</v>
      </c>
      <c r="D258" s="52">
        <f t="shared" si="369"/>
        <v>18.024711999999454</v>
      </c>
      <c r="E258" s="52">
        <f t="shared" si="369"/>
        <v>24.623504000000139</v>
      </c>
      <c r="F258" s="52">
        <f t="shared" si="369"/>
        <v>28.547008999999889</v>
      </c>
      <c r="G258" s="52">
        <f t="shared" si="369"/>
        <v>31.023717000000033</v>
      </c>
      <c r="H258" s="52">
        <f t="shared" si="369"/>
        <v>33.715616000000409</v>
      </c>
      <c r="I258" s="52">
        <f t="shared" si="369"/>
        <v>35.969248000000334</v>
      </c>
      <c r="J258" s="52">
        <f t="shared" si="369"/>
        <v>38.837590000000091</v>
      </c>
      <c r="K258" s="52">
        <f t="shared" si="369"/>
        <v>41.558745000000272</v>
      </c>
      <c r="L258" s="52">
        <f t="shared" si="369"/>
        <v>44.657531999999264</v>
      </c>
      <c r="M258" s="52">
        <f t="shared" si="369"/>
        <v>48.926918000000114</v>
      </c>
      <c r="N258" s="52">
        <f t="shared" si="369"/>
        <v>52.924305999999888</v>
      </c>
      <c r="O258" s="52">
        <f t="shared" si="369"/>
        <v>56.006051000000298</v>
      </c>
      <c r="P258" s="52">
        <f t="shared" si="369"/>
        <v>58.533720000000358</v>
      </c>
      <c r="Q258" s="52">
        <f t="shared" si="369"/>
        <v>61.513388999999734</v>
      </c>
      <c r="R258" s="52">
        <f t="shared" si="369"/>
        <v>63.599226000000272</v>
      </c>
      <c r="S258" s="52">
        <f t="shared" si="369"/>
        <v>65.568196000000171</v>
      </c>
      <c r="T258" s="52">
        <f t="shared" si="369"/>
        <v>67.767801999999392</v>
      </c>
      <c r="U258" s="52">
        <f t="shared" si="369"/>
        <v>69.298579999999674</v>
      </c>
      <c r="V258" s="52">
        <f t="shared" si="369"/>
        <v>70.676266999999825</v>
      </c>
      <c r="W258" s="52">
        <f t="shared" si="369"/>
        <v>71.899704000000384</v>
      </c>
      <c r="X258" s="52">
        <f t="shared" si="369"/>
        <v>72.706369999999879</v>
      </c>
      <c r="Y258" s="52">
        <f t="shared" si="369"/>
        <v>72.977985000000444</v>
      </c>
      <c r="Z258" s="52">
        <f t="shared" si="369"/>
        <v>72.424351999999999</v>
      </c>
      <c r="AA258" s="52">
        <f t="shared" si="369"/>
        <v>71.565937999999733</v>
      </c>
      <c r="AB258" s="52">
        <f t="shared" si="369"/>
        <v>70.799747000000025</v>
      </c>
      <c r="AC258" s="52">
        <f t="shared" si="369"/>
        <v>69.909555000000182</v>
      </c>
      <c r="AD258" s="52">
        <f t="shared" si="369"/>
        <v>68.700770000001285</v>
      </c>
      <c r="AE258" s="52">
        <f t="shared" si="369"/>
        <v>67.27770799999962</v>
      </c>
      <c r="AF258" s="52">
        <f t="shared" si="369"/>
        <v>65.437644999999975</v>
      </c>
      <c r="AG258" s="67"/>
      <c r="AH258" s="65">
        <f t="shared" si="360"/>
        <v>22.190527799999835</v>
      </c>
      <c r="AI258" s="65">
        <f t="shared" si="361"/>
        <v>38.947746200000076</v>
      </c>
      <c r="AJ258" s="65">
        <f t="shared" si="362"/>
        <v>55.580876800000077</v>
      </c>
      <c r="AK258" s="65">
        <f t="shared" si="363"/>
        <v>67.382014199999873</v>
      </c>
      <c r="AL258" s="65">
        <f t="shared" si="364"/>
        <v>72.314869800000082</v>
      </c>
      <c r="AM258" s="65">
        <f t="shared" si="365"/>
        <v>68.425085000000223</v>
      </c>
      <c r="AN258" s="66"/>
      <c r="AO258" s="65">
        <f t="shared" si="366"/>
        <v>30.569136999999955</v>
      </c>
      <c r="AP258" s="65">
        <f t="shared" si="367"/>
        <v>61.481445499999978</v>
      </c>
      <c r="AQ258" s="65">
        <f t="shared" si="368"/>
        <v>70.369977400000153</v>
      </c>
    </row>
    <row r="259" spans="1:43" x14ac:dyDescent="0.25">
      <c r="A259" s="13" t="s">
        <v>426</v>
      </c>
      <c r="B259" s="13"/>
      <c r="C259" s="52">
        <f t="shared" ref="C259:AF259" si="370">C81+C190</f>
        <v>45.675390000000334</v>
      </c>
      <c r="D259" s="52">
        <f t="shared" si="370"/>
        <v>88.972229999999399</v>
      </c>
      <c r="E259" s="52">
        <f t="shared" si="370"/>
        <v>121.88973999999871</v>
      </c>
      <c r="F259" s="52">
        <f t="shared" si="370"/>
        <v>145.56393000000025</v>
      </c>
      <c r="G259" s="52">
        <f t="shared" si="370"/>
        <v>163.79345000000103</v>
      </c>
      <c r="H259" s="52">
        <f t="shared" si="370"/>
        <v>182.51354999999967</v>
      </c>
      <c r="I259" s="52">
        <f t="shared" si="370"/>
        <v>196.41358000000037</v>
      </c>
      <c r="J259" s="52">
        <f t="shared" si="370"/>
        <v>211.96231000000262</v>
      </c>
      <c r="K259" s="52">
        <f t="shared" si="370"/>
        <v>223.39825000000201</v>
      </c>
      <c r="L259" s="52">
        <f t="shared" si="370"/>
        <v>235.28402999999889</v>
      </c>
      <c r="M259" s="52">
        <f t="shared" si="370"/>
        <v>249.79855000000316</v>
      </c>
      <c r="N259" s="52">
        <f t="shared" si="370"/>
        <v>260.49986999999965</v>
      </c>
      <c r="O259" s="52">
        <f t="shared" si="370"/>
        <v>265.55562999999893</v>
      </c>
      <c r="P259" s="52">
        <f t="shared" si="370"/>
        <v>267.80086999999912</v>
      </c>
      <c r="Q259" s="52">
        <f t="shared" si="370"/>
        <v>272.45951000000059</v>
      </c>
      <c r="R259" s="52">
        <f t="shared" si="370"/>
        <v>271.53297999999995</v>
      </c>
      <c r="S259" s="52">
        <f t="shared" si="370"/>
        <v>271.05994999999893</v>
      </c>
      <c r="T259" s="52">
        <f t="shared" si="370"/>
        <v>272.74708000000101</v>
      </c>
      <c r="U259" s="52">
        <f t="shared" si="370"/>
        <v>271.25210999999763</v>
      </c>
      <c r="V259" s="52">
        <f t="shared" si="370"/>
        <v>270.56624999999985</v>
      </c>
      <c r="W259" s="52">
        <f t="shared" si="370"/>
        <v>270.91771000000153</v>
      </c>
      <c r="X259" s="52">
        <f t="shared" si="370"/>
        <v>270.56733000000168</v>
      </c>
      <c r="Y259" s="52">
        <f t="shared" si="370"/>
        <v>269.40138999999908</v>
      </c>
      <c r="Z259" s="52">
        <f t="shared" si="370"/>
        <v>265.57731000000058</v>
      </c>
      <c r="AA259" s="52">
        <f t="shared" si="370"/>
        <v>262.23677999999927</v>
      </c>
      <c r="AB259" s="52">
        <f t="shared" si="370"/>
        <v>260.6144400000012</v>
      </c>
      <c r="AC259" s="52">
        <f t="shared" si="370"/>
        <v>259.330710000002</v>
      </c>
      <c r="AD259" s="52">
        <f t="shared" si="370"/>
        <v>257.42922999999792</v>
      </c>
      <c r="AE259" s="52">
        <f t="shared" si="370"/>
        <v>255.56805000000168</v>
      </c>
      <c r="AF259" s="52">
        <f t="shared" si="370"/>
        <v>252.15806000000157</v>
      </c>
      <c r="AG259" s="67"/>
      <c r="AH259" s="65">
        <f>AVERAGE(C259:G259)</f>
        <v>113.17894799999995</v>
      </c>
      <c r="AI259" s="65">
        <f>AVERAGE(H259:L259)</f>
        <v>209.91434400000071</v>
      </c>
      <c r="AJ259" s="65">
        <f>AVERAGE(M259:Q259)</f>
        <v>263.2228860000003</v>
      </c>
      <c r="AK259" s="65">
        <f>AVERAGE(R259:V259)</f>
        <v>271.43167399999948</v>
      </c>
      <c r="AL259" s="65">
        <f>AVERAGE(W259:AA259)</f>
        <v>267.74010400000043</v>
      </c>
      <c r="AM259" s="65">
        <f>AVERAGE(AB259:AF259)</f>
        <v>257.02009800000087</v>
      </c>
      <c r="AN259" s="66"/>
      <c r="AO259" s="65">
        <f>AVERAGE(AH259:AI259)</f>
        <v>161.54664600000032</v>
      </c>
      <c r="AP259" s="65">
        <f>AVERAGE(AJ259:AK259)</f>
        <v>267.32727999999986</v>
      </c>
      <c r="AQ259" s="65">
        <f>AVERAGE(AL259:AM259)</f>
        <v>262.38010100000065</v>
      </c>
    </row>
    <row r="260" spans="1:43" x14ac:dyDescent="0.25">
      <c r="A260" s="13" t="s">
        <v>425</v>
      </c>
      <c r="B260" s="13"/>
      <c r="C260" s="52">
        <f t="shared" ref="C260:AF260" si="371">C82+C191</f>
        <v>32.763843000000634</v>
      </c>
      <c r="D260" s="52">
        <f t="shared" si="371"/>
        <v>58.28028600000016</v>
      </c>
      <c r="E260" s="52">
        <f t="shared" si="371"/>
        <v>73.567067999999153</v>
      </c>
      <c r="F260" s="52">
        <f t="shared" si="371"/>
        <v>81.0988669999997</v>
      </c>
      <c r="G260" s="52">
        <f t="shared" si="371"/>
        <v>84.317945000001146</v>
      </c>
      <c r="H260" s="52">
        <f t="shared" si="371"/>
        <v>87.556695000000673</v>
      </c>
      <c r="I260" s="52">
        <f t="shared" si="371"/>
        <v>86.550202999999556</v>
      </c>
      <c r="J260" s="52">
        <f t="shared" si="371"/>
        <v>86.311236999999892</v>
      </c>
      <c r="K260" s="52">
        <f t="shared" si="371"/>
        <v>83.281469000001152</v>
      </c>
      <c r="L260" s="52">
        <f t="shared" si="371"/>
        <v>80.783114000000069</v>
      </c>
      <c r="M260" s="52">
        <f t="shared" si="371"/>
        <v>81.605732999999191</v>
      </c>
      <c r="N260" s="52">
        <f t="shared" si="371"/>
        <v>79.944390000000794</v>
      </c>
      <c r="O260" s="52">
        <f t="shared" si="371"/>
        <v>75.449917999999798</v>
      </c>
      <c r="P260" s="52">
        <f t="shared" si="371"/>
        <v>70.38014200000066</v>
      </c>
      <c r="Q260" s="52">
        <f t="shared" si="371"/>
        <v>68.299422000000959</v>
      </c>
      <c r="R260" s="52">
        <f t="shared" si="371"/>
        <v>63.345321000000013</v>
      </c>
      <c r="S260" s="52">
        <f t="shared" si="371"/>
        <v>60.139127000000144</v>
      </c>
      <c r="T260" s="52">
        <f t="shared" si="371"/>
        <v>59.204617000000781</v>
      </c>
      <c r="U260" s="52">
        <f t="shared" si="371"/>
        <v>56.973265000000538</v>
      </c>
      <c r="V260" s="52">
        <f t="shared" si="371"/>
        <v>56.420323999999937</v>
      </c>
      <c r="W260" s="52">
        <f t="shared" si="371"/>
        <v>56.853050000001303</v>
      </c>
      <c r="X260" s="52">
        <f t="shared" si="371"/>
        <v>57.227541999999858</v>
      </c>
      <c r="Y260" s="52">
        <f t="shared" si="371"/>
        <v>57.233051999999134</v>
      </c>
      <c r="Z260" s="52">
        <f t="shared" si="371"/>
        <v>55.723997000000509</v>
      </c>
      <c r="AA260" s="52">
        <f t="shared" si="371"/>
        <v>54.749680000000808</v>
      </c>
      <c r="AB260" s="52">
        <f t="shared" si="371"/>
        <v>55.079450000000179</v>
      </c>
      <c r="AC260" s="52">
        <f t="shared" si="371"/>
        <v>55.390732999999273</v>
      </c>
      <c r="AD260" s="52">
        <f t="shared" si="371"/>
        <v>55.122402999999395</v>
      </c>
      <c r="AE260" s="52">
        <f t="shared" si="371"/>
        <v>54.744064000003164</v>
      </c>
      <c r="AF260" s="52">
        <f t="shared" si="371"/>
        <v>53.253979000000072</v>
      </c>
      <c r="AG260" s="67"/>
      <c r="AH260" s="65">
        <f>AVERAGE(C260:G260)</f>
        <v>66.005601800000164</v>
      </c>
      <c r="AI260" s="65">
        <f>AVERAGE(H260:L260)</f>
        <v>84.896543600000271</v>
      </c>
      <c r="AJ260" s="65">
        <f>AVERAGE(M260:Q260)</f>
        <v>75.13592100000028</v>
      </c>
      <c r="AK260" s="65">
        <f>AVERAGE(R260:V260)</f>
        <v>59.216530800000285</v>
      </c>
      <c r="AL260" s="65">
        <f>AVERAGE(W260:AA260)</f>
        <v>56.357464200000322</v>
      </c>
      <c r="AM260" s="65">
        <f>AVERAGE(AB260:AF260)</f>
        <v>54.718125800000415</v>
      </c>
      <c r="AN260" s="66"/>
      <c r="AO260" s="65">
        <f>AVERAGE(AH260:AI260)</f>
        <v>75.451072700000225</v>
      </c>
      <c r="AP260" s="65">
        <f>AVERAGE(AJ260:AK260)</f>
        <v>67.176225900000276</v>
      </c>
      <c r="AQ260" s="65">
        <f>AVERAGE(AL260:AM260)</f>
        <v>55.537795000000372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19567.635281372201</v>
      </c>
      <c r="D264" s="52">
        <f t="shared" ref="D264:AF264" si="372">SUM(D265:D271)</f>
        <v>19819.270802869818</v>
      </c>
      <c r="E264" s="52">
        <f t="shared" si="372"/>
        <v>20584.522856178148</v>
      </c>
      <c r="F264" s="52">
        <f t="shared" si="372"/>
        <v>21174.165078460268</v>
      </c>
      <c r="G264" s="52">
        <f t="shared" si="372"/>
        <v>22245.437687579673</v>
      </c>
      <c r="H264" s="52">
        <f t="shared" si="372"/>
        <v>24834.625140877673</v>
      </c>
      <c r="I264" s="52">
        <f t="shared" si="372"/>
        <v>24432.547642328263</v>
      </c>
      <c r="J264" s="52">
        <f t="shared" si="372"/>
        <v>26263.258677393856</v>
      </c>
      <c r="K264" s="52">
        <f t="shared" si="372"/>
        <v>25586.299203180439</v>
      </c>
      <c r="L264" s="52">
        <f t="shared" si="372"/>
        <v>27120.692325913682</v>
      </c>
      <c r="M264" s="52">
        <f t="shared" si="372"/>
        <v>29846.423547015278</v>
      </c>
      <c r="N264" s="52">
        <f t="shared" si="372"/>
        <v>28576.462651546346</v>
      </c>
      <c r="O264" s="52">
        <f t="shared" si="372"/>
        <v>27213.382008149911</v>
      </c>
      <c r="P264" s="52">
        <f t="shared" si="372"/>
        <v>26538.670787073832</v>
      </c>
      <c r="Q264" s="52">
        <f t="shared" si="372"/>
        <v>27754.322769387123</v>
      </c>
      <c r="R264" s="52">
        <f t="shared" si="372"/>
        <v>25737.633683912005</v>
      </c>
      <c r="S264" s="52">
        <f t="shared" si="372"/>
        <v>26200.128359701503</v>
      </c>
      <c r="T264" s="52">
        <f t="shared" si="372"/>
        <v>27079.740819860686</v>
      </c>
      <c r="U264" s="52">
        <f t="shared" si="372"/>
        <v>26221.442731562765</v>
      </c>
      <c r="V264" s="52">
        <f t="shared" si="372"/>
        <v>27131.034695855113</v>
      </c>
      <c r="W264" s="52">
        <f t="shared" si="372"/>
        <v>27856.811718176788</v>
      </c>
      <c r="X264" s="52">
        <f t="shared" si="372"/>
        <v>28253.06293963387</v>
      </c>
      <c r="Y264" s="52">
        <f t="shared" si="372"/>
        <v>28557.226602666196</v>
      </c>
      <c r="Z264" s="52">
        <f t="shared" si="372"/>
        <v>28129.55528905871</v>
      </c>
      <c r="AA264" s="52">
        <f t="shared" si="372"/>
        <v>28719.292054619575</v>
      </c>
      <c r="AB264" s="52">
        <f t="shared" si="372"/>
        <v>29798.431513808835</v>
      </c>
      <c r="AC264" s="52">
        <f t="shared" si="372"/>
        <v>30342.725657746283</v>
      </c>
      <c r="AD264" s="52">
        <f t="shared" si="372"/>
        <v>30650.770233494284</v>
      </c>
      <c r="AE264" s="52">
        <f t="shared" si="372"/>
        <v>31184.006647384573</v>
      </c>
      <c r="AF264" s="52">
        <f t="shared" si="372"/>
        <v>31063.89144978793</v>
      </c>
      <c r="AG264" s="9"/>
      <c r="AH264" s="65">
        <f t="shared" ref="AH264" si="373">AVERAGE(C264:G264)</f>
        <v>20678.206341292018</v>
      </c>
      <c r="AI264" s="65">
        <f t="shared" ref="AI264" si="374">AVERAGE(H264:L264)</f>
        <v>25647.484597938783</v>
      </c>
      <c r="AJ264" s="65">
        <f t="shared" ref="AJ264" si="375">AVERAGE(M264:Q264)</f>
        <v>27985.852352634498</v>
      </c>
      <c r="AK264" s="65">
        <f t="shared" ref="AK264" si="376">AVERAGE(R264:V264)</f>
        <v>26473.996058178414</v>
      </c>
      <c r="AL264" s="65">
        <f t="shared" ref="AL264" si="377">AVERAGE(W264:AA264)</f>
        <v>28303.189720831033</v>
      </c>
      <c r="AM264" s="65">
        <f t="shared" ref="AM264" si="378">AVERAGE(AB264:AF264)</f>
        <v>30607.965100444377</v>
      </c>
      <c r="AN264" s="66"/>
      <c r="AO264" s="65">
        <f t="shared" ref="AO264" si="379">AVERAGE(AH264:AI264)</f>
        <v>23162.8454696154</v>
      </c>
      <c r="AP264" s="65">
        <f t="shared" ref="AP264" si="380">AVERAGE(AJ264:AK264)</f>
        <v>27229.924205406456</v>
      </c>
      <c r="AQ264" s="65">
        <f t="shared" ref="AQ264" si="381">AVERAGE(AL264:AM264)</f>
        <v>29455.577410637707</v>
      </c>
    </row>
    <row r="265" spans="1:43" x14ac:dyDescent="0.25">
      <c r="A265" s="13" t="s">
        <v>410</v>
      </c>
      <c r="B265" s="13"/>
      <c r="C265" s="52">
        <f>C241</f>
        <v>4401.0164627340291</v>
      </c>
      <c r="D265" s="52">
        <f t="shared" ref="D265:AF265" si="382">D241</f>
        <v>4455.3673570107931</v>
      </c>
      <c r="E265" s="52">
        <f t="shared" si="382"/>
        <v>4490.1576005693159</v>
      </c>
      <c r="F265" s="52">
        <f t="shared" si="382"/>
        <v>4521.3550005655252</v>
      </c>
      <c r="G265" s="52">
        <f t="shared" si="382"/>
        <v>5211.4779161457809</v>
      </c>
      <c r="H265" s="52">
        <f t="shared" si="382"/>
        <v>6999.8459850785566</v>
      </c>
      <c r="I265" s="52">
        <f t="shared" si="382"/>
        <v>7065.9471881567579</v>
      </c>
      <c r="J265" s="52">
        <f t="shared" si="382"/>
        <v>7129.6827902109662</v>
      </c>
      <c r="K265" s="52">
        <f t="shared" si="382"/>
        <v>7198.548647527914</v>
      </c>
      <c r="L265" s="52">
        <f t="shared" si="382"/>
        <v>7163.249285416915</v>
      </c>
      <c r="M265" s="52">
        <f t="shared" si="382"/>
        <v>5921.0361352037098</v>
      </c>
      <c r="N265" s="52">
        <f t="shared" si="382"/>
        <v>6001.1021754466383</v>
      </c>
      <c r="O265" s="52">
        <f t="shared" si="382"/>
        <v>6095.3160993012289</v>
      </c>
      <c r="P265" s="52">
        <f t="shared" si="382"/>
        <v>6196.940260665453</v>
      </c>
      <c r="Q265" s="52">
        <f t="shared" si="382"/>
        <v>6580.671121041717</v>
      </c>
      <c r="R265" s="52">
        <f t="shared" si="382"/>
        <v>6222.5946649235193</v>
      </c>
      <c r="S265" s="52">
        <f t="shared" si="382"/>
        <v>6320.5059312375652</v>
      </c>
      <c r="T265" s="52">
        <f t="shared" si="382"/>
        <v>6413.1349749053261</v>
      </c>
      <c r="U265" s="52">
        <f t="shared" si="382"/>
        <v>6495.3574241995684</v>
      </c>
      <c r="V265" s="52">
        <f t="shared" si="382"/>
        <v>7698.4258678805445</v>
      </c>
      <c r="W265" s="52">
        <f t="shared" si="382"/>
        <v>7778.940205023111</v>
      </c>
      <c r="X265" s="52">
        <f t="shared" si="382"/>
        <v>7814.3836390248316</v>
      </c>
      <c r="Y265" s="52">
        <f t="shared" si="382"/>
        <v>7826.2708964717267</v>
      </c>
      <c r="Z265" s="52">
        <f t="shared" si="382"/>
        <v>7815.5130888248314</v>
      </c>
      <c r="AA265" s="52">
        <f t="shared" si="382"/>
        <v>7783.1055569231112</v>
      </c>
      <c r="AB265" s="52">
        <f t="shared" si="382"/>
        <v>8235.3705333855978</v>
      </c>
      <c r="AC265" s="52">
        <f t="shared" si="382"/>
        <v>8169.9903839009967</v>
      </c>
      <c r="AD265" s="52">
        <f t="shared" si="382"/>
        <v>8087.1151397067542</v>
      </c>
      <c r="AE265" s="52">
        <f t="shared" si="382"/>
        <v>7992.0723867389934</v>
      </c>
      <c r="AF265" s="52">
        <f t="shared" si="382"/>
        <v>7889.1472362249478</v>
      </c>
      <c r="AG265" s="9"/>
      <c r="AH265" s="65">
        <f t="shared" ref="AH265:AH271" si="383">AVERAGE(C265:G265)</f>
        <v>4615.8748674050885</v>
      </c>
      <c r="AI265" s="65">
        <f t="shared" ref="AI265:AI271" si="384">AVERAGE(H265:L265)</f>
        <v>7111.4547792782223</v>
      </c>
      <c r="AJ265" s="65">
        <f t="shared" ref="AJ265:AJ271" si="385">AVERAGE(M265:Q265)</f>
        <v>6159.0131583317498</v>
      </c>
      <c r="AK265" s="65">
        <f t="shared" ref="AK265:AK271" si="386">AVERAGE(R265:V265)</f>
        <v>6630.003772629304</v>
      </c>
      <c r="AL265" s="65">
        <f t="shared" ref="AL265:AL271" si="387">AVERAGE(W265:AA265)</f>
        <v>7803.6426772535224</v>
      </c>
      <c r="AM265" s="65">
        <f t="shared" ref="AM265:AM271" si="388">AVERAGE(AB265:AF265)</f>
        <v>8074.7391359914591</v>
      </c>
      <c r="AN265" s="66"/>
      <c r="AO265" s="65">
        <f t="shared" ref="AO265:AO271" si="389">AVERAGE(AH265:AI265)</f>
        <v>5863.6648233416554</v>
      </c>
      <c r="AP265" s="65">
        <f t="shared" ref="AP265:AP271" si="390">AVERAGE(AJ265:AK265)</f>
        <v>6394.5084654805269</v>
      </c>
      <c r="AQ265" s="65">
        <f t="shared" ref="AQ265:AQ271" si="391">AVERAGE(AL265:AM265)</f>
        <v>7939.1909066224907</v>
      </c>
    </row>
    <row r="266" spans="1:43" x14ac:dyDescent="0.25">
      <c r="A266" s="13" t="s">
        <v>411</v>
      </c>
      <c r="B266" s="13"/>
      <c r="C266" s="52">
        <f t="shared" ref="C266:AF266" si="392">C242</f>
        <v>1731.1748007358717</v>
      </c>
      <c r="D266" s="52">
        <f t="shared" si="392"/>
        <v>1760.5845296056398</v>
      </c>
      <c r="E266" s="52">
        <f t="shared" si="392"/>
        <v>1775.4571690748687</v>
      </c>
      <c r="F266" s="52">
        <f t="shared" si="392"/>
        <v>1783.8220718572568</v>
      </c>
      <c r="G266" s="52">
        <f t="shared" si="392"/>
        <v>1789.6633022276694</v>
      </c>
      <c r="H266" s="52">
        <f t="shared" si="392"/>
        <v>1794.4979042924074</v>
      </c>
      <c r="I266" s="52">
        <f t="shared" si="392"/>
        <v>1523.189340000627</v>
      </c>
      <c r="J266" s="52">
        <f t="shared" si="392"/>
        <v>1523.0888867620013</v>
      </c>
      <c r="K266" s="52">
        <f t="shared" si="392"/>
        <v>1191.9238632756837</v>
      </c>
      <c r="L266" s="52">
        <f t="shared" si="392"/>
        <v>1189.8042799605969</v>
      </c>
      <c r="M266" s="52">
        <f>M242</f>
        <v>5952.6127790126002</v>
      </c>
      <c r="N266" s="52">
        <f t="shared" si="392"/>
        <v>5347.1056712054597</v>
      </c>
      <c r="O266" s="52">
        <f t="shared" si="392"/>
        <v>5383.5595152982087</v>
      </c>
      <c r="P266" s="52">
        <f t="shared" si="392"/>
        <v>5404.1996172110157</v>
      </c>
      <c r="Q266" s="52">
        <f t="shared" si="392"/>
        <v>5418.1515157802332</v>
      </c>
      <c r="R266" s="52">
        <f t="shared" si="392"/>
        <v>5428.6975883138739</v>
      </c>
      <c r="S266" s="52">
        <f t="shared" si="392"/>
        <v>5845.2441956565626</v>
      </c>
      <c r="T266" s="52">
        <f t="shared" si="392"/>
        <v>5859.2109588842459</v>
      </c>
      <c r="U266" s="52">
        <f t="shared" si="392"/>
        <v>5867.0159236838481</v>
      </c>
      <c r="V266" s="52">
        <f t="shared" si="392"/>
        <v>5871.5015505138481</v>
      </c>
      <c r="W266" s="52">
        <f t="shared" si="392"/>
        <v>5873.670549825787</v>
      </c>
      <c r="X266" s="52">
        <f t="shared" si="392"/>
        <v>6303.4799626987924</v>
      </c>
      <c r="Y266" s="52">
        <f t="shared" si="392"/>
        <v>6309.8036033904054</v>
      </c>
      <c r="Z266" s="52">
        <f t="shared" si="392"/>
        <v>6309.8358495887924</v>
      </c>
      <c r="AA266" s="52">
        <f t="shared" si="392"/>
        <v>6306.7661361657874</v>
      </c>
      <c r="AB266" s="52">
        <f t="shared" si="392"/>
        <v>6301.7870627138482</v>
      </c>
      <c r="AC266" s="52">
        <f t="shared" si="392"/>
        <v>6295.4198914638482</v>
      </c>
      <c r="AD266" s="52">
        <f t="shared" si="392"/>
        <v>6287.9763043242456</v>
      </c>
      <c r="AE266" s="52">
        <f t="shared" si="392"/>
        <v>6279.7029699065624</v>
      </c>
      <c r="AF266" s="52">
        <f t="shared" si="392"/>
        <v>6270.819441783874</v>
      </c>
      <c r="AG266" s="9"/>
      <c r="AH266" s="65">
        <f t="shared" si="383"/>
        <v>1768.1403747002612</v>
      </c>
      <c r="AI266" s="65">
        <f t="shared" si="384"/>
        <v>1444.5008548582634</v>
      </c>
      <c r="AJ266" s="65">
        <f t="shared" si="385"/>
        <v>5501.1258197015031</v>
      </c>
      <c r="AK266" s="65">
        <f t="shared" si="386"/>
        <v>5774.3340434104757</v>
      </c>
      <c r="AL266" s="65">
        <f t="shared" si="387"/>
        <v>6220.7112203339129</v>
      </c>
      <c r="AM266" s="65">
        <f t="shared" si="388"/>
        <v>6287.1411340384757</v>
      </c>
      <c r="AN266" s="66"/>
      <c r="AO266" s="65">
        <f t="shared" si="389"/>
        <v>1606.3206147792623</v>
      </c>
      <c r="AP266" s="65">
        <f t="shared" si="390"/>
        <v>5637.7299315559894</v>
      </c>
      <c r="AQ266" s="65">
        <f t="shared" si="391"/>
        <v>6253.9261771861948</v>
      </c>
    </row>
    <row r="267" spans="1:43" x14ac:dyDescent="0.25">
      <c r="A267" s="13" t="s">
        <v>439</v>
      </c>
      <c r="B267" s="13"/>
      <c r="C267" s="52">
        <f t="shared" ref="C267:AF267" si="393">C243</f>
        <v>772.79119566035411</v>
      </c>
      <c r="D267" s="52">
        <f t="shared" si="393"/>
        <v>840.20526081629851</v>
      </c>
      <c r="E267" s="52">
        <f t="shared" si="393"/>
        <v>896.71659555507665</v>
      </c>
      <c r="F267" s="52">
        <f t="shared" si="393"/>
        <v>945.37684937466338</v>
      </c>
      <c r="G267" s="52">
        <f t="shared" si="393"/>
        <v>985.51441989080968</v>
      </c>
      <c r="H267" s="52">
        <f t="shared" si="393"/>
        <v>1075.9182655476225</v>
      </c>
      <c r="I267" s="52">
        <f t="shared" si="393"/>
        <v>1096.1780987631059</v>
      </c>
      <c r="J267" s="52">
        <f t="shared" si="393"/>
        <v>1104.2112248259582</v>
      </c>
      <c r="K267" s="52">
        <f t="shared" si="393"/>
        <v>1099.9932682131059</v>
      </c>
      <c r="L267" s="52">
        <f t="shared" si="393"/>
        <v>1083.8622686476224</v>
      </c>
      <c r="M267" s="52">
        <f t="shared" si="393"/>
        <v>1015.9168558450655</v>
      </c>
      <c r="N267" s="52">
        <f t="shared" si="393"/>
        <v>978.26586843891926</v>
      </c>
      <c r="O267" s="52">
        <f t="shared" si="393"/>
        <v>932.74151752933244</v>
      </c>
      <c r="P267" s="52">
        <f t="shared" si="393"/>
        <v>881.0456462005543</v>
      </c>
      <c r="Q267" s="52">
        <f t="shared" si="393"/>
        <v>825.16780924016552</v>
      </c>
      <c r="R267" s="52">
        <f t="shared" si="393"/>
        <v>742.33082827857993</v>
      </c>
      <c r="S267" s="52">
        <f t="shared" si="393"/>
        <v>683.73077333610001</v>
      </c>
      <c r="T267" s="52">
        <f t="shared" si="393"/>
        <v>626.82584789197779</v>
      </c>
      <c r="U267" s="52">
        <f t="shared" si="393"/>
        <v>572.89716642583778</v>
      </c>
      <c r="V267" s="52">
        <f t="shared" si="393"/>
        <v>524.95927208166177</v>
      </c>
      <c r="W267" s="52">
        <f t="shared" si="393"/>
        <v>480.86402694035439</v>
      </c>
      <c r="X267" s="52">
        <f t="shared" si="393"/>
        <v>440.92103234195736</v>
      </c>
      <c r="Y267" s="52">
        <f t="shared" si="393"/>
        <v>406.25526440089482</v>
      </c>
      <c r="Z267" s="52">
        <f t="shared" si="393"/>
        <v>376.74880122859935</v>
      </c>
      <c r="AA267" s="52">
        <f t="shared" si="393"/>
        <v>352.09687837685357</v>
      </c>
      <c r="AB267" s="52">
        <f t="shared" si="393"/>
        <v>358.64507213203643</v>
      </c>
      <c r="AC267" s="52">
        <f t="shared" si="393"/>
        <v>342.63039420903425</v>
      </c>
      <c r="AD267" s="52">
        <f t="shared" si="393"/>
        <v>329.76325468110207</v>
      </c>
      <c r="AE267" s="52">
        <f t="shared" si="393"/>
        <v>319.63644777918051</v>
      </c>
      <c r="AF267" s="52">
        <f t="shared" si="393"/>
        <v>311.78465337730916</v>
      </c>
      <c r="AG267" s="9"/>
      <c r="AH267" s="65">
        <f t="shared" si="383"/>
        <v>888.1208642594404</v>
      </c>
      <c r="AI267" s="65">
        <f t="shared" si="384"/>
        <v>1092.0326251994829</v>
      </c>
      <c r="AJ267" s="65">
        <f t="shared" si="385"/>
        <v>926.62753945080726</v>
      </c>
      <c r="AK267" s="65">
        <f t="shared" si="386"/>
        <v>630.1487776028315</v>
      </c>
      <c r="AL267" s="65">
        <f t="shared" si="387"/>
        <v>411.37720065773192</v>
      </c>
      <c r="AM267" s="65">
        <f t="shared" si="388"/>
        <v>332.49196443573248</v>
      </c>
      <c r="AN267" s="66"/>
      <c r="AO267" s="65">
        <f t="shared" si="389"/>
        <v>990.07674472946167</v>
      </c>
      <c r="AP267" s="65">
        <f t="shared" si="390"/>
        <v>778.38815852681932</v>
      </c>
      <c r="AQ267" s="65">
        <f t="shared" si="391"/>
        <v>371.9345825467322</v>
      </c>
    </row>
    <row r="268" spans="1:43" x14ac:dyDescent="0.25">
      <c r="A268" s="13" t="s">
        <v>412</v>
      </c>
      <c r="B268" s="13"/>
      <c r="C268" s="52">
        <f t="shared" ref="C268:AF268" si="394">C244</f>
        <v>88.796455929403919</v>
      </c>
      <c r="D268" s="52">
        <f t="shared" si="394"/>
        <v>122.56630715437308</v>
      </c>
      <c r="E268" s="52">
        <f t="shared" si="394"/>
        <v>156.05905195912595</v>
      </c>
      <c r="F268" s="52">
        <f t="shared" si="394"/>
        <v>189.56834714365476</v>
      </c>
      <c r="G268" s="52">
        <f t="shared" si="394"/>
        <v>229.22980928369793</v>
      </c>
      <c r="H268" s="52">
        <f t="shared" si="394"/>
        <v>301.07305862778031</v>
      </c>
      <c r="I268" s="52">
        <f t="shared" si="394"/>
        <v>354.94721805164636</v>
      </c>
      <c r="J268" s="52">
        <f t="shared" si="394"/>
        <v>409.05490705528814</v>
      </c>
      <c r="K268" s="52">
        <f t="shared" si="394"/>
        <v>463.43849433870548</v>
      </c>
      <c r="L268" s="52">
        <f t="shared" si="394"/>
        <v>858.50074971102345</v>
      </c>
      <c r="M268" s="52">
        <f t="shared" si="394"/>
        <v>373.97602460896582</v>
      </c>
      <c r="N268" s="52">
        <f t="shared" si="394"/>
        <v>383.9609594587904</v>
      </c>
      <c r="O268" s="52">
        <f t="shared" si="394"/>
        <v>397.95086436827336</v>
      </c>
      <c r="P268" s="52">
        <f t="shared" si="394"/>
        <v>413.28385283741142</v>
      </c>
      <c r="Q268" s="52">
        <f t="shared" si="394"/>
        <v>560.04174153087035</v>
      </c>
      <c r="R268" s="52">
        <f t="shared" si="394"/>
        <v>578.5848454193283</v>
      </c>
      <c r="S268" s="52">
        <f t="shared" si="394"/>
        <v>595.771123467444</v>
      </c>
      <c r="T268" s="52">
        <f t="shared" si="394"/>
        <v>612.53548847521847</v>
      </c>
      <c r="U268" s="52">
        <f t="shared" si="394"/>
        <v>629.14816254265088</v>
      </c>
      <c r="V268" s="52">
        <f t="shared" si="394"/>
        <v>413.18077934328193</v>
      </c>
      <c r="W268" s="52">
        <f t="shared" si="394"/>
        <v>425.3045393300344</v>
      </c>
      <c r="X268" s="52">
        <f t="shared" si="394"/>
        <v>440.00641807644178</v>
      </c>
      <c r="Y268" s="52">
        <f t="shared" si="394"/>
        <v>455.59291618250745</v>
      </c>
      <c r="Z268" s="52">
        <f t="shared" si="394"/>
        <v>471.49870444822807</v>
      </c>
      <c r="AA268" s="52">
        <f t="shared" si="394"/>
        <v>487.56804397361697</v>
      </c>
      <c r="AB268" s="52">
        <f t="shared" si="394"/>
        <v>503.76114635865082</v>
      </c>
      <c r="AC268" s="52">
        <f t="shared" si="394"/>
        <v>520.05059460335656</v>
      </c>
      <c r="AD268" s="52">
        <f t="shared" si="394"/>
        <v>536.42244110770685</v>
      </c>
      <c r="AE268" s="52">
        <f t="shared" si="394"/>
        <v>552.87975347172926</v>
      </c>
      <c r="AF268" s="52">
        <f t="shared" si="394"/>
        <v>569.41432789539567</v>
      </c>
      <c r="AG268" s="9"/>
      <c r="AH268" s="65">
        <f t="shared" si="383"/>
        <v>157.24399429405111</v>
      </c>
      <c r="AI268" s="65">
        <f t="shared" si="384"/>
        <v>477.40288555688875</v>
      </c>
      <c r="AJ268" s="65">
        <f t="shared" si="385"/>
        <v>425.84268856086226</v>
      </c>
      <c r="AK268" s="65">
        <f t="shared" si="386"/>
        <v>565.84407984958466</v>
      </c>
      <c r="AL268" s="65">
        <f t="shared" si="387"/>
        <v>455.99412440216577</v>
      </c>
      <c r="AM268" s="65">
        <f t="shared" si="388"/>
        <v>536.50565268736784</v>
      </c>
      <c r="AN268" s="66"/>
      <c r="AO268" s="65">
        <f t="shared" si="389"/>
        <v>317.32343992546993</v>
      </c>
      <c r="AP268" s="65">
        <f t="shared" si="390"/>
        <v>495.84338420522346</v>
      </c>
      <c r="AQ268" s="65">
        <f t="shared" si="391"/>
        <v>496.2498885447668</v>
      </c>
    </row>
    <row r="269" spans="1:43" x14ac:dyDescent="0.25">
      <c r="A269" s="13" t="s">
        <v>436</v>
      </c>
      <c r="B269" s="13"/>
      <c r="C269" s="52">
        <f t="shared" ref="C269:AF269" si="395">C245</f>
        <v>2731.9716067717563</v>
      </c>
      <c r="D269" s="52">
        <f t="shared" si="395"/>
        <v>2765.1542684092201</v>
      </c>
      <c r="E269" s="52">
        <f t="shared" si="395"/>
        <v>2784.3970184345003</v>
      </c>
      <c r="F269" s="52">
        <f t="shared" si="395"/>
        <v>2798.2880992350188</v>
      </c>
      <c r="G269" s="52">
        <f t="shared" si="395"/>
        <v>2810.1080379108603</v>
      </c>
      <c r="H269" s="52">
        <f t="shared" si="395"/>
        <v>2817.3670761456433</v>
      </c>
      <c r="I269" s="52">
        <f t="shared" si="395"/>
        <v>2827.6042486286788</v>
      </c>
      <c r="J269" s="52">
        <f t="shared" si="395"/>
        <v>2837.4110065828668</v>
      </c>
      <c r="K269" s="52">
        <f t="shared" si="395"/>
        <v>2846.8319689575837</v>
      </c>
      <c r="L269" s="52">
        <f t="shared" si="395"/>
        <v>2835.4584533614966</v>
      </c>
      <c r="M269" s="52">
        <f t="shared" si="395"/>
        <v>3229.9001822701807</v>
      </c>
      <c r="N269" s="52">
        <f t="shared" si="395"/>
        <v>3229.1103658948509</v>
      </c>
      <c r="O269" s="52">
        <f t="shared" si="395"/>
        <v>3225.9321303627985</v>
      </c>
      <c r="P269" s="52">
        <f t="shared" si="395"/>
        <v>3221.7726194101824</v>
      </c>
      <c r="Q269" s="52">
        <f t="shared" si="395"/>
        <v>3684.2044099866175</v>
      </c>
      <c r="R269" s="52">
        <f t="shared" si="395"/>
        <v>3683.3810771750041</v>
      </c>
      <c r="S269" s="52">
        <f t="shared" si="395"/>
        <v>3679.4476306171123</v>
      </c>
      <c r="T269" s="52">
        <f t="shared" si="395"/>
        <v>3673.9497170217164</v>
      </c>
      <c r="U269" s="52">
        <f t="shared" si="395"/>
        <v>3667.2561526237155</v>
      </c>
      <c r="V269" s="52">
        <f t="shared" si="395"/>
        <v>3659.3813494758501</v>
      </c>
      <c r="W269" s="52">
        <f t="shared" si="395"/>
        <v>3650.2201908676657</v>
      </c>
      <c r="X269" s="52">
        <f t="shared" si="395"/>
        <v>3639.6544517405164</v>
      </c>
      <c r="Y269" s="52">
        <f t="shared" si="395"/>
        <v>3627.6029537143181</v>
      </c>
      <c r="Z269" s="52">
        <f t="shared" si="395"/>
        <v>3614.035472664063</v>
      </c>
      <c r="AA269" s="52">
        <f t="shared" si="395"/>
        <v>3599.00062071097</v>
      </c>
      <c r="AB269" s="52">
        <f t="shared" si="395"/>
        <v>3582.607760644953</v>
      </c>
      <c r="AC269" s="52">
        <f t="shared" si="395"/>
        <v>3565.0132222801008</v>
      </c>
      <c r="AD269" s="52">
        <f t="shared" si="395"/>
        <v>3546.4239232569307</v>
      </c>
      <c r="AE269" s="52">
        <f t="shared" si="395"/>
        <v>3527.0884574703591</v>
      </c>
      <c r="AF269" s="52">
        <f t="shared" si="395"/>
        <v>3507.2685193977313</v>
      </c>
      <c r="AG269" s="9"/>
      <c r="AH269" s="65">
        <f t="shared" si="383"/>
        <v>2777.983806152271</v>
      </c>
      <c r="AI269" s="65">
        <f t="shared" si="384"/>
        <v>2832.9345507352537</v>
      </c>
      <c r="AJ269" s="65">
        <f t="shared" si="385"/>
        <v>3318.1839415849258</v>
      </c>
      <c r="AK269" s="65">
        <f t="shared" si="386"/>
        <v>3672.6831853826793</v>
      </c>
      <c r="AL269" s="65">
        <f t="shared" si="387"/>
        <v>3626.1027379395068</v>
      </c>
      <c r="AM269" s="65">
        <f t="shared" si="388"/>
        <v>3545.6803766100152</v>
      </c>
      <c r="AN269" s="66"/>
      <c r="AO269" s="65">
        <f t="shared" si="389"/>
        <v>2805.4591784437625</v>
      </c>
      <c r="AP269" s="65">
        <f t="shared" si="390"/>
        <v>3495.4335634838026</v>
      </c>
      <c r="AQ269" s="65">
        <f t="shared" si="391"/>
        <v>3585.891557274761</v>
      </c>
    </row>
    <row r="270" spans="1:43" x14ac:dyDescent="0.25">
      <c r="A270" s="13" t="s">
        <v>437</v>
      </c>
      <c r="B270" s="13"/>
      <c r="C270" s="52">
        <f t="shared" ref="C270:AF270" si="396">C246</f>
        <v>2894.6634412542567</v>
      </c>
      <c r="D270" s="52">
        <f t="shared" si="396"/>
        <v>2998.9409419115082</v>
      </c>
      <c r="E270" s="52">
        <f t="shared" si="396"/>
        <v>3054.4893141523676</v>
      </c>
      <c r="F270" s="52">
        <f t="shared" si="396"/>
        <v>3100.7075117839827</v>
      </c>
      <c r="G270" s="52">
        <f t="shared" si="396"/>
        <v>3138.257037827052</v>
      </c>
      <c r="H270" s="52">
        <f t="shared" si="396"/>
        <v>3166.5060004627685</v>
      </c>
      <c r="I270" s="52">
        <f t="shared" si="396"/>
        <v>3184.5696308745528</v>
      </c>
      <c r="J270" s="52">
        <f t="shared" si="396"/>
        <v>3191.798701253882</v>
      </c>
      <c r="K270" s="52">
        <f t="shared" si="396"/>
        <v>3187.9552428745528</v>
      </c>
      <c r="L270" s="52">
        <f t="shared" si="396"/>
        <v>3173.2921210327681</v>
      </c>
      <c r="M270" s="52">
        <f t="shared" si="396"/>
        <v>2677.7202387414968</v>
      </c>
      <c r="N270" s="52">
        <f t="shared" si="396"/>
        <v>2641.3619862684272</v>
      </c>
      <c r="O270" s="52">
        <f t="shared" si="396"/>
        <v>2599.1874954168125</v>
      </c>
      <c r="P270" s="52">
        <f t="shared" si="396"/>
        <v>2551.8884827959528</v>
      </c>
      <c r="Q270" s="52">
        <f t="shared" si="396"/>
        <v>2500.9974990942569</v>
      </c>
      <c r="R270" s="52">
        <f t="shared" si="396"/>
        <v>2448.261375818442</v>
      </c>
      <c r="S270" s="52">
        <f t="shared" si="396"/>
        <v>2395.3969834934614</v>
      </c>
      <c r="T270" s="52">
        <f t="shared" si="396"/>
        <v>2343.9396223389467</v>
      </c>
      <c r="U270" s="52">
        <f t="shared" si="396"/>
        <v>2295.1604010738829</v>
      </c>
      <c r="V270" s="52">
        <f t="shared" si="396"/>
        <v>2286.536976236669</v>
      </c>
      <c r="W270" s="52">
        <f t="shared" si="396"/>
        <v>2245.9298351565762</v>
      </c>
      <c r="X270" s="52">
        <f t="shared" si="396"/>
        <v>2209.8901815480722</v>
      </c>
      <c r="Y270" s="52">
        <f t="shared" si="396"/>
        <v>2178.6008111830806</v>
      </c>
      <c r="Z270" s="52">
        <f t="shared" si="396"/>
        <v>2151.9687523509383</v>
      </c>
      <c r="AA270" s="52">
        <f t="shared" si="396"/>
        <v>2129.7180165393088</v>
      </c>
      <c r="AB270" s="52">
        <f t="shared" si="396"/>
        <v>2111.4494320638232</v>
      </c>
      <c r="AC270" s="52">
        <f t="shared" si="396"/>
        <v>2096.6911646690214</v>
      </c>
      <c r="AD270" s="52">
        <f t="shared" si="396"/>
        <v>2084.9449649109511</v>
      </c>
      <c r="AE270" s="52">
        <f t="shared" si="396"/>
        <v>2075.7210536811581</v>
      </c>
      <c r="AF270" s="52">
        <f t="shared" si="396"/>
        <v>2068.5598839520781</v>
      </c>
      <c r="AG270" s="9"/>
      <c r="AH270" s="65">
        <f t="shared" si="383"/>
        <v>3037.4116493858337</v>
      </c>
      <c r="AI270" s="65">
        <f t="shared" si="384"/>
        <v>3180.8243392997047</v>
      </c>
      <c r="AJ270" s="65">
        <f t="shared" si="385"/>
        <v>2594.2311404633897</v>
      </c>
      <c r="AK270" s="65">
        <f t="shared" si="386"/>
        <v>2353.8590717922802</v>
      </c>
      <c r="AL270" s="65">
        <f t="shared" si="387"/>
        <v>2183.2215193555958</v>
      </c>
      <c r="AM270" s="65">
        <f t="shared" si="388"/>
        <v>2087.4732998554064</v>
      </c>
      <c r="AN270" s="66"/>
      <c r="AO270" s="65">
        <f t="shared" si="389"/>
        <v>3109.1179943427692</v>
      </c>
      <c r="AP270" s="65">
        <f t="shared" si="390"/>
        <v>2474.045106127835</v>
      </c>
      <c r="AQ270" s="65">
        <f t="shared" si="391"/>
        <v>2135.3474096055011</v>
      </c>
    </row>
    <row r="271" spans="1:43" x14ac:dyDescent="0.25">
      <c r="A271" s="71" t="s">
        <v>444</v>
      </c>
      <c r="B271" s="13"/>
      <c r="C271" s="52">
        <f>SUM(C248:C250)</f>
        <v>6947.221318286528</v>
      </c>
      <c r="D271" s="52">
        <f t="shared" ref="D271:AF271" si="397">SUM(D248:D250)</f>
        <v>6876.4521379619855</v>
      </c>
      <c r="E271" s="52">
        <f t="shared" si="397"/>
        <v>7427.2461064328927</v>
      </c>
      <c r="F271" s="52">
        <f t="shared" si="397"/>
        <v>7835.0471985001659</v>
      </c>
      <c r="G271" s="52">
        <f t="shared" si="397"/>
        <v>8081.1871642938022</v>
      </c>
      <c r="H271" s="52">
        <f t="shared" si="397"/>
        <v>8679.4168507228933</v>
      </c>
      <c r="I271" s="52">
        <f t="shared" si="397"/>
        <v>8380.1119178528934</v>
      </c>
      <c r="J271" s="52">
        <f t="shared" si="397"/>
        <v>10068.011160702896</v>
      </c>
      <c r="K271" s="52">
        <f t="shared" si="397"/>
        <v>9597.6077179928943</v>
      </c>
      <c r="L271" s="52">
        <f t="shared" si="397"/>
        <v>10816.525167783258</v>
      </c>
      <c r="M271" s="52">
        <f t="shared" si="397"/>
        <v>10675.261331333259</v>
      </c>
      <c r="N271" s="52">
        <f t="shared" si="397"/>
        <v>9995.5556248332596</v>
      </c>
      <c r="O271" s="52">
        <f t="shared" si="397"/>
        <v>8578.6943858732593</v>
      </c>
      <c r="P271" s="52">
        <f t="shared" si="397"/>
        <v>7869.5403079532607</v>
      </c>
      <c r="Q271" s="52">
        <f t="shared" si="397"/>
        <v>8185.0886727132593</v>
      </c>
      <c r="R271" s="52">
        <f t="shared" si="397"/>
        <v>6633.7833039832594</v>
      </c>
      <c r="S271" s="52">
        <f t="shared" si="397"/>
        <v>6680.0317218932587</v>
      </c>
      <c r="T271" s="52">
        <f t="shared" si="397"/>
        <v>7550.1442103432573</v>
      </c>
      <c r="U271" s="52">
        <f t="shared" si="397"/>
        <v>6694.607501013259</v>
      </c>
      <c r="V271" s="52">
        <f t="shared" si="397"/>
        <v>6677.0489003232587</v>
      </c>
      <c r="W271" s="52">
        <f t="shared" si="397"/>
        <v>7401.882371033259</v>
      </c>
      <c r="X271" s="52">
        <f t="shared" si="397"/>
        <v>7404.7272542032597</v>
      </c>
      <c r="Y271" s="52">
        <f t="shared" si="397"/>
        <v>7753.1001573232588</v>
      </c>
      <c r="Z271" s="52">
        <f t="shared" si="397"/>
        <v>7389.9546199532597</v>
      </c>
      <c r="AA271" s="52">
        <f t="shared" si="397"/>
        <v>8061.0368019299258</v>
      </c>
      <c r="AB271" s="52">
        <f t="shared" si="397"/>
        <v>8704.8105065099262</v>
      </c>
      <c r="AC271" s="52">
        <f t="shared" si="397"/>
        <v>9352.9300066199248</v>
      </c>
      <c r="AD271" s="52">
        <f t="shared" si="397"/>
        <v>9778.1242055065923</v>
      </c>
      <c r="AE271" s="52">
        <f t="shared" si="397"/>
        <v>10436.905578336591</v>
      </c>
      <c r="AF271" s="52">
        <f t="shared" si="397"/>
        <v>10446.897387156592</v>
      </c>
      <c r="AG271" s="9"/>
      <c r="AH271" s="65">
        <f t="shared" si="383"/>
        <v>7433.4307850950745</v>
      </c>
      <c r="AI271" s="65">
        <f t="shared" si="384"/>
        <v>9508.3345630109652</v>
      </c>
      <c r="AJ271" s="65">
        <f t="shared" si="385"/>
        <v>9060.8280645412597</v>
      </c>
      <c r="AK271" s="65">
        <f t="shared" si="386"/>
        <v>6847.1231275112586</v>
      </c>
      <c r="AL271" s="65">
        <f t="shared" si="387"/>
        <v>7602.1402408885933</v>
      </c>
      <c r="AM271" s="65">
        <f t="shared" si="388"/>
        <v>9743.9335368259235</v>
      </c>
      <c r="AN271" s="66"/>
      <c r="AO271" s="65">
        <f t="shared" si="389"/>
        <v>8470.8826740530203</v>
      </c>
      <c r="AP271" s="65">
        <f t="shared" si="390"/>
        <v>7953.9755960262592</v>
      </c>
      <c r="AQ271" s="65">
        <f t="shared" si="391"/>
        <v>8673.0368888572593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0.45599867756087598</v>
      </c>
      <c r="D50" s="52">
        <f>VLOOKUP($B50,Shock_dev!$A$1:$CI$300,MATCH(DATE(D$1,1,1),Shock_dev!$A$1:$CI$1,0),FALSE)</f>
        <v>0.84339262324573117</v>
      </c>
      <c r="E50" s="52">
        <f>VLOOKUP($B50,Shock_dev!$A$1:$CI$300,MATCH(DATE(E$1,1,1),Shock_dev!$A$1:$CI$1,0),FALSE)</f>
        <v>1.1150370289581657</v>
      </c>
      <c r="F50" s="52">
        <f>VLOOKUP($B50,Shock_dev!$A$1:$CI$300,MATCH(DATE(F$1,1,1),Shock_dev!$A$1:$CI$1,0),FALSE)</f>
        <v>1.277444488377788</v>
      </c>
      <c r="G50" s="52">
        <f>VLOOKUP($B50,Shock_dev!$A$1:$CI$300,MATCH(DATE(G$1,1,1),Shock_dev!$A$1:$CI$1,0),FALSE)</f>
        <v>1.3694149940659983</v>
      </c>
      <c r="H50" s="52">
        <f>VLOOKUP($B50,Shock_dev!$A$1:$CI$300,MATCH(DATE(H$1,1,1),Shock_dev!$A$1:$CI$1,0),FALSE)</f>
        <v>1.4503844658739773</v>
      </c>
      <c r="I50" s="52">
        <f>VLOOKUP($B50,Shock_dev!$A$1:$CI$300,MATCH(DATE(I$1,1,1),Shock_dev!$A$1:$CI$1,0),FALSE)</f>
        <v>1.4542499024667865</v>
      </c>
      <c r="J50" s="52">
        <f>VLOOKUP($B50,Shock_dev!$A$1:$CI$300,MATCH(DATE(J$1,1,1),Shock_dev!$A$1:$CI$1,0),FALSE)</f>
        <v>1.4587271633834886</v>
      </c>
      <c r="K50" s="52">
        <f>VLOOKUP($B50,Shock_dev!$A$1:$CI$300,MATCH(DATE(K$1,1,1),Shock_dev!$A$1:$CI$1,0),FALSE)</f>
        <v>1.4112554889401219</v>
      </c>
      <c r="L50" s="52">
        <f>VLOOKUP($B50,Shock_dev!$A$1:$CI$300,MATCH(DATE(L$1,1,1),Shock_dev!$A$1:$CI$1,0),FALSE)</f>
        <v>1.3716407962583554</v>
      </c>
      <c r="M50" s="52">
        <f>VLOOKUP($B50,Shock_dev!$A$1:$CI$300,MATCH(DATE(M$1,1,1),Shock_dev!$A$1:$CI$1,0),FALSE)</f>
        <v>1.3473300527750087</v>
      </c>
      <c r="N50" s="52">
        <f>VLOOKUP($B50,Shock_dev!$A$1:$CI$300,MATCH(DATE(N$1,1,1),Shock_dev!$A$1:$CI$1,0),FALSE)</f>
        <v>1.3009596452757677</v>
      </c>
      <c r="O50" s="52">
        <f>VLOOKUP($B50,Shock_dev!$A$1:$CI$300,MATCH(DATE(O$1,1,1),Shock_dev!$A$1:$CI$1,0),FALSE)</f>
        <v>1.2197149081668135</v>
      </c>
      <c r="P50" s="52">
        <f>VLOOKUP($B50,Shock_dev!$A$1:$CI$300,MATCH(DATE(P$1,1,1),Shock_dev!$A$1:$CI$1,0),FALSE)</f>
        <v>1.1321621028481887</v>
      </c>
      <c r="Q50" s="52">
        <f>VLOOKUP($B50,Shock_dev!$A$1:$CI$300,MATCH(DATE(Q$1,1,1),Shock_dev!$A$1:$CI$1,0),FALSE)</f>
        <v>1.0860491442847175</v>
      </c>
      <c r="R50" s="52">
        <f>VLOOKUP($B50,Shock_dev!$A$1:$CI$300,MATCH(DATE(R$1,1,1),Shock_dev!$A$1:$CI$1,0),FALSE)</f>
        <v>1.0022770696954009</v>
      </c>
      <c r="S50" s="52">
        <f>VLOOKUP($B50,Shock_dev!$A$1:$CI$300,MATCH(DATE(S$1,1,1),Shock_dev!$A$1:$CI$1,0),FALSE)</f>
        <v>0.94617368212803754</v>
      </c>
      <c r="T50" s="52">
        <f>VLOOKUP($B50,Shock_dev!$A$1:$CI$300,MATCH(DATE(T$1,1,1),Shock_dev!$A$1:$CI$1,0),FALSE)</f>
        <v>0.92196532140103038</v>
      </c>
      <c r="U50" s="52">
        <f>VLOOKUP($B50,Shock_dev!$A$1:$CI$300,MATCH(DATE(U$1,1,1),Shock_dev!$A$1:$CI$1,0),FALSE)</f>
        <v>0.88617287485639462</v>
      </c>
      <c r="V50" s="52">
        <f>VLOOKUP($B50,Shock_dev!$A$1:$CI$300,MATCH(DATE(V$1,1,1),Shock_dev!$A$1:$CI$1,0),FALSE)</f>
        <v>0.87825029199610771</v>
      </c>
      <c r="W50" s="52">
        <f>VLOOKUP($B50,Shock_dev!$A$1:$CI$300,MATCH(DATE(W$1,1,1),Shock_dev!$A$1:$CI$1,0),FALSE)</f>
        <v>0.88655071367333971</v>
      </c>
      <c r="X50" s="52">
        <f>VLOOKUP($B50,Shock_dev!$A$1:$CI$300,MATCH(DATE(X$1,1,1),Shock_dev!$A$1:$CI$1,0),FALSE)</f>
        <v>0.89777593545481427</v>
      </c>
      <c r="Y50" s="52">
        <f>VLOOKUP($B50,Shock_dev!$A$1:$CI$300,MATCH(DATE(Y$1,1,1),Shock_dev!$A$1:$CI$1,0),FALSE)</f>
        <v>0.90934558992925574</v>
      </c>
      <c r="Z50" s="52">
        <f>VLOOKUP($B50,Shock_dev!$A$1:$CI$300,MATCH(DATE(Z$1,1,1),Shock_dev!$A$1:$CI$1,0),FALSE)</f>
        <v>0.90627168936554536</v>
      </c>
      <c r="AA50" s="52">
        <f>VLOOKUP($B50,Shock_dev!$A$1:$CI$300,MATCH(DATE(AA$1,1,1),Shock_dev!$A$1:$CI$1,0),FALSE)</f>
        <v>0.91175566123709029</v>
      </c>
      <c r="AB50" s="52">
        <f>VLOOKUP($B50,Shock_dev!$A$1:$CI$300,MATCH(DATE(AB$1,1,1),Shock_dev!$A$1:$CI$1,0),FALSE)</f>
        <v>0.93312038937509723</v>
      </c>
      <c r="AC50" s="52">
        <f>VLOOKUP($B50,Shock_dev!$A$1:$CI$300,MATCH(DATE(AC$1,1,1),Shock_dev!$A$1:$CI$1,0),FALSE)</f>
        <v>0.95453784221899429</v>
      </c>
      <c r="AD50" s="52">
        <f>VLOOKUP($B50,Shock_dev!$A$1:$CI$300,MATCH(DATE(AD$1,1,1),Shock_dev!$A$1:$CI$1,0),FALSE)</f>
        <v>0.97029471784948473</v>
      </c>
      <c r="AE50" s="52">
        <f>VLOOKUP($B50,Shock_dev!$A$1:$CI$300,MATCH(DATE(AE$1,1,1),Shock_dev!$A$1:$CI$1,0),FALSE)</f>
        <v>0.9851963206906067</v>
      </c>
      <c r="AF50" s="52">
        <f>VLOOKUP($B50,Shock_dev!$A$1:$CI$300,MATCH(DATE(AF$1,1,1),Shock_dev!$A$1:$CI$1,0),FALSE)</f>
        <v>0.98723905883686403</v>
      </c>
      <c r="AG50" s="52"/>
      <c r="AH50" s="65">
        <f>AVERAGE(C50:G50)</f>
        <v>1.0122575624417118</v>
      </c>
      <c r="AI50" s="65">
        <f>AVERAGE(H50:L50)</f>
        <v>1.429251563384546</v>
      </c>
      <c r="AJ50" s="65">
        <f>AVERAGE(M50:Q50)</f>
        <v>1.2172431706700992</v>
      </c>
      <c r="AK50" s="65">
        <f>AVERAGE(R50:V50)</f>
        <v>0.92696784801539422</v>
      </c>
      <c r="AL50" s="65">
        <f>AVERAGE(W50:AA50)</f>
        <v>0.90233991793200907</v>
      </c>
      <c r="AM50" s="65">
        <f>AVERAGE(AB50:AF50)</f>
        <v>0.96607766579420939</v>
      </c>
      <c r="AN50" s="66"/>
      <c r="AO50" s="65">
        <f>AVERAGE(AH50:AI50)</f>
        <v>1.2207545629131289</v>
      </c>
      <c r="AP50" s="65">
        <f>AVERAGE(AJ50:AK50)</f>
        <v>1.0721055093427467</v>
      </c>
      <c r="AQ50" s="65">
        <f>AVERAGE(AL50:AM50)</f>
        <v>0.93420879186310923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2.8924433668762726E-3</v>
      </c>
      <c r="D51" s="52">
        <f>VLOOKUP($B51,Shock_dev!$A$1:$CI$300,MATCH(DATE(D$1,1,1),Shock_dev!$A$1:$CI$1,0),FALSE)</f>
        <v>6.9130681628923546E-3</v>
      </c>
      <c r="E51" s="52">
        <f>VLOOKUP($B51,Shock_dev!$A$1:$CI$300,MATCH(DATE(E$1,1,1),Shock_dev!$A$1:$CI$1,0),FALSE)</f>
        <v>1.0711743653739081E-2</v>
      </c>
      <c r="F51" s="52">
        <f>VLOOKUP($B51,Shock_dev!$A$1:$CI$300,MATCH(DATE(F$1,1,1),Shock_dev!$A$1:$CI$1,0),FALSE)</f>
        <v>1.3460477209502759E-2</v>
      </c>
      <c r="G51" s="52">
        <f>VLOOKUP($B51,Shock_dev!$A$1:$CI$300,MATCH(DATE(G$1,1,1),Shock_dev!$A$1:$CI$1,0),FALSE)</f>
        <v>1.490208242811945E-2</v>
      </c>
      <c r="H51" s="52">
        <f>VLOOKUP($B51,Shock_dev!$A$1:$CI$300,MATCH(DATE(H$1,1,1),Shock_dev!$A$1:$CI$1,0),FALSE)</f>
        <v>1.5315470780600709E-2</v>
      </c>
      <c r="I51" s="52">
        <f>VLOOKUP($B51,Shock_dev!$A$1:$CI$300,MATCH(DATE(I$1,1,1),Shock_dev!$A$1:$CI$1,0),FALSE)</f>
        <v>1.4601341499512178E-2</v>
      </c>
      <c r="J51" s="52">
        <f>VLOOKUP($B51,Shock_dev!$A$1:$CI$300,MATCH(DATE(J$1,1,1),Shock_dev!$A$1:$CI$1,0),FALSE)</f>
        <v>1.3215629868309348E-2</v>
      </c>
      <c r="K51" s="52">
        <f>VLOOKUP($B51,Shock_dev!$A$1:$CI$300,MATCH(DATE(K$1,1,1),Shock_dev!$A$1:$CI$1,0),FALSE)</f>
        <v>1.1189484411740416E-2</v>
      </c>
      <c r="L51" s="52">
        <f>VLOOKUP($B51,Shock_dev!$A$1:$CI$300,MATCH(DATE(L$1,1,1),Shock_dev!$A$1:$CI$1,0),FALSE)</f>
        <v>8.8907401764191946E-3</v>
      </c>
      <c r="M51" s="52">
        <f>VLOOKUP($B51,Shock_dev!$A$1:$CI$300,MATCH(DATE(M$1,1,1),Shock_dev!$A$1:$CI$1,0),FALSE)</f>
        <v>6.7634560294247484E-3</v>
      </c>
      <c r="N51" s="52">
        <f>VLOOKUP($B51,Shock_dev!$A$1:$CI$300,MATCH(DATE(N$1,1,1),Shock_dev!$A$1:$CI$1,0),FALSE)</f>
        <v>4.6558396096888907E-3</v>
      </c>
      <c r="O51" s="52">
        <f>VLOOKUP($B51,Shock_dev!$A$1:$CI$300,MATCH(DATE(O$1,1,1),Shock_dev!$A$1:$CI$1,0),FALSE)</f>
        <v>2.4564737866702041E-3</v>
      </c>
      <c r="P51" s="52">
        <f>VLOOKUP($B51,Shock_dev!$A$1:$CI$300,MATCH(DATE(P$1,1,1),Shock_dev!$A$1:$CI$1,0),FALSE)</f>
        <v>2.6154878615745631E-4</v>
      </c>
      <c r="Q51" s="52">
        <f>VLOOKUP($B51,Shock_dev!$A$1:$CI$300,MATCH(DATE(Q$1,1,1),Shock_dev!$A$1:$CI$1,0),FALSE)</f>
        <v>-1.5882000887993495E-3</v>
      </c>
      <c r="R51" s="52">
        <f>VLOOKUP($B51,Shock_dev!$A$1:$CI$300,MATCH(DATE(R$1,1,1),Shock_dev!$A$1:$CI$1,0),FALSE)</f>
        <v>-3.3269606105584817E-3</v>
      </c>
      <c r="S51" s="52">
        <f>VLOOKUP($B51,Shock_dev!$A$1:$CI$300,MATCH(DATE(S$1,1,1),Shock_dev!$A$1:$CI$1,0),FALSE)</f>
        <v>-4.7419652224076087E-3</v>
      </c>
      <c r="T51" s="52">
        <f>VLOOKUP($B51,Shock_dev!$A$1:$CI$300,MATCH(DATE(T$1,1,1),Shock_dev!$A$1:$CI$1,0),FALSE)</f>
        <v>-5.6851158158144274E-3</v>
      </c>
      <c r="U51" s="52">
        <f>VLOOKUP($B51,Shock_dev!$A$1:$CI$300,MATCH(DATE(U$1,1,1),Shock_dev!$A$1:$CI$1,0),FALSE)</f>
        <v>-6.3355734463478473E-3</v>
      </c>
      <c r="V51" s="52">
        <f>VLOOKUP($B51,Shock_dev!$A$1:$CI$300,MATCH(DATE(V$1,1,1),Shock_dev!$A$1:$CI$1,0),FALSE)</f>
        <v>-6.6027259250100489E-3</v>
      </c>
      <c r="W51" s="52">
        <f>VLOOKUP($B51,Shock_dev!$A$1:$CI$300,MATCH(DATE(W$1,1,1),Shock_dev!$A$1:$CI$1,0),FALSE)</f>
        <v>-6.5062535800682253E-3</v>
      </c>
      <c r="X51" s="52">
        <f>VLOOKUP($B51,Shock_dev!$A$1:$CI$300,MATCH(DATE(X$1,1,1),Shock_dev!$A$1:$CI$1,0),FALSE)</f>
        <v>-6.1492777567676927E-3</v>
      </c>
      <c r="Y51" s="52">
        <f>VLOOKUP($B51,Shock_dev!$A$1:$CI$300,MATCH(DATE(Y$1,1,1),Shock_dev!$A$1:$CI$1,0),FALSE)</f>
        <v>-5.6370860606649621E-3</v>
      </c>
      <c r="Z51" s="52">
        <f>VLOOKUP($B51,Shock_dev!$A$1:$CI$300,MATCH(DATE(Z$1,1,1),Shock_dev!$A$1:$CI$1,0),FALSE)</f>
        <v>-5.1321387206020109E-3</v>
      </c>
      <c r="AA51" s="52">
        <f>VLOOKUP($B51,Shock_dev!$A$1:$CI$300,MATCH(DATE(AA$1,1,1),Shock_dev!$A$1:$CI$1,0),FALSE)</f>
        <v>-4.6023336116405023E-3</v>
      </c>
      <c r="AB51" s="52">
        <f>VLOOKUP($B51,Shock_dev!$A$1:$CI$300,MATCH(DATE(AB$1,1,1),Shock_dev!$A$1:$CI$1,0),FALSE)</f>
        <v>-3.9822575024350965E-3</v>
      </c>
      <c r="AC51" s="52">
        <f>VLOOKUP($B51,Shock_dev!$A$1:$CI$300,MATCH(DATE(AC$1,1,1),Shock_dev!$A$1:$CI$1,0),FALSE)</f>
        <v>-3.3199975233323131E-3</v>
      </c>
      <c r="AD51" s="52">
        <f>VLOOKUP($B51,Shock_dev!$A$1:$CI$300,MATCH(DATE(AD$1,1,1),Shock_dev!$A$1:$CI$1,0),FALSE)</f>
        <v>-2.685510669813455E-3</v>
      </c>
      <c r="AE51" s="52">
        <f>VLOOKUP($B51,Shock_dev!$A$1:$CI$300,MATCH(DATE(AE$1,1,1),Shock_dev!$A$1:$CI$1,0),FALSE)</f>
        <v>-2.0978768848304661E-3</v>
      </c>
      <c r="AF51" s="52">
        <f>VLOOKUP($B51,Shock_dev!$A$1:$CI$300,MATCH(DATE(AF$1,1,1),Shock_dev!$A$1:$CI$1,0),FALSE)</f>
        <v>-1.63802953257405E-3</v>
      </c>
      <c r="AG51" s="52"/>
      <c r="AH51" s="65">
        <f t="shared" ref="AH51:AH80" si="1">AVERAGE(C51:G51)</f>
        <v>9.7759629642259847E-3</v>
      </c>
      <c r="AI51" s="65">
        <f t="shared" ref="AI51:AI80" si="2">AVERAGE(H51:L51)</f>
        <v>1.2642533347316368E-2</v>
      </c>
      <c r="AJ51" s="65">
        <f t="shared" ref="AJ51:AJ80" si="3">AVERAGE(M51:Q51)</f>
        <v>2.5098236246283902E-3</v>
      </c>
      <c r="AK51" s="65">
        <f t="shared" ref="AK51:AK80" si="4">AVERAGE(R51:V51)</f>
        <v>-5.3384682040276826E-3</v>
      </c>
      <c r="AL51" s="65">
        <f t="shared" ref="AL51:AL80" si="5">AVERAGE(W51:AA51)</f>
        <v>-5.6054179459486785E-3</v>
      </c>
      <c r="AM51" s="65">
        <f t="shared" ref="AM51:AM80" si="6">AVERAGE(AB51:AF51)</f>
        <v>-2.7447344225970762E-3</v>
      </c>
      <c r="AN51" s="66"/>
      <c r="AO51" s="65">
        <f t="shared" ref="AO51:AO80" si="7">AVERAGE(AH51:AI51)</f>
        <v>1.1209248155771175E-2</v>
      </c>
      <c r="AP51" s="65">
        <f t="shared" ref="AP51:AP80" si="8">AVERAGE(AJ51:AK51)</f>
        <v>-1.4143222896996462E-3</v>
      </c>
      <c r="AQ51" s="65">
        <f t="shared" ref="AQ51:AQ80" si="9">AVERAGE(AL51:AM51)</f>
        <v>-4.1750761842728771E-3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3.7572418688854637E-3</v>
      </c>
      <c r="D52" s="52">
        <f>VLOOKUP($B52,Shock_dev!$A$1:$CI$300,MATCH(DATE(D$1,1,1),Shock_dev!$A$1:$CI$1,0),FALSE)</f>
        <v>6.6374409932328021E-3</v>
      </c>
      <c r="E52" s="52">
        <f>VLOOKUP($B52,Shock_dev!$A$1:$CI$300,MATCH(DATE(E$1,1,1),Shock_dev!$A$1:$CI$1,0),FALSE)</f>
        <v>8.3114438389167242E-3</v>
      </c>
      <c r="F52" s="52">
        <f>VLOOKUP($B52,Shock_dev!$A$1:$CI$300,MATCH(DATE(F$1,1,1),Shock_dev!$A$1:$CI$1,0),FALSE)</f>
        <v>9.1189496327797291E-3</v>
      </c>
      <c r="G52" s="52">
        <f>VLOOKUP($B52,Shock_dev!$A$1:$CI$300,MATCH(DATE(G$1,1,1),Shock_dev!$A$1:$CI$1,0),FALSE)</f>
        <v>9.4872011589781906E-3</v>
      </c>
      <c r="H52" s="52">
        <f>VLOOKUP($B52,Shock_dev!$A$1:$CI$300,MATCH(DATE(H$1,1,1),Shock_dev!$A$1:$CI$1,0),FALSE)</f>
        <v>9.885468391553992E-3</v>
      </c>
      <c r="I52" s="52">
        <f>VLOOKUP($B52,Shock_dev!$A$1:$CI$300,MATCH(DATE(I$1,1,1),Shock_dev!$A$1:$CI$1,0),FALSE)</f>
        <v>9.8340402023734293E-3</v>
      </c>
      <c r="J52" s="52">
        <f>VLOOKUP($B52,Shock_dev!$A$1:$CI$300,MATCH(DATE(J$1,1,1),Shock_dev!$A$1:$CI$1,0),FALSE)</f>
        <v>9.8458971149861258E-3</v>
      </c>
      <c r="K52" s="52">
        <f>VLOOKUP($B52,Shock_dev!$A$1:$CI$300,MATCH(DATE(K$1,1,1),Shock_dev!$A$1:$CI$1,0),FALSE)</f>
        <v>9.5444181440865489E-3</v>
      </c>
      <c r="L52" s="52">
        <f>VLOOKUP($B52,Shock_dev!$A$1:$CI$300,MATCH(DATE(L$1,1,1),Shock_dev!$A$1:$CI$1,0),FALSE)</f>
        <v>9.2714321603990218E-3</v>
      </c>
      <c r="M52" s="52">
        <f>VLOOKUP($B52,Shock_dev!$A$1:$CI$300,MATCH(DATE(M$1,1,1),Shock_dev!$A$1:$CI$1,0),FALSE)</f>
        <v>9.3132664999187424E-3</v>
      </c>
      <c r="N52" s="52">
        <f>VLOOKUP($B52,Shock_dev!$A$1:$CI$300,MATCH(DATE(N$1,1,1),Shock_dev!$A$1:$CI$1,0),FALSE)</f>
        <v>9.0850049176571124E-3</v>
      </c>
      <c r="O52" s="52">
        <f>VLOOKUP($B52,Shock_dev!$A$1:$CI$300,MATCH(DATE(O$1,1,1),Shock_dev!$A$1:$CI$1,0),FALSE)</f>
        <v>8.5728429082765623E-3</v>
      </c>
      <c r="P52" s="52">
        <f>VLOOKUP($B52,Shock_dev!$A$1:$CI$300,MATCH(DATE(P$1,1,1),Shock_dev!$A$1:$CI$1,0),FALSE)</f>
        <v>8.0206730328143579E-3</v>
      </c>
      <c r="Q52" s="52">
        <f>VLOOKUP($B52,Shock_dev!$A$1:$CI$300,MATCH(DATE(Q$1,1,1),Shock_dev!$A$1:$CI$1,0),FALSE)</f>
        <v>7.7813544484734796E-3</v>
      </c>
      <c r="R52" s="52">
        <f>VLOOKUP($B52,Shock_dev!$A$1:$CI$300,MATCH(DATE(R$1,1,1),Shock_dev!$A$1:$CI$1,0),FALSE)</f>
        <v>7.2912337659371516E-3</v>
      </c>
      <c r="S52" s="52">
        <f>VLOOKUP($B52,Shock_dev!$A$1:$CI$300,MATCH(DATE(S$1,1,1),Shock_dev!$A$1:$CI$1,0),FALSE)</f>
        <v>6.9882957503148626E-3</v>
      </c>
      <c r="T52" s="52">
        <f>VLOOKUP($B52,Shock_dev!$A$1:$CI$300,MATCH(DATE(T$1,1,1),Shock_dev!$A$1:$CI$1,0),FALSE)</f>
        <v>6.9167066849972116E-3</v>
      </c>
      <c r="U52" s="52">
        <f>VLOOKUP($B52,Shock_dev!$A$1:$CI$300,MATCH(DATE(U$1,1,1),Shock_dev!$A$1:$CI$1,0),FALSE)</f>
        <v>6.7429666684325354E-3</v>
      </c>
      <c r="V52" s="52">
        <f>VLOOKUP($B52,Shock_dev!$A$1:$CI$300,MATCH(DATE(V$1,1,1),Shock_dev!$A$1:$CI$1,0),FALSE)</f>
        <v>6.7405019887188502E-3</v>
      </c>
      <c r="W52" s="52">
        <f>VLOOKUP($B52,Shock_dev!$A$1:$CI$300,MATCH(DATE(W$1,1,1),Shock_dev!$A$1:$CI$1,0),FALSE)</f>
        <v>6.8425030632000405E-3</v>
      </c>
      <c r="X52" s="52">
        <f>VLOOKUP($B52,Shock_dev!$A$1:$CI$300,MATCH(DATE(X$1,1,1),Shock_dev!$A$1:$CI$1,0),FALSE)</f>
        <v>6.9522216645859954E-3</v>
      </c>
      <c r="Y52" s="52">
        <f>VLOOKUP($B52,Shock_dev!$A$1:$CI$300,MATCH(DATE(Y$1,1,1),Shock_dev!$A$1:$CI$1,0),FALSE)</f>
        <v>7.040415475299518E-3</v>
      </c>
      <c r="Z52" s="52">
        <f>VLOOKUP($B52,Shock_dev!$A$1:$CI$300,MATCH(DATE(Z$1,1,1),Shock_dev!$A$1:$CI$1,0),FALSE)</f>
        <v>7.0067370647101251E-3</v>
      </c>
      <c r="AA52" s="52">
        <f>VLOOKUP($B52,Shock_dev!$A$1:$CI$300,MATCH(DATE(AA$1,1,1),Shock_dev!$A$1:$CI$1,0),FALSE)</f>
        <v>7.0276995744150235E-3</v>
      </c>
      <c r="AB52" s="52">
        <f>VLOOKUP($B52,Shock_dev!$A$1:$CI$300,MATCH(DATE(AB$1,1,1),Shock_dev!$A$1:$CI$1,0),FALSE)</f>
        <v>7.1654769394243313E-3</v>
      </c>
      <c r="AC52" s="52">
        <f>VLOOKUP($B52,Shock_dev!$A$1:$CI$300,MATCH(DATE(AC$1,1,1),Shock_dev!$A$1:$CI$1,0),FALSE)</f>
        <v>7.303138782402541E-3</v>
      </c>
      <c r="AD52" s="52">
        <f>VLOOKUP($B52,Shock_dev!$A$1:$CI$300,MATCH(DATE(AD$1,1,1),Shock_dev!$A$1:$CI$1,0),FALSE)</f>
        <v>7.3917451661624483E-3</v>
      </c>
      <c r="AE52" s="52">
        <f>VLOOKUP($B52,Shock_dev!$A$1:$CI$300,MATCH(DATE(AE$1,1,1),Shock_dev!$A$1:$CI$1,0),FALSE)</f>
        <v>7.4701587473511664E-3</v>
      </c>
      <c r="AF52" s="52">
        <f>VLOOKUP($B52,Shock_dev!$A$1:$CI$300,MATCH(DATE(AF$1,1,1),Shock_dev!$A$1:$CI$1,0),FALSE)</f>
        <v>7.4569172628011536E-3</v>
      </c>
      <c r="AG52" s="52"/>
      <c r="AH52" s="65">
        <f t="shared" si="1"/>
        <v>7.4624554985585814E-3</v>
      </c>
      <c r="AI52" s="65">
        <f t="shared" si="2"/>
        <v>9.6762512026798246E-3</v>
      </c>
      <c r="AJ52" s="65">
        <f t="shared" si="3"/>
        <v>8.5546283614280506E-3</v>
      </c>
      <c r="AK52" s="65">
        <f t="shared" si="4"/>
        <v>6.9359409716801225E-3</v>
      </c>
      <c r="AL52" s="65">
        <f t="shared" si="5"/>
        <v>6.9739153684421403E-3</v>
      </c>
      <c r="AM52" s="65">
        <f t="shared" si="6"/>
        <v>7.357487379628329E-3</v>
      </c>
      <c r="AN52" s="66"/>
      <c r="AO52" s="65">
        <f t="shared" si="7"/>
        <v>8.5693533506192021E-3</v>
      </c>
      <c r="AP52" s="65">
        <f t="shared" si="8"/>
        <v>7.7452846665540861E-3</v>
      </c>
      <c r="AQ52" s="65">
        <f t="shared" si="9"/>
        <v>7.1657013740352351E-3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2.9070267123710095E-4</v>
      </c>
      <c r="D53" s="52">
        <f>VLOOKUP($B53,Shock_dev!$A$1:$CI$300,MATCH(DATE(D$1,1,1),Shock_dev!$A$1:$CI$1,0),FALSE)</f>
        <v>6.6373008976675389E-4</v>
      </c>
      <c r="E53" s="52">
        <f>VLOOKUP($B53,Shock_dev!$A$1:$CI$300,MATCH(DATE(E$1,1,1),Shock_dev!$A$1:$CI$1,0),FALSE)</f>
        <v>9.4791582063337215E-4</v>
      </c>
      <c r="F53" s="52">
        <f>VLOOKUP($B53,Shock_dev!$A$1:$CI$300,MATCH(DATE(F$1,1,1),Shock_dev!$A$1:$CI$1,0),FALSE)</f>
        <v>1.0472219511304724E-3</v>
      </c>
      <c r="G53" s="52">
        <f>VLOOKUP($B53,Shock_dev!$A$1:$CI$300,MATCH(DATE(G$1,1,1),Shock_dev!$A$1:$CI$1,0),FALSE)</f>
        <v>9.4206873637665909E-4</v>
      </c>
      <c r="H53" s="52">
        <f>VLOOKUP($B53,Shock_dev!$A$1:$CI$300,MATCH(DATE(H$1,1,1),Shock_dev!$A$1:$CI$1,0),FALSE)</f>
        <v>6.7806849899480597E-4</v>
      </c>
      <c r="I53" s="52">
        <f>VLOOKUP($B53,Shock_dev!$A$1:$CI$300,MATCH(DATE(I$1,1,1),Shock_dev!$A$1:$CI$1,0),FALSE)</f>
        <v>2.6445507528906234E-4</v>
      </c>
      <c r="J53" s="52">
        <f>VLOOKUP($B53,Shock_dev!$A$1:$CI$300,MATCH(DATE(J$1,1,1),Shock_dev!$A$1:$CI$1,0),FALSE)</f>
        <v>-2.2864501299435373E-4</v>
      </c>
      <c r="K53" s="52">
        <f>VLOOKUP($B53,Shock_dev!$A$1:$CI$300,MATCH(DATE(K$1,1,1),Shock_dev!$A$1:$CI$1,0),FALSE)</f>
        <v>-7.8052454733700395E-4</v>
      </c>
      <c r="L53" s="52">
        <f>VLOOKUP($B53,Shock_dev!$A$1:$CI$300,MATCH(DATE(L$1,1,1),Shock_dev!$A$1:$CI$1,0),FALSE)</f>
        <v>-1.3355482572339917E-3</v>
      </c>
      <c r="M53" s="52">
        <f>VLOOKUP($B53,Shock_dev!$A$1:$CI$300,MATCH(DATE(M$1,1,1),Shock_dev!$A$1:$CI$1,0),FALSE)</f>
        <v>-1.8286873894857389E-3</v>
      </c>
      <c r="N53" s="52">
        <f>VLOOKUP($B53,Shock_dev!$A$1:$CI$300,MATCH(DATE(N$1,1,1),Shock_dev!$A$1:$CI$1,0),FALSE)</f>
        <v>-2.2785711115106853E-3</v>
      </c>
      <c r="O53" s="52">
        <f>VLOOKUP($B53,Shock_dev!$A$1:$CI$300,MATCH(DATE(O$1,1,1),Shock_dev!$A$1:$CI$1,0),FALSE)</f>
        <v>-2.6972701730547518E-3</v>
      </c>
      <c r="P53" s="52">
        <f>VLOOKUP($B53,Shock_dev!$A$1:$CI$300,MATCH(DATE(P$1,1,1),Shock_dev!$A$1:$CI$1,0),FALSE)</f>
        <v>-3.0710541223034943E-3</v>
      </c>
      <c r="Q53" s="52">
        <f>VLOOKUP($B53,Shock_dev!$A$1:$CI$300,MATCH(DATE(Q$1,1,1),Shock_dev!$A$1:$CI$1,0),FALSE)</f>
        <v>-3.3620462586000355E-3</v>
      </c>
      <c r="R53" s="52">
        <f>VLOOKUP($B53,Shock_dev!$A$1:$CI$300,MATCH(DATE(R$1,1,1),Shock_dev!$A$1:$CI$1,0),FALSE)</f>
        <v>-3.5972060460130267E-3</v>
      </c>
      <c r="S53" s="52">
        <f>VLOOKUP($B53,Shock_dev!$A$1:$CI$300,MATCH(DATE(S$1,1,1),Shock_dev!$A$1:$CI$1,0),FALSE)</f>
        <v>-3.7550748475453223E-3</v>
      </c>
      <c r="T53" s="52">
        <f>VLOOKUP($B53,Shock_dev!$A$1:$CI$300,MATCH(DATE(T$1,1,1),Shock_dev!$A$1:$CI$1,0),FALSE)</f>
        <v>-3.8259155076112218E-3</v>
      </c>
      <c r="U53" s="52">
        <f>VLOOKUP($B53,Shock_dev!$A$1:$CI$300,MATCH(DATE(U$1,1,1),Shock_dev!$A$1:$CI$1,0),FALSE)</f>
        <v>-3.8366434890891956E-3</v>
      </c>
      <c r="V53" s="52">
        <f>VLOOKUP($B53,Shock_dev!$A$1:$CI$300,MATCH(DATE(V$1,1,1),Shock_dev!$A$1:$CI$1,0),FALSE)</f>
        <v>-3.7852866358955664E-3</v>
      </c>
      <c r="W53" s="52">
        <f>VLOOKUP($B53,Shock_dev!$A$1:$CI$300,MATCH(DATE(W$1,1,1),Shock_dev!$A$1:$CI$1,0),FALSE)</f>
        <v>-3.6804766595843795E-3</v>
      </c>
      <c r="X53" s="52">
        <f>VLOOKUP($B53,Shock_dev!$A$1:$CI$300,MATCH(DATE(X$1,1,1),Shock_dev!$A$1:$CI$1,0),FALSE)</f>
        <v>-3.5396693326643618E-3</v>
      </c>
      <c r="Y53" s="52">
        <f>VLOOKUP($B53,Shock_dev!$A$1:$CI$300,MATCH(DATE(Y$1,1,1),Shock_dev!$A$1:$CI$1,0),FALSE)</f>
        <v>-3.3817997459608929E-3</v>
      </c>
      <c r="Z53" s="52">
        <f>VLOOKUP($B53,Shock_dev!$A$1:$CI$300,MATCH(DATE(Z$1,1,1),Shock_dev!$A$1:$CI$1,0),FALSE)</f>
        <v>-3.2290116362645384E-3</v>
      </c>
      <c r="AA53" s="52">
        <f>VLOOKUP($B53,Shock_dev!$A$1:$CI$300,MATCH(DATE(AA$1,1,1),Shock_dev!$A$1:$CI$1,0),FALSE)</f>
        <v>-3.0801659339681196E-3</v>
      </c>
      <c r="AB53" s="52">
        <f>VLOOKUP($B53,Shock_dev!$A$1:$CI$300,MATCH(DATE(AB$1,1,1),Shock_dev!$A$1:$CI$1,0),FALSE)</f>
        <v>-2.9302662239131731E-3</v>
      </c>
      <c r="AC53" s="52">
        <f>VLOOKUP($B53,Shock_dev!$A$1:$CI$300,MATCH(DATE(AC$1,1,1),Shock_dev!$A$1:$CI$1,0),FALSE)</f>
        <v>-2.7861739884794427E-3</v>
      </c>
      <c r="AD53" s="52">
        <f>VLOOKUP($B53,Shock_dev!$A$1:$CI$300,MATCH(DATE(AD$1,1,1),Shock_dev!$A$1:$CI$1,0),FALSE)</f>
        <v>-2.656666620830138E-3</v>
      </c>
      <c r="AE53" s="52">
        <f>VLOOKUP($B53,Shock_dev!$A$1:$CI$300,MATCH(DATE(AE$1,1,1),Shock_dev!$A$1:$CI$1,0),FALSE)</f>
        <v>-2.5441717108936114E-3</v>
      </c>
      <c r="AF53" s="52">
        <f>VLOOKUP($B53,Shock_dev!$A$1:$CI$300,MATCH(DATE(AF$1,1,1),Shock_dev!$A$1:$CI$1,0),FALSE)</f>
        <v>-2.4568196590700089E-3</v>
      </c>
      <c r="AG53" s="52"/>
      <c r="AH53" s="65">
        <f t="shared" si="1"/>
        <v>7.7832785382887164E-4</v>
      </c>
      <c r="AI53" s="65">
        <f t="shared" si="2"/>
        <v>-2.8043884865629621E-4</v>
      </c>
      <c r="AJ53" s="65">
        <f t="shared" si="3"/>
        <v>-2.6475258109909415E-3</v>
      </c>
      <c r="AK53" s="65">
        <f t="shared" si="4"/>
        <v>-3.7600253052308664E-3</v>
      </c>
      <c r="AL53" s="65">
        <f t="shared" si="5"/>
        <v>-3.3822246616884584E-3</v>
      </c>
      <c r="AM53" s="65">
        <f t="shared" si="6"/>
        <v>-2.6748196406372747E-3</v>
      </c>
      <c r="AN53" s="66"/>
      <c r="AO53" s="65">
        <f t="shared" si="7"/>
        <v>2.4894450258628771E-4</v>
      </c>
      <c r="AP53" s="65">
        <f t="shared" si="8"/>
        <v>-3.2037755581109037E-3</v>
      </c>
      <c r="AQ53" s="65">
        <f t="shared" si="9"/>
        <v>-3.0285221511628666E-3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7.6555117163922409E-3</v>
      </c>
      <c r="D54" s="52">
        <f>VLOOKUP($B54,Shock_dev!$A$1:$CI$300,MATCH(DATE(D$1,1,1),Shock_dev!$A$1:$CI$1,0),FALSE)</f>
        <v>1.3144670604004018E-2</v>
      </c>
      <c r="E54" s="52">
        <f>VLOOKUP($B54,Shock_dev!$A$1:$CI$300,MATCH(DATE(E$1,1,1),Shock_dev!$A$1:$CI$1,0),FALSE)</f>
        <v>1.6139494233027792E-2</v>
      </c>
      <c r="F54" s="52">
        <f>VLOOKUP($B54,Shock_dev!$A$1:$CI$300,MATCH(DATE(F$1,1,1),Shock_dev!$A$1:$CI$1,0),FALSE)</f>
        <v>1.7474750559168924E-2</v>
      </c>
      <c r="G54" s="52">
        <f>VLOOKUP($B54,Shock_dev!$A$1:$CI$300,MATCH(DATE(G$1,1,1),Shock_dev!$A$1:$CI$1,0),FALSE)</f>
        <v>1.806075470556678E-2</v>
      </c>
      <c r="H54" s="52">
        <f>VLOOKUP($B54,Shock_dev!$A$1:$CI$300,MATCH(DATE(H$1,1,1),Shock_dev!$A$1:$CI$1,0),FALSE)</f>
        <v>1.8836337185093088E-2</v>
      </c>
      <c r="I54" s="52">
        <f>VLOOKUP($B54,Shock_dev!$A$1:$CI$300,MATCH(DATE(I$1,1,1),Shock_dev!$A$1:$CI$1,0),FALSE)</f>
        <v>1.8763683857349278E-2</v>
      </c>
      <c r="J54" s="52">
        <f>VLOOKUP($B54,Shock_dev!$A$1:$CI$300,MATCH(DATE(J$1,1,1),Shock_dev!$A$1:$CI$1,0),FALSE)</f>
        <v>1.8914359976456276E-2</v>
      </c>
      <c r="K54" s="52">
        <f>VLOOKUP($B54,Shock_dev!$A$1:$CI$300,MATCH(DATE(K$1,1,1),Shock_dev!$A$1:$CI$1,0),FALSE)</f>
        <v>1.8459170168870824E-2</v>
      </c>
      <c r="L54" s="52">
        <f>VLOOKUP($B54,Shock_dev!$A$1:$CI$300,MATCH(DATE(L$1,1,1),Shock_dev!$A$1:$CI$1,0),FALSE)</f>
        <v>1.8108055876548554E-2</v>
      </c>
      <c r="M54" s="52">
        <f>VLOOKUP($B54,Shock_dev!$A$1:$CI$300,MATCH(DATE(M$1,1,1),Shock_dev!$A$1:$CI$1,0),FALSE)</f>
        <v>1.8406198769580488E-2</v>
      </c>
      <c r="N54" s="52">
        <f>VLOOKUP($B54,Shock_dev!$A$1:$CI$300,MATCH(DATE(N$1,1,1),Shock_dev!$A$1:$CI$1,0),FALSE)</f>
        <v>1.8109762730366932E-2</v>
      </c>
      <c r="O54" s="52">
        <f>VLOOKUP($B54,Shock_dev!$A$1:$CI$300,MATCH(DATE(O$1,1,1),Shock_dev!$A$1:$CI$1,0),FALSE)</f>
        <v>1.7235196416475432E-2</v>
      </c>
      <c r="P54" s="52">
        <f>VLOOKUP($B54,Shock_dev!$A$1:$CI$300,MATCH(DATE(P$1,1,1),Shock_dev!$A$1:$CI$1,0),FALSE)</f>
        <v>1.6294821426925669E-2</v>
      </c>
      <c r="Q54" s="52">
        <f>VLOOKUP($B54,Shock_dev!$A$1:$CI$300,MATCH(DATE(Q$1,1,1),Shock_dev!$A$1:$CI$1,0),FALSE)</f>
        <v>1.5988106292447041E-2</v>
      </c>
      <c r="R54" s="52">
        <f>VLOOKUP($B54,Shock_dev!$A$1:$CI$300,MATCH(DATE(R$1,1,1),Shock_dev!$A$1:$CI$1,0),FALSE)</f>
        <v>1.5120196690688825E-2</v>
      </c>
      <c r="S54" s="52">
        <f>VLOOKUP($B54,Shock_dev!$A$1:$CI$300,MATCH(DATE(S$1,1,1),Shock_dev!$A$1:$CI$1,0),FALSE)</f>
        <v>1.4632270545221581E-2</v>
      </c>
      <c r="T54" s="52">
        <f>VLOOKUP($B54,Shock_dev!$A$1:$CI$300,MATCH(DATE(T$1,1,1),Shock_dev!$A$1:$CI$1,0),FALSE)</f>
        <v>1.4579429796342944E-2</v>
      </c>
      <c r="U54" s="52">
        <f>VLOOKUP($B54,Shock_dev!$A$1:$CI$300,MATCH(DATE(U$1,1,1),Shock_dev!$A$1:$CI$1,0),FALSE)</f>
        <v>1.4267641492370505E-2</v>
      </c>
      <c r="V54" s="52">
        <f>VLOOKUP($B54,Shock_dev!$A$1:$CI$300,MATCH(DATE(V$1,1,1),Shock_dev!$A$1:$CI$1,0),FALSE)</f>
        <v>1.4287993793528074E-2</v>
      </c>
      <c r="W54" s="52">
        <f>VLOOKUP($B54,Shock_dev!$A$1:$CI$300,MATCH(DATE(W$1,1,1),Shock_dev!$A$1:$CI$1,0),FALSE)</f>
        <v>1.4485799231548857E-2</v>
      </c>
      <c r="X54" s="52">
        <f>VLOOKUP($B54,Shock_dev!$A$1:$CI$300,MATCH(DATE(X$1,1,1),Shock_dev!$A$1:$CI$1,0),FALSE)</f>
        <v>1.4668767660472239E-2</v>
      </c>
      <c r="Y54" s="52">
        <f>VLOOKUP($B54,Shock_dev!$A$1:$CI$300,MATCH(DATE(Y$1,1,1),Shock_dev!$A$1:$CI$1,0),FALSE)</f>
        <v>1.4791457635281663E-2</v>
      </c>
      <c r="Z54" s="52">
        <f>VLOOKUP($B54,Shock_dev!$A$1:$CI$300,MATCH(DATE(Z$1,1,1),Shock_dev!$A$1:$CI$1,0),FALSE)</f>
        <v>1.4659271091249133E-2</v>
      </c>
      <c r="AA54" s="52">
        <f>VLOOKUP($B54,Shock_dev!$A$1:$CI$300,MATCH(DATE(AA$1,1,1),Shock_dev!$A$1:$CI$1,0),FALSE)</f>
        <v>1.4649223860302955E-2</v>
      </c>
      <c r="AB54" s="52">
        <f>VLOOKUP($B54,Shock_dev!$A$1:$CI$300,MATCH(DATE(AB$1,1,1),Shock_dev!$A$1:$CI$1,0),FALSE)</f>
        <v>1.4875865907316236E-2</v>
      </c>
      <c r="AC54" s="52">
        <f>VLOOKUP($B54,Shock_dev!$A$1:$CI$300,MATCH(DATE(AC$1,1,1),Shock_dev!$A$1:$CI$1,0),FALSE)</f>
        <v>1.5091295980827762E-2</v>
      </c>
      <c r="AD54" s="52">
        <f>VLOOKUP($B54,Shock_dev!$A$1:$CI$300,MATCH(DATE(AD$1,1,1),Shock_dev!$A$1:$CI$1,0),FALSE)</f>
        <v>1.5205623285060558E-2</v>
      </c>
      <c r="AE54" s="52">
        <f>VLOOKUP($B54,Shock_dev!$A$1:$CI$300,MATCH(DATE(AE$1,1,1),Shock_dev!$A$1:$CI$1,0),FALSE)</f>
        <v>1.5306722873660576E-2</v>
      </c>
      <c r="AF54" s="52">
        <f>VLOOKUP($B54,Shock_dev!$A$1:$CI$300,MATCH(DATE(AF$1,1,1),Shock_dev!$A$1:$CI$1,0),FALSE)</f>
        <v>1.5227650325579442E-2</v>
      </c>
      <c r="AG54" s="52"/>
      <c r="AH54" s="65">
        <f t="shared" si="1"/>
        <v>1.449503636363195E-2</v>
      </c>
      <c r="AI54" s="65">
        <f t="shared" si="2"/>
        <v>1.8616321412863603E-2</v>
      </c>
      <c r="AJ54" s="65">
        <f t="shared" si="3"/>
        <v>1.7206817127159112E-2</v>
      </c>
      <c r="AK54" s="65">
        <f t="shared" si="4"/>
        <v>1.4577506463630385E-2</v>
      </c>
      <c r="AL54" s="65">
        <f t="shared" si="5"/>
        <v>1.4650903895770969E-2</v>
      </c>
      <c r="AM54" s="65">
        <f t="shared" si="6"/>
        <v>1.5141431674488915E-2</v>
      </c>
      <c r="AN54" s="66"/>
      <c r="AO54" s="65">
        <f t="shared" si="7"/>
        <v>1.6555678888247778E-2</v>
      </c>
      <c r="AP54" s="65">
        <f t="shared" si="8"/>
        <v>1.5892161795394748E-2</v>
      </c>
      <c r="AQ54" s="65">
        <f t="shared" si="9"/>
        <v>1.4896167785129942E-2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3.6334685113336893E-4</v>
      </c>
      <c r="D55" s="52">
        <f>VLOOKUP($B55,Shock_dev!$A$1:$CI$300,MATCH(DATE(D$1,1,1),Shock_dev!$A$1:$CI$1,0),FALSE)</f>
        <v>7.2709673045521378E-4</v>
      </c>
      <c r="E55" s="52">
        <f>VLOOKUP($B55,Shock_dev!$A$1:$CI$300,MATCH(DATE(E$1,1,1),Shock_dev!$A$1:$CI$1,0),FALSE)</f>
        <v>9.887247524359025E-4</v>
      </c>
      <c r="F55" s="52">
        <f>VLOOKUP($B55,Shock_dev!$A$1:$CI$300,MATCH(DATE(F$1,1,1),Shock_dev!$A$1:$CI$1,0),FALSE)</f>
        <v>1.1260978128316854E-3</v>
      </c>
      <c r="G55" s="52">
        <f>VLOOKUP($B55,Shock_dev!$A$1:$CI$300,MATCH(DATE(G$1,1,1),Shock_dev!$A$1:$CI$1,0),FALSE)</f>
        <v>1.1577935215408689E-3</v>
      </c>
      <c r="H55" s="52">
        <f>VLOOKUP($B55,Shock_dev!$A$1:$CI$300,MATCH(DATE(H$1,1,1),Shock_dev!$A$1:$CI$1,0),FALSE)</f>
        <v>1.1329367509280521E-3</v>
      </c>
      <c r="I55" s="52">
        <f>VLOOKUP($B55,Shock_dev!$A$1:$CI$300,MATCH(DATE(I$1,1,1),Shock_dev!$A$1:$CI$1,0),FALSE)</f>
        <v>1.0248984259578003E-3</v>
      </c>
      <c r="J55" s="52">
        <f>VLOOKUP($B55,Shock_dev!$A$1:$CI$300,MATCH(DATE(J$1,1,1),Shock_dev!$A$1:$CI$1,0),FALSE)</f>
        <v>8.8970866312289374E-4</v>
      </c>
      <c r="K55" s="52">
        <f>VLOOKUP($B55,Shock_dev!$A$1:$CI$300,MATCH(DATE(K$1,1,1),Shock_dev!$A$1:$CI$1,0),FALSE)</f>
        <v>7.1043686047200696E-4</v>
      </c>
      <c r="L55" s="52">
        <f>VLOOKUP($B55,Shock_dev!$A$1:$CI$300,MATCH(DATE(L$1,1,1),Shock_dev!$A$1:$CI$1,0),FALSE)</f>
        <v>5.2648458704718183E-4</v>
      </c>
      <c r="M55" s="52">
        <f>VLOOKUP($B55,Shock_dev!$A$1:$CI$300,MATCH(DATE(M$1,1,1),Shock_dev!$A$1:$CI$1,0),FALSE)</f>
        <v>3.7814065182537401E-4</v>
      </c>
      <c r="N55" s="52">
        <f>VLOOKUP($B55,Shock_dev!$A$1:$CI$300,MATCH(DATE(N$1,1,1),Shock_dev!$A$1:$CI$1,0),FALSE)</f>
        <v>2.237425943210645E-4</v>
      </c>
      <c r="O55" s="52">
        <f>VLOOKUP($B55,Shock_dev!$A$1:$CI$300,MATCH(DATE(O$1,1,1),Shock_dev!$A$1:$CI$1,0),FALSE)</f>
        <v>5.5185172460223939E-5</v>
      </c>
      <c r="P55" s="52">
        <f>VLOOKUP($B55,Shock_dev!$A$1:$CI$300,MATCH(DATE(P$1,1,1),Shock_dev!$A$1:$CI$1,0),FALSE)</f>
        <v>-1.083838886816737E-4</v>
      </c>
      <c r="Q55" s="52">
        <f>VLOOKUP($B55,Shock_dev!$A$1:$CI$300,MATCH(DATE(Q$1,1,1),Shock_dev!$A$1:$CI$1,0),FALSE)</f>
        <v>-2.2873477885269422E-4</v>
      </c>
      <c r="R55" s="52">
        <f>VLOOKUP($B55,Shock_dev!$A$1:$CI$300,MATCH(DATE(R$1,1,1),Shock_dev!$A$1:$CI$1,0),FALSE)</f>
        <v>-3.5060294989757752E-4</v>
      </c>
      <c r="S55" s="52">
        <f>VLOOKUP($B55,Shock_dev!$A$1:$CI$300,MATCH(DATE(S$1,1,1),Shock_dev!$A$1:$CI$1,0),FALSE)</f>
        <v>-4.3955186225371699E-4</v>
      </c>
      <c r="T55" s="52">
        <f>VLOOKUP($B55,Shock_dev!$A$1:$CI$300,MATCH(DATE(T$1,1,1),Shock_dev!$A$1:$CI$1,0),FALSE)</f>
        <v>-4.8577627024289717E-4</v>
      </c>
      <c r="U55" s="52">
        <f>VLOOKUP($B55,Shock_dev!$A$1:$CI$300,MATCH(DATE(U$1,1,1),Shock_dev!$A$1:$CI$1,0),FALSE)</f>
        <v>-5.1919944561197259E-4</v>
      </c>
      <c r="V55" s="52">
        <f>VLOOKUP($B55,Shock_dev!$A$1:$CI$300,MATCH(DATE(V$1,1,1),Shock_dev!$A$1:$CI$1,0),FALSE)</f>
        <v>-5.2132452380066992E-4</v>
      </c>
      <c r="W55" s="52">
        <f>VLOOKUP($B55,Shock_dev!$A$1:$CI$300,MATCH(DATE(W$1,1,1),Shock_dev!$A$1:$CI$1,0),FALSE)</f>
        <v>-4.9774528522019518E-4</v>
      </c>
      <c r="X55" s="52">
        <f>VLOOKUP($B55,Shock_dev!$A$1:$CI$300,MATCH(DATE(X$1,1,1),Shock_dev!$A$1:$CI$1,0),FALSE)</f>
        <v>-4.6061553831879345E-4</v>
      </c>
      <c r="Y55" s="52">
        <f>VLOOKUP($B55,Shock_dev!$A$1:$CI$300,MATCH(DATE(Y$1,1,1),Shock_dev!$A$1:$CI$1,0),FALSE)</f>
        <v>-4.1795705432634144E-4</v>
      </c>
      <c r="Z55" s="52">
        <f>VLOOKUP($B55,Shock_dev!$A$1:$CI$300,MATCH(DATE(Z$1,1,1),Shock_dev!$A$1:$CI$1,0),FALSE)</f>
        <v>-3.841873792083684E-4</v>
      </c>
      <c r="AA55" s="52">
        <f>VLOOKUP($B55,Shock_dev!$A$1:$CI$300,MATCH(DATE(AA$1,1,1),Shock_dev!$A$1:$CI$1,0),FALSE)</f>
        <v>-3.47397948250029E-4</v>
      </c>
      <c r="AB55" s="52">
        <f>VLOOKUP($B55,Shock_dev!$A$1:$CI$300,MATCH(DATE(AB$1,1,1),Shock_dev!$A$1:$CI$1,0),FALSE)</f>
        <v>-3.0025386670469776E-4</v>
      </c>
      <c r="AC55" s="52">
        <f>VLOOKUP($B55,Shock_dev!$A$1:$CI$300,MATCH(DATE(AC$1,1,1),Shock_dev!$A$1:$CI$1,0),FALSE)</f>
        <v>-2.5210254960245511E-4</v>
      </c>
      <c r="AD55" s="52">
        <f>VLOOKUP($B55,Shock_dev!$A$1:$CI$300,MATCH(DATE(AD$1,1,1),Shock_dev!$A$1:$CI$1,0),FALSE)</f>
        <v>-2.0980048109503006E-4</v>
      </c>
      <c r="AE55" s="52">
        <f>VLOOKUP($B55,Shock_dev!$A$1:$CI$300,MATCH(DATE(AE$1,1,1),Shock_dev!$A$1:$CI$1,0),FALSE)</f>
        <v>-1.7213126594058784E-4</v>
      </c>
      <c r="AF55" s="52">
        <f>VLOOKUP($B55,Shock_dev!$A$1:$CI$300,MATCH(DATE(AF$1,1,1),Shock_dev!$A$1:$CI$1,0),FALSE)</f>
        <v>-1.4761132524809933E-4</v>
      </c>
      <c r="AG55" s="52"/>
      <c r="AH55" s="65">
        <f t="shared" si="1"/>
        <v>8.7261193367940801E-4</v>
      </c>
      <c r="AI55" s="65">
        <f t="shared" si="2"/>
        <v>8.5689305750558695E-4</v>
      </c>
      <c r="AJ55" s="65">
        <f t="shared" si="3"/>
        <v>6.3989950214458915E-5</v>
      </c>
      <c r="AK55" s="65">
        <f t="shared" si="4"/>
        <v>-4.6329101036136683E-4</v>
      </c>
      <c r="AL55" s="65">
        <f t="shared" si="5"/>
        <v>-4.2158064106474552E-4</v>
      </c>
      <c r="AM55" s="65">
        <f t="shared" si="6"/>
        <v>-2.1637989771817402E-4</v>
      </c>
      <c r="AN55" s="66"/>
      <c r="AO55" s="65">
        <f t="shared" si="7"/>
        <v>8.6475249559249748E-4</v>
      </c>
      <c r="AP55" s="65">
        <f t="shared" si="8"/>
        <v>-1.9965053007345396E-4</v>
      </c>
      <c r="AQ55" s="65">
        <f t="shared" si="9"/>
        <v>-3.1898026939145978E-4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2.8468828203484942E-3</v>
      </c>
      <c r="D56" s="52">
        <f>VLOOKUP($B56,Shock_dev!$A$1:$CI$300,MATCH(DATE(D$1,1,1),Shock_dev!$A$1:$CI$1,0),FALSE)</f>
        <v>4.9934895080101845E-3</v>
      </c>
      <c r="E56" s="52">
        <f>VLOOKUP($B56,Shock_dev!$A$1:$CI$300,MATCH(DATE(E$1,1,1),Shock_dev!$A$1:$CI$1,0),FALSE)</f>
        <v>6.2072147934731856E-3</v>
      </c>
      <c r="F56" s="52">
        <f>VLOOKUP($B56,Shock_dev!$A$1:$CI$300,MATCH(DATE(F$1,1,1),Shock_dev!$A$1:$CI$1,0),FALSE)</f>
        <v>6.7160728708270268E-3</v>
      </c>
      <c r="G56" s="52">
        <f>VLOOKUP($B56,Shock_dev!$A$1:$CI$300,MATCH(DATE(G$1,1,1),Shock_dev!$A$1:$CI$1,0),FALSE)</f>
        <v>6.8261955594251323E-3</v>
      </c>
      <c r="H56" s="52">
        <f>VLOOKUP($B56,Shock_dev!$A$1:$CI$300,MATCH(DATE(H$1,1,1),Shock_dev!$A$1:$CI$1,0),FALSE)</f>
        <v>6.8968302845478641E-3</v>
      </c>
      <c r="I56" s="52">
        <f>VLOOKUP($B56,Shock_dev!$A$1:$CI$300,MATCH(DATE(I$1,1,1),Shock_dev!$A$1:$CI$1,0),FALSE)</f>
        <v>6.5818084296664853E-3</v>
      </c>
      <c r="J56" s="52">
        <f>VLOOKUP($B56,Shock_dev!$A$1:$CI$300,MATCH(DATE(J$1,1,1),Shock_dev!$A$1:$CI$1,0),FALSE)</f>
        <v>6.2938992891199454E-3</v>
      </c>
      <c r="K56" s="52">
        <f>VLOOKUP($B56,Shock_dev!$A$1:$CI$300,MATCH(DATE(K$1,1,1),Shock_dev!$A$1:$CI$1,0),FALSE)</f>
        <v>5.7633214430209342E-3</v>
      </c>
      <c r="L56" s="52">
        <f>VLOOKUP($B56,Shock_dev!$A$1:$CI$300,MATCH(DATE(L$1,1,1),Shock_dev!$A$1:$CI$1,0),FALSE)</f>
        <v>5.2678030156598386E-3</v>
      </c>
      <c r="M56" s="52">
        <f>VLOOKUP($B56,Shock_dev!$A$1:$CI$300,MATCH(DATE(M$1,1,1),Shock_dev!$A$1:$CI$1,0),FALSE)</f>
        <v>5.0333142756532742E-3</v>
      </c>
      <c r="N56" s="52">
        <f>VLOOKUP($B56,Shock_dev!$A$1:$CI$300,MATCH(DATE(N$1,1,1),Shock_dev!$A$1:$CI$1,0),FALSE)</f>
        <v>4.6246060645899322E-3</v>
      </c>
      <c r="O56" s="52">
        <f>VLOOKUP($B56,Shock_dev!$A$1:$CI$300,MATCH(DATE(O$1,1,1),Shock_dev!$A$1:$CI$1,0),FALSE)</f>
        <v>4.0375790858320848E-3</v>
      </c>
      <c r="P56" s="52">
        <f>VLOOKUP($B56,Shock_dev!$A$1:$CI$300,MATCH(DATE(P$1,1,1),Shock_dev!$A$1:$CI$1,0),FALSE)</f>
        <v>3.4565119205224883E-3</v>
      </c>
      <c r="Q56" s="52">
        <f>VLOOKUP($B56,Shock_dev!$A$1:$CI$300,MATCH(DATE(Q$1,1,1),Shock_dev!$A$1:$CI$1,0),FALSE)</f>
        <v>3.1481357572101312E-3</v>
      </c>
      <c r="R56" s="52">
        <f>VLOOKUP($B56,Shock_dev!$A$1:$CI$300,MATCH(DATE(R$1,1,1),Shock_dev!$A$1:$CI$1,0),FALSE)</f>
        <v>2.6851630810478689E-3</v>
      </c>
      <c r="S56" s="52">
        <f>VLOOKUP($B56,Shock_dev!$A$1:$CI$300,MATCH(DATE(S$1,1,1),Shock_dev!$A$1:$CI$1,0),FALSE)</f>
        <v>2.4018692527672954E-3</v>
      </c>
      <c r="T56" s="52">
        <f>VLOOKUP($B56,Shock_dev!$A$1:$CI$300,MATCH(DATE(T$1,1,1),Shock_dev!$A$1:$CI$1,0),FALSE)</f>
        <v>2.3265246928794872E-3</v>
      </c>
      <c r="U56" s="52">
        <f>VLOOKUP($B56,Shock_dev!$A$1:$CI$300,MATCH(DATE(U$1,1,1),Shock_dev!$A$1:$CI$1,0),FALSE)</f>
        <v>2.2027717209129665E-3</v>
      </c>
      <c r="V56" s="52">
        <f>VLOOKUP($B56,Shock_dev!$A$1:$CI$300,MATCH(DATE(V$1,1,1),Shock_dev!$A$1:$CI$1,0),FALSE)</f>
        <v>2.2339615605014634E-3</v>
      </c>
      <c r="W56" s="52">
        <f>VLOOKUP($B56,Shock_dev!$A$1:$CI$300,MATCH(DATE(W$1,1,1),Shock_dev!$A$1:$CI$1,0),FALSE)</f>
        <v>2.3620648967703529E-3</v>
      </c>
      <c r="X56" s="52">
        <f>VLOOKUP($B56,Shock_dev!$A$1:$CI$300,MATCH(DATE(X$1,1,1),Shock_dev!$A$1:$CI$1,0),FALSE)</f>
        <v>2.5084010437648649E-3</v>
      </c>
      <c r="Y56" s="52">
        <f>VLOOKUP($B56,Shock_dev!$A$1:$CI$300,MATCH(DATE(Y$1,1,1),Shock_dev!$A$1:$CI$1,0),FALSE)</f>
        <v>2.6453742501186461E-3</v>
      </c>
      <c r="Z56" s="52">
        <f>VLOOKUP($B56,Shock_dev!$A$1:$CI$300,MATCH(DATE(Z$1,1,1),Shock_dev!$A$1:$CI$1,0),FALSE)</f>
        <v>2.69167223725017E-3</v>
      </c>
      <c r="AA56" s="52">
        <f>VLOOKUP($B56,Shock_dev!$A$1:$CI$300,MATCH(DATE(AA$1,1,1),Shock_dev!$A$1:$CI$1,0),FALSE)</f>
        <v>2.7779563420214483E-3</v>
      </c>
      <c r="AB56" s="52">
        <f>VLOOKUP($B56,Shock_dev!$A$1:$CI$300,MATCH(DATE(AB$1,1,1),Shock_dev!$A$1:$CI$1,0),FALSE)</f>
        <v>2.9482667562522745E-3</v>
      </c>
      <c r="AC56" s="52">
        <f>VLOOKUP($B56,Shock_dev!$A$1:$CI$300,MATCH(DATE(AC$1,1,1),Shock_dev!$A$1:$CI$1,0),FALSE)</f>
        <v>3.1130039055548794E-3</v>
      </c>
      <c r="AD56" s="52">
        <f>VLOOKUP($B56,Shock_dev!$A$1:$CI$300,MATCH(DATE(AD$1,1,1),Shock_dev!$A$1:$CI$1,0),FALSE)</f>
        <v>3.2345700122955096E-3</v>
      </c>
      <c r="AE56" s="52">
        <f>VLOOKUP($B56,Shock_dev!$A$1:$CI$300,MATCH(DATE(AE$1,1,1),Shock_dev!$A$1:$CI$1,0),FALSE)</f>
        <v>3.341202527246327E-3</v>
      </c>
      <c r="AF56" s="52">
        <f>VLOOKUP($B56,Shock_dev!$A$1:$CI$300,MATCH(DATE(AF$1,1,1),Shock_dev!$A$1:$CI$1,0),FALSE)</f>
        <v>3.3701535313246998E-3</v>
      </c>
      <c r="AG56" s="52"/>
      <c r="AH56" s="65">
        <f t="shared" si="1"/>
        <v>5.5179711104168042E-3</v>
      </c>
      <c r="AI56" s="65">
        <f t="shared" si="2"/>
        <v>6.1607324924030137E-3</v>
      </c>
      <c r="AJ56" s="65">
        <f t="shared" si="3"/>
        <v>4.0600294207615815E-3</v>
      </c>
      <c r="AK56" s="65">
        <f t="shared" si="4"/>
        <v>2.3700580616218166E-3</v>
      </c>
      <c r="AL56" s="65">
        <f t="shared" si="5"/>
        <v>2.5970937539850961E-3</v>
      </c>
      <c r="AM56" s="65">
        <f t="shared" si="6"/>
        <v>3.2014393465347379E-3</v>
      </c>
      <c r="AN56" s="66"/>
      <c r="AO56" s="65">
        <f t="shared" si="7"/>
        <v>5.8393518014099085E-3</v>
      </c>
      <c r="AP56" s="65">
        <f t="shared" si="8"/>
        <v>3.2150437411916991E-3</v>
      </c>
      <c r="AQ56" s="65">
        <f t="shared" si="9"/>
        <v>2.8992665502599168E-3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1.1172706747980113E-2</v>
      </c>
      <c r="D57" s="52">
        <f>VLOOKUP($B57,Shock_dev!$A$1:$CI$300,MATCH(DATE(D$1,1,1),Shock_dev!$A$1:$CI$1,0),FALSE)</f>
        <v>1.9353558908260102E-2</v>
      </c>
      <c r="E57" s="52">
        <f>VLOOKUP($B57,Shock_dev!$A$1:$CI$300,MATCH(DATE(E$1,1,1),Shock_dev!$A$1:$CI$1,0),FALSE)</f>
        <v>2.3799474003539885E-2</v>
      </c>
      <c r="F57" s="52">
        <f>VLOOKUP($B57,Shock_dev!$A$1:$CI$300,MATCH(DATE(F$1,1,1),Shock_dev!$A$1:$CI$1,0),FALSE)</f>
        <v>2.5598706687448149E-2</v>
      </c>
      <c r="G57" s="52">
        <f>VLOOKUP($B57,Shock_dev!$A$1:$CI$300,MATCH(DATE(G$1,1,1),Shock_dev!$A$1:$CI$1,0),FALSE)</f>
        <v>2.6046600505679886E-2</v>
      </c>
      <c r="H57" s="52">
        <f>VLOOKUP($B57,Shock_dev!$A$1:$CI$300,MATCH(DATE(H$1,1,1),Shock_dev!$A$1:$CI$1,0),FALSE)</f>
        <v>2.6548590261911885E-2</v>
      </c>
      <c r="I57" s="52">
        <f>VLOOKUP($B57,Shock_dev!$A$1:$CI$300,MATCH(DATE(I$1,1,1),Shock_dev!$A$1:$CI$1,0),FALSE)</f>
        <v>2.5679134579274867E-2</v>
      </c>
      <c r="J57" s="52">
        <f>VLOOKUP($B57,Shock_dev!$A$1:$CI$300,MATCH(DATE(J$1,1,1),Shock_dev!$A$1:$CI$1,0),FALSE)</f>
        <v>2.5026597489217907E-2</v>
      </c>
      <c r="K57" s="52">
        <f>VLOOKUP($B57,Shock_dev!$A$1:$CI$300,MATCH(DATE(K$1,1,1),Shock_dev!$A$1:$CI$1,0),FALSE)</f>
        <v>2.3468997982680487E-2</v>
      </c>
      <c r="L57" s="52">
        <f>VLOOKUP($B57,Shock_dev!$A$1:$CI$300,MATCH(DATE(L$1,1,1),Shock_dev!$A$1:$CI$1,0),FALSE)</f>
        <v>2.2067963758040304E-2</v>
      </c>
      <c r="M57" s="52">
        <f>VLOOKUP($B57,Shock_dev!$A$1:$CI$300,MATCH(DATE(M$1,1,1),Shock_dev!$A$1:$CI$1,0),FALSE)</f>
        <v>2.1674357102101603E-2</v>
      </c>
      <c r="N57" s="52">
        <f>VLOOKUP($B57,Shock_dev!$A$1:$CI$300,MATCH(DATE(N$1,1,1),Shock_dev!$A$1:$CI$1,0),FALSE)</f>
        <v>2.0528492367887952E-2</v>
      </c>
      <c r="O57" s="52">
        <f>VLOOKUP($B57,Shock_dev!$A$1:$CI$300,MATCH(DATE(O$1,1,1),Shock_dev!$A$1:$CI$1,0),FALSE)</f>
        <v>1.8629853294462522E-2</v>
      </c>
      <c r="P57" s="52">
        <f>VLOOKUP($B57,Shock_dev!$A$1:$CI$300,MATCH(DATE(P$1,1,1),Shock_dev!$A$1:$CI$1,0),FALSE)</f>
        <v>1.6718952504651299E-2</v>
      </c>
      <c r="Q57" s="52">
        <f>VLOOKUP($B57,Shock_dev!$A$1:$CI$300,MATCH(DATE(Q$1,1,1),Shock_dev!$A$1:$CI$1,0),FALSE)</f>
        <v>1.5832684105678407E-2</v>
      </c>
      <c r="R57" s="52">
        <f>VLOOKUP($B57,Shock_dev!$A$1:$CI$300,MATCH(DATE(R$1,1,1),Shock_dev!$A$1:$CI$1,0),FALSE)</f>
        <v>1.4264455680893889E-2</v>
      </c>
      <c r="S57" s="52">
        <f>VLOOKUP($B57,Shock_dev!$A$1:$CI$300,MATCH(DATE(S$1,1,1),Shock_dev!$A$1:$CI$1,0),FALSE)</f>
        <v>1.3346306207741531E-2</v>
      </c>
      <c r="T57" s="52">
        <f>VLOOKUP($B57,Shock_dev!$A$1:$CI$300,MATCH(DATE(T$1,1,1),Shock_dev!$A$1:$CI$1,0),FALSE)</f>
        <v>1.317525705103304E-2</v>
      </c>
      <c r="U57" s="52">
        <f>VLOOKUP($B57,Shock_dev!$A$1:$CI$300,MATCH(DATE(U$1,1,1),Shock_dev!$A$1:$CI$1,0),FALSE)</f>
        <v>1.2737896748588459E-2</v>
      </c>
      <c r="V57" s="52">
        <f>VLOOKUP($B57,Shock_dev!$A$1:$CI$300,MATCH(DATE(V$1,1,1),Shock_dev!$A$1:$CI$1,0),FALSE)</f>
        <v>1.2855505976928193E-2</v>
      </c>
      <c r="W57" s="52">
        <f>VLOOKUP($B57,Shock_dev!$A$1:$CI$300,MATCH(DATE(W$1,1,1),Shock_dev!$A$1:$CI$1,0),FALSE)</f>
        <v>1.3301176739141453E-2</v>
      </c>
      <c r="X57" s="52">
        <f>VLOOKUP($B57,Shock_dev!$A$1:$CI$300,MATCH(DATE(X$1,1,1),Shock_dev!$A$1:$CI$1,0),FALSE)</f>
        <v>1.3775775637062889E-2</v>
      </c>
      <c r="Y57" s="52">
        <f>VLOOKUP($B57,Shock_dev!$A$1:$CI$300,MATCH(DATE(Y$1,1,1),Shock_dev!$A$1:$CI$1,0),FALSE)</f>
        <v>1.418765146363868E-2</v>
      </c>
      <c r="Z57" s="52">
        <f>VLOOKUP($B57,Shock_dev!$A$1:$CI$300,MATCH(DATE(Z$1,1,1),Shock_dev!$A$1:$CI$1,0),FALSE)</f>
        <v>1.423430098869872E-2</v>
      </c>
      <c r="AA57" s="52">
        <f>VLOOKUP($B57,Shock_dev!$A$1:$CI$300,MATCH(DATE(AA$1,1,1),Shock_dev!$A$1:$CI$1,0),FALSE)</f>
        <v>1.4445292697853397E-2</v>
      </c>
      <c r="AB57" s="52">
        <f>VLOOKUP($B57,Shock_dev!$A$1:$CI$300,MATCH(DATE(AB$1,1,1),Shock_dev!$A$1:$CI$1,0),FALSE)</f>
        <v>1.4991252384291947E-2</v>
      </c>
      <c r="AC57" s="52">
        <f>VLOOKUP($B57,Shock_dev!$A$1:$CI$300,MATCH(DATE(AC$1,1,1),Shock_dev!$A$1:$CI$1,0),FALSE)</f>
        <v>1.5513974377315727E-2</v>
      </c>
      <c r="AD57" s="52">
        <f>VLOOKUP($B57,Shock_dev!$A$1:$CI$300,MATCH(DATE(AD$1,1,1),Shock_dev!$A$1:$CI$1,0),FALSE)</f>
        <v>1.5871482332700505E-2</v>
      </c>
      <c r="AE57" s="52">
        <f>VLOOKUP($B57,Shock_dev!$A$1:$CI$300,MATCH(DATE(AE$1,1,1),Shock_dev!$A$1:$CI$1,0),FALSE)</f>
        <v>1.6182886742157E-2</v>
      </c>
      <c r="AF57" s="52">
        <f>VLOOKUP($B57,Shock_dev!$A$1:$CI$300,MATCH(DATE(AF$1,1,1),Shock_dev!$A$1:$CI$1,0),FALSE)</f>
        <v>1.620501975239784E-2</v>
      </c>
      <c r="AG57" s="52"/>
      <c r="AH57" s="65">
        <f t="shared" si="1"/>
        <v>2.119420937058163E-2</v>
      </c>
      <c r="AI57" s="65">
        <f t="shared" si="2"/>
        <v>2.4558256814225091E-2</v>
      </c>
      <c r="AJ57" s="65">
        <f t="shared" si="3"/>
        <v>1.8676867874956357E-2</v>
      </c>
      <c r="AK57" s="65">
        <f t="shared" si="4"/>
        <v>1.3275884333037022E-2</v>
      </c>
      <c r="AL57" s="65">
        <f t="shared" si="5"/>
        <v>1.3988839505279026E-2</v>
      </c>
      <c r="AM57" s="65">
        <f t="shared" si="6"/>
        <v>1.5752923117772606E-2</v>
      </c>
      <c r="AN57" s="66"/>
      <c r="AO57" s="65">
        <f t="shared" si="7"/>
        <v>2.2876233092403359E-2</v>
      </c>
      <c r="AP57" s="65">
        <f t="shared" si="8"/>
        <v>1.597637610399669E-2</v>
      </c>
      <c r="AQ57" s="65">
        <f t="shared" si="9"/>
        <v>1.4870881311525816E-2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6.0442370823885492E-3</v>
      </c>
      <c r="D58" s="52">
        <f>VLOOKUP($B58,Shock_dev!$A$1:$CI$300,MATCH(DATE(D$1,1,1),Shock_dev!$A$1:$CI$1,0),FALSE)</f>
        <v>1.30934390374799E-2</v>
      </c>
      <c r="E58" s="52">
        <f>VLOOKUP($B58,Shock_dev!$A$1:$CI$300,MATCH(DATE(E$1,1,1),Shock_dev!$A$1:$CI$1,0),FALSE)</f>
        <v>1.8913458061890806E-2</v>
      </c>
      <c r="F58" s="52">
        <f>VLOOKUP($B58,Shock_dev!$A$1:$CI$300,MATCH(DATE(F$1,1,1),Shock_dev!$A$1:$CI$1,0),FALSE)</f>
        <v>2.2510723050597623E-2</v>
      </c>
      <c r="G58" s="52">
        <f>VLOOKUP($B58,Shock_dev!$A$1:$CI$300,MATCH(DATE(G$1,1,1),Shock_dev!$A$1:$CI$1,0),FALSE)</f>
        <v>2.3868065351031458E-2</v>
      </c>
      <c r="H58" s="52">
        <f>VLOOKUP($B58,Shock_dev!$A$1:$CI$300,MATCH(DATE(H$1,1,1),Shock_dev!$A$1:$CI$1,0),FALSE)</f>
        <v>2.3773656818807134E-2</v>
      </c>
      <c r="I58" s="52">
        <f>VLOOKUP($B58,Shock_dev!$A$1:$CI$300,MATCH(DATE(I$1,1,1),Shock_dev!$A$1:$CI$1,0),FALSE)</f>
        <v>2.1938580772731364E-2</v>
      </c>
      <c r="J58" s="52">
        <f>VLOOKUP($B58,Shock_dev!$A$1:$CI$300,MATCH(DATE(J$1,1,1),Shock_dev!$A$1:$CI$1,0),FALSE)</f>
        <v>1.933720486508118E-2</v>
      </c>
      <c r="K58" s="52">
        <f>VLOOKUP($B58,Shock_dev!$A$1:$CI$300,MATCH(DATE(K$1,1,1),Shock_dev!$A$1:$CI$1,0),FALSE)</f>
        <v>1.5834475915854747E-2</v>
      </c>
      <c r="L58" s="52">
        <f>VLOOKUP($B58,Shock_dev!$A$1:$CI$300,MATCH(DATE(L$1,1,1),Shock_dev!$A$1:$CI$1,0),FALSE)</f>
        <v>1.2132503115929272E-2</v>
      </c>
      <c r="M58" s="52">
        <f>VLOOKUP($B58,Shock_dev!$A$1:$CI$300,MATCH(DATE(M$1,1,1),Shock_dev!$A$1:$CI$1,0),FALSE)</f>
        <v>9.0054968408120242E-3</v>
      </c>
      <c r="N58" s="52">
        <f>VLOOKUP($B58,Shock_dev!$A$1:$CI$300,MATCH(DATE(N$1,1,1),Shock_dev!$A$1:$CI$1,0),FALSE)</f>
        <v>5.8883075802406201E-3</v>
      </c>
      <c r="O58" s="52">
        <f>VLOOKUP($B58,Shock_dev!$A$1:$CI$300,MATCH(DATE(O$1,1,1),Shock_dev!$A$1:$CI$1,0),FALSE)</f>
        <v>2.5698381265675703E-3</v>
      </c>
      <c r="P58" s="52">
        <f>VLOOKUP($B58,Shock_dev!$A$1:$CI$300,MATCH(DATE(P$1,1,1),Shock_dev!$A$1:$CI$1,0),FALSE)</f>
        <v>-7.0280110087142273E-4</v>
      </c>
      <c r="Q58" s="52">
        <f>VLOOKUP($B58,Shock_dev!$A$1:$CI$300,MATCH(DATE(Q$1,1,1),Shock_dev!$A$1:$CI$1,0),FALSE)</f>
        <v>-3.265809420129202E-3</v>
      </c>
      <c r="R58" s="52">
        <f>VLOOKUP($B58,Shock_dev!$A$1:$CI$300,MATCH(DATE(R$1,1,1),Shock_dev!$A$1:$CI$1,0),FALSE)</f>
        <v>-5.7640580766997697E-3</v>
      </c>
      <c r="S58" s="52">
        <f>VLOOKUP($B58,Shock_dev!$A$1:$CI$300,MATCH(DATE(S$1,1,1),Shock_dev!$A$1:$CI$1,0),FALSE)</f>
        <v>-7.6810056590548336E-3</v>
      </c>
      <c r="T58" s="52">
        <f>VLOOKUP($B58,Shock_dev!$A$1:$CI$300,MATCH(DATE(T$1,1,1),Shock_dev!$A$1:$CI$1,0),FALSE)</f>
        <v>-8.7976171073766377E-3</v>
      </c>
      <c r="U58" s="52">
        <f>VLOOKUP($B58,Shock_dev!$A$1:$CI$300,MATCH(DATE(U$1,1,1),Shock_dev!$A$1:$CI$1,0),FALSE)</f>
        <v>-9.5667767447811282E-3</v>
      </c>
      <c r="V58" s="52">
        <f>VLOOKUP($B58,Shock_dev!$A$1:$CI$300,MATCH(DATE(V$1,1,1),Shock_dev!$A$1:$CI$1,0),FALSE)</f>
        <v>-9.7360687496740438E-3</v>
      </c>
      <c r="W58" s="52">
        <f>VLOOKUP($B58,Shock_dev!$A$1:$CI$300,MATCH(DATE(W$1,1,1),Shock_dev!$A$1:$CI$1,0),FALSE)</f>
        <v>-9.3768884307709847E-3</v>
      </c>
      <c r="X58" s="52">
        <f>VLOOKUP($B58,Shock_dev!$A$1:$CI$300,MATCH(DATE(X$1,1,1),Shock_dev!$A$1:$CI$1,0),FALSE)</f>
        <v>-8.6947790837967019E-3</v>
      </c>
      <c r="Y58" s="52">
        <f>VLOOKUP($B58,Shock_dev!$A$1:$CI$300,MATCH(DATE(Y$1,1,1),Shock_dev!$A$1:$CI$1,0),FALSE)</f>
        <v>-7.8598263231919024E-3</v>
      </c>
      <c r="Z58" s="52">
        <f>VLOOKUP($B58,Shock_dev!$A$1:$CI$300,MATCH(DATE(Z$1,1,1),Shock_dev!$A$1:$CI$1,0),FALSE)</f>
        <v>-7.1506227596314243E-3</v>
      </c>
      <c r="AA58" s="52">
        <f>VLOOKUP($B58,Shock_dev!$A$1:$CI$300,MATCH(DATE(AA$1,1,1),Shock_dev!$A$1:$CI$1,0),FALSE)</f>
        <v>-6.4149834692293862E-3</v>
      </c>
      <c r="AB58" s="52">
        <f>VLOOKUP($B58,Shock_dev!$A$1:$CI$300,MATCH(DATE(AB$1,1,1),Shock_dev!$A$1:$CI$1,0),FALSE)</f>
        <v>-5.5148808689081232E-3</v>
      </c>
      <c r="AC58" s="52">
        <f>VLOOKUP($B58,Shock_dev!$A$1:$CI$300,MATCH(DATE(AC$1,1,1),Shock_dev!$A$1:$CI$1,0),FALSE)</f>
        <v>-4.5757752300685716E-3</v>
      </c>
      <c r="AD58" s="52">
        <f>VLOOKUP($B58,Shock_dev!$A$1:$CI$300,MATCH(DATE(AD$1,1,1),Shock_dev!$A$1:$CI$1,0),FALSE)</f>
        <v>-3.7228363660006618E-3</v>
      </c>
      <c r="AE58" s="52">
        <f>VLOOKUP($B58,Shock_dev!$A$1:$CI$300,MATCH(DATE(AE$1,1,1),Shock_dev!$A$1:$CI$1,0),FALSE)</f>
        <v>-2.9589584645164468E-3</v>
      </c>
      <c r="AF58" s="52">
        <f>VLOOKUP($B58,Shock_dev!$A$1:$CI$300,MATCH(DATE(AF$1,1,1),Shock_dev!$A$1:$CI$1,0),FALSE)</f>
        <v>-2.4346002245443864E-3</v>
      </c>
      <c r="AG58" s="52"/>
      <c r="AH58" s="65">
        <f t="shared" si="1"/>
        <v>1.6885984516677669E-2</v>
      </c>
      <c r="AI58" s="65">
        <f t="shared" si="2"/>
        <v>1.8603284297680742E-2</v>
      </c>
      <c r="AJ58" s="65">
        <f t="shared" si="3"/>
        <v>2.699006405323918E-3</v>
      </c>
      <c r="AK58" s="65">
        <f t="shared" si="4"/>
        <v>-8.3091052675172833E-3</v>
      </c>
      <c r="AL58" s="65">
        <f t="shared" si="5"/>
        <v>-7.8994200133240787E-3</v>
      </c>
      <c r="AM58" s="65">
        <f t="shared" si="6"/>
        <v>-3.8414102308076377E-3</v>
      </c>
      <c r="AN58" s="66"/>
      <c r="AO58" s="65">
        <f t="shared" si="7"/>
        <v>1.7744634407179206E-2</v>
      </c>
      <c r="AP58" s="65">
        <f t="shared" si="8"/>
        <v>-2.8050494310966827E-3</v>
      </c>
      <c r="AQ58" s="65">
        <f t="shared" si="9"/>
        <v>-5.8704151220658578E-3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7.3618812626759242E-3</v>
      </c>
      <c r="D59" s="52">
        <f>VLOOKUP($B59,Shock_dev!$A$1:$CI$300,MATCH(DATE(D$1,1,1),Shock_dev!$A$1:$CI$1,0),FALSE)</f>
        <v>1.6623545891861158E-2</v>
      </c>
      <c r="E59" s="52">
        <f>VLOOKUP($B59,Shock_dev!$A$1:$CI$300,MATCH(DATE(E$1,1,1),Shock_dev!$A$1:$CI$1,0),FALSE)</f>
        <v>2.4281440569875627E-2</v>
      </c>
      <c r="F59" s="52">
        <f>VLOOKUP($B59,Shock_dev!$A$1:$CI$300,MATCH(DATE(F$1,1,1),Shock_dev!$A$1:$CI$1,0),FALSE)</f>
        <v>2.9223895164076041E-2</v>
      </c>
      <c r="G59" s="52">
        <f>VLOOKUP($B59,Shock_dev!$A$1:$CI$300,MATCH(DATE(G$1,1,1),Shock_dev!$A$1:$CI$1,0),FALSE)</f>
        <v>3.1843995687636885E-2</v>
      </c>
      <c r="H59" s="52">
        <f>VLOOKUP($B59,Shock_dev!$A$1:$CI$300,MATCH(DATE(H$1,1,1),Shock_dev!$A$1:$CI$1,0),FALSE)</f>
        <v>3.3425955195930716E-2</v>
      </c>
      <c r="I59" s="52">
        <f>VLOOKUP($B59,Shock_dev!$A$1:$CI$300,MATCH(DATE(I$1,1,1),Shock_dev!$A$1:$CI$1,0),FALSE)</f>
        <v>3.3776647737457734E-2</v>
      </c>
      <c r="J59" s="52">
        <f>VLOOKUP($B59,Shock_dev!$A$1:$CI$300,MATCH(DATE(J$1,1,1),Shock_dev!$A$1:$CI$1,0),FALSE)</f>
        <v>3.386902308280159E-2</v>
      </c>
      <c r="K59" s="52">
        <f>VLOOKUP($B59,Shock_dev!$A$1:$CI$300,MATCH(DATE(K$1,1,1),Shock_dev!$A$1:$CI$1,0),FALSE)</f>
        <v>3.3425570186615586E-2</v>
      </c>
      <c r="L59" s="52">
        <f>VLOOKUP($B59,Shock_dev!$A$1:$CI$300,MATCH(DATE(L$1,1,1),Shock_dev!$A$1:$CI$1,0),FALSE)</f>
        <v>3.2968852652076185E-2</v>
      </c>
      <c r="M59" s="52">
        <f>VLOOKUP($B59,Shock_dev!$A$1:$CI$300,MATCH(DATE(M$1,1,1),Shock_dev!$A$1:$CI$1,0),FALSE)</f>
        <v>3.3269727414826984E-2</v>
      </c>
      <c r="N59" s="52">
        <f>VLOOKUP($B59,Shock_dev!$A$1:$CI$300,MATCH(DATE(N$1,1,1),Shock_dev!$A$1:$CI$1,0),FALSE)</f>
        <v>3.3512298165431116E-2</v>
      </c>
      <c r="O59" s="52">
        <f>VLOOKUP($B59,Shock_dev!$A$1:$CI$300,MATCH(DATE(O$1,1,1),Shock_dev!$A$1:$CI$1,0),FALSE)</f>
        <v>3.3174321593871889E-2</v>
      </c>
      <c r="P59" s="52">
        <f>VLOOKUP($B59,Shock_dev!$A$1:$CI$300,MATCH(DATE(P$1,1,1),Shock_dev!$A$1:$CI$1,0),FALSE)</f>
        <v>3.2433928206403659E-2</v>
      </c>
      <c r="Q59" s="52">
        <f>VLOOKUP($B59,Shock_dev!$A$1:$CI$300,MATCH(DATE(Q$1,1,1),Shock_dev!$A$1:$CI$1,0),FALSE)</f>
        <v>3.2071099463273529E-2</v>
      </c>
      <c r="R59" s="52">
        <f>VLOOKUP($B59,Shock_dev!$A$1:$CI$300,MATCH(DATE(R$1,1,1),Shock_dev!$A$1:$CI$1,0),FALSE)</f>
        <v>3.1332097985380308E-2</v>
      </c>
      <c r="S59" s="52">
        <f>VLOOKUP($B59,Shock_dev!$A$1:$CI$300,MATCH(DATE(S$1,1,1),Shock_dev!$A$1:$CI$1,0),FALSE)</f>
        <v>3.0701280591084876E-2</v>
      </c>
      <c r="T59" s="52">
        <f>VLOOKUP($B59,Shock_dev!$A$1:$CI$300,MATCH(DATE(T$1,1,1),Shock_dev!$A$1:$CI$1,0),FALSE)</f>
        <v>3.0509696127394556E-2</v>
      </c>
      <c r="U59" s="52">
        <f>VLOOKUP($B59,Shock_dev!$A$1:$CI$300,MATCH(DATE(U$1,1,1),Shock_dev!$A$1:$CI$1,0),FALSE)</f>
        <v>3.0236988423598444E-2</v>
      </c>
      <c r="V59" s="52">
        <f>VLOOKUP($B59,Shock_dev!$A$1:$CI$300,MATCH(DATE(V$1,1,1),Shock_dev!$A$1:$CI$1,0),FALSE)</f>
        <v>3.0154563407709636E-2</v>
      </c>
      <c r="W59" s="52">
        <f>VLOOKUP($B59,Shock_dev!$A$1:$CI$300,MATCH(DATE(W$1,1,1),Shock_dev!$A$1:$CI$1,0),FALSE)</f>
        <v>3.0276901245000376E-2</v>
      </c>
      <c r="X59" s="52">
        <f>VLOOKUP($B59,Shock_dev!$A$1:$CI$300,MATCH(DATE(X$1,1,1),Shock_dev!$A$1:$CI$1,0),FALSE)</f>
        <v>3.0418764833191159E-2</v>
      </c>
      <c r="Y59" s="52">
        <f>VLOOKUP($B59,Shock_dev!$A$1:$CI$300,MATCH(DATE(Y$1,1,1),Shock_dev!$A$1:$CI$1,0),FALSE)</f>
        <v>3.0439403228463127E-2</v>
      </c>
      <c r="Z59" s="52">
        <f>VLOOKUP($B59,Shock_dev!$A$1:$CI$300,MATCH(DATE(Z$1,1,1),Shock_dev!$A$1:$CI$1,0),FALSE)</f>
        <v>3.0081731632201278E-2</v>
      </c>
      <c r="AA59" s="52">
        <f>VLOOKUP($B59,Shock_dev!$A$1:$CI$300,MATCH(DATE(AA$1,1,1),Shock_dev!$A$1:$CI$1,0),FALSE)</f>
        <v>2.9594451651582795E-2</v>
      </c>
      <c r="AB59" s="52">
        <f>VLOOKUP($B59,Shock_dev!$A$1:$CI$300,MATCH(DATE(AB$1,1,1),Shock_dev!$A$1:$CI$1,0),FALSE)</f>
        <v>2.9244923216247491E-2</v>
      </c>
      <c r="AC59" s="52">
        <f>VLOOKUP($B59,Shock_dev!$A$1:$CI$300,MATCH(DATE(AC$1,1,1),Shock_dev!$A$1:$CI$1,0),FALSE)</f>
        <v>2.8945168964875274E-2</v>
      </c>
      <c r="AD59" s="52">
        <f>VLOOKUP($B59,Shock_dev!$A$1:$CI$300,MATCH(DATE(AD$1,1,1),Shock_dev!$A$1:$CI$1,0),FALSE)</f>
        <v>2.8555605131452444E-2</v>
      </c>
      <c r="AE59" s="52">
        <f>VLOOKUP($B59,Shock_dev!$A$1:$CI$300,MATCH(DATE(AE$1,1,1),Shock_dev!$A$1:$CI$1,0),FALSE)</f>
        <v>2.8090246439940326E-2</v>
      </c>
      <c r="AF59" s="52">
        <f>VLOOKUP($B59,Shock_dev!$A$1:$CI$300,MATCH(DATE(AF$1,1,1),Shock_dev!$A$1:$CI$1,0),FALSE)</f>
        <v>2.7401213800481636E-2</v>
      </c>
      <c r="AG59" s="52"/>
      <c r="AH59" s="65">
        <f t="shared" si="1"/>
        <v>2.1866951715225125E-2</v>
      </c>
      <c r="AI59" s="65">
        <f t="shared" si="2"/>
        <v>3.3493209770976369E-2</v>
      </c>
      <c r="AJ59" s="65">
        <f t="shared" si="3"/>
        <v>3.2892274968761438E-2</v>
      </c>
      <c r="AK59" s="65">
        <f t="shared" si="4"/>
        <v>3.0586925307033563E-2</v>
      </c>
      <c r="AL59" s="65">
        <f t="shared" si="5"/>
        <v>3.0162250518087748E-2</v>
      </c>
      <c r="AM59" s="65">
        <f t="shared" si="6"/>
        <v>2.8447431510599436E-2</v>
      </c>
      <c r="AN59" s="66"/>
      <c r="AO59" s="65">
        <f t="shared" si="7"/>
        <v>2.7680080743100747E-2</v>
      </c>
      <c r="AP59" s="65">
        <f t="shared" si="8"/>
        <v>3.1739600137897499E-2</v>
      </c>
      <c r="AQ59" s="65">
        <f t="shared" si="9"/>
        <v>2.9304841014343594E-2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6.5048843182142879E-2</v>
      </c>
      <c r="D60" s="52">
        <f>VLOOKUP($B60,Shock_dev!$A$1:$CI$300,MATCH(DATE(D$1,1,1),Shock_dev!$A$1:$CI$1,0),FALSE)</f>
        <v>0.10279131865581723</v>
      </c>
      <c r="E60" s="52">
        <f>VLOOKUP($B60,Shock_dev!$A$1:$CI$300,MATCH(DATE(E$1,1,1),Shock_dev!$A$1:$CI$1,0),FALSE)</f>
        <v>0.12079809050364983</v>
      </c>
      <c r="F60" s="52">
        <f>VLOOKUP($B60,Shock_dev!$A$1:$CI$300,MATCH(DATE(F$1,1,1),Shock_dev!$A$1:$CI$1,0),FALSE)</f>
        <v>0.12723327263719308</v>
      </c>
      <c r="G60" s="52">
        <f>VLOOKUP($B60,Shock_dev!$A$1:$CI$300,MATCH(DATE(G$1,1,1),Shock_dev!$A$1:$CI$1,0),FALSE)</f>
        <v>0.13766860028163522</v>
      </c>
      <c r="H60" s="52">
        <f>VLOOKUP($B60,Shock_dev!$A$1:$CI$300,MATCH(DATE(H$1,1,1),Shock_dev!$A$1:$CI$1,0),FALSE)</f>
        <v>0.16638094214753793</v>
      </c>
      <c r="I60" s="52">
        <f>VLOOKUP($B60,Shock_dev!$A$1:$CI$300,MATCH(DATE(I$1,1,1),Shock_dev!$A$1:$CI$1,0),FALSE)</f>
        <v>0.17958344318768368</v>
      </c>
      <c r="J60" s="52">
        <f>VLOOKUP($B60,Shock_dev!$A$1:$CI$300,MATCH(DATE(J$1,1,1),Shock_dev!$A$1:$CI$1,0),FALSE)</f>
        <v>0.18386900843334314</v>
      </c>
      <c r="K60" s="52">
        <f>VLOOKUP($B60,Shock_dev!$A$1:$CI$300,MATCH(DATE(K$1,1,1),Shock_dev!$A$1:$CI$1,0),FALSE)</f>
        <v>0.18380667198835032</v>
      </c>
      <c r="L60" s="52">
        <f>VLOOKUP($B60,Shock_dev!$A$1:$CI$300,MATCH(DATE(L$1,1,1),Shock_dev!$A$1:$CI$1,0),FALSE)</f>
        <v>0.18048964139945198</v>
      </c>
      <c r="M60" s="52">
        <f>VLOOKUP($B60,Shock_dev!$A$1:$CI$300,MATCH(DATE(M$1,1,1),Shock_dev!$A$1:$CI$1,0),FALSE)</f>
        <v>0.15901215483718636</v>
      </c>
      <c r="N60" s="52">
        <f>VLOOKUP($B60,Shock_dev!$A$1:$CI$300,MATCH(DATE(N$1,1,1),Shock_dev!$A$1:$CI$1,0),FALSE)</f>
        <v>0.14769505401926319</v>
      </c>
      <c r="O60" s="52">
        <f>VLOOKUP($B60,Shock_dev!$A$1:$CI$300,MATCH(DATE(O$1,1,1),Shock_dev!$A$1:$CI$1,0),FALSE)</f>
        <v>0.14236830865202774</v>
      </c>
      <c r="P60" s="52">
        <f>VLOOKUP($B60,Shock_dev!$A$1:$CI$300,MATCH(DATE(P$1,1,1),Shock_dev!$A$1:$CI$1,0),FALSE)</f>
        <v>0.1403596397039964</v>
      </c>
      <c r="Q60" s="52">
        <f>VLOOKUP($B60,Shock_dev!$A$1:$CI$300,MATCH(DATE(Q$1,1,1),Shock_dev!$A$1:$CI$1,0),FALSE)</f>
        <v>0.14377273586148803</v>
      </c>
      <c r="R60" s="52">
        <f>VLOOKUP($B60,Shock_dev!$A$1:$CI$300,MATCH(DATE(R$1,1,1),Shock_dev!$A$1:$CI$1,0),FALSE)</f>
        <v>0.14016790475786689</v>
      </c>
      <c r="S60" s="52">
        <f>VLOOKUP($B60,Shock_dev!$A$1:$CI$300,MATCH(DATE(S$1,1,1),Shock_dev!$A$1:$CI$1,0),FALSE)</f>
        <v>0.13874088220274541</v>
      </c>
      <c r="T60" s="52">
        <f>VLOOKUP($B60,Shock_dev!$A$1:$CI$300,MATCH(DATE(T$1,1,1),Shock_dev!$A$1:$CI$1,0),FALSE)</f>
        <v>0.1384740181914817</v>
      </c>
      <c r="U60" s="52">
        <f>VLOOKUP($B60,Shock_dev!$A$1:$CI$300,MATCH(DATE(U$1,1,1),Shock_dev!$A$1:$CI$1,0),FALSE)</f>
        <v>0.13861259429596542</v>
      </c>
      <c r="V60" s="52">
        <f>VLOOKUP($B60,Shock_dev!$A$1:$CI$300,MATCH(DATE(V$1,1,1),Shock_dev!$A$1:$CI$1,0),FALSE)</f>
        <v>0.15269130277500315</v>
      </c>
      <c r="W60" s="52">
        <f>VLOOKUP($B60,Shock_dev!$A$1:$CI$300,MATCH(DATE(W$1,1,1),Shock_dev!$A$1:$CI$1,0),FALSE)</f>
        <v>0.16008931090702774</v>
      </c>
      <c r="X60" s="52">
        <f>VLOOKUP($B60,Shock_dev!$A$1:$CI$300,MATCH(DATE(X$1,1,1),Shock_dev!$A$1:$CI$1,0),FALSE)</f>
        <v>0.16288707087239626</v>
      </c>
      <c r="Y60" s="52">
        <f>VLOOKUP($B60,Shock_dev!$A$1:$CI$300,MATCH(DATE(Y$1,1,1),Shock_dev!$A$1:$CI$1,0),FALSE)</f>
        <v>0.16291797210145409</v>
      </c>
      <c r="Z60" s="52">
        <f>VLOOKUP($B60,Shock_dev!$A$1:$CI$300,MATCH(DATE(Z$1,1,1),Shock_dev!$A$1:$CI$1,0),FALSE)</f>
        <v>0.16130521142399792</v>
      </c>
      <c r="AA60" s="52">
        <f>VLOOKUP($B60,Shock_dev!$A$1:$CI$300,MATCH(DATE(AA$1,1,1),Shock_dev!$A$1:$CI$1,0),FALSE)</f>
        <v>0.15872887016941464</v>
      </c>
      <c r="AB60" s="52">
        <f>VLOOKUP($B60,Shock_dev!$A$1:$CI$300,MATCH(DATE(AB$1,1,1),Shock_dev!$A$1:$CI$1,0),FALSE)</f>
        <v>0.16143826067870312</v>
      </c>
      <c r="AC60" s="52">
        <f>VLOOKUP($B60,Shock_dev!$A$1:$CI$300,MATCH(DATE(AC$1,1,1),Shock_dev!$A$1:$CI$1,0),FALSE)</f>
        <v>0.16094255109795091</v>
      </c>
      <c r="AD60" s="52">
        <f>VLOOKUP($B60,Shock_dev!$A$1:$CI$300,MATCH(DATE(AD$1,1,1),Shock_dev!$A$1:$CI$1,0),FALSE)</f>
        <v>0.15851889782461637</v>
      </c>
      <c r="AE60" s="52">
        <f>VLOOKUP($B60,Shock_dev!$A$1:$CI$300,MATCH(DATE(AE$1,1,1),Shock_dev!$A$1:$CI$1,0),FALSE)</f>
        <v>0.15506111355533156</v>
      </c>
      <c r="AF60" s="52">
        <f>VLOOKUP($B60,Shock_dev!$A$1:$CI$300,MATCH(DATE(AF$1,1,1),Shock_dev!$A$1:$CI$1,0),FALSE)</f>
        <v>0.15110550871403886</v>
      </c>
      <c r="AG60" s="52"/>
      <c r="AH60" s="65">
        <f t="shared" si="1"/>
        <v>0.11070802505208766</v>
      </c>
      <c r="AI60" s="65">
        <f t="shared" si="2"/>
        <v>0.17882594143127342</v>
      </c>
      <c r="AJ60" s="65">
        <f t="shared" si="3"/>
        <v>0.14664157861479232</v>
      </c>
      <c r="AK60" s="65">
        <f t="shared" si="4"/>
        <v>0.1417373404446125</v>
      </c>
      <c r="AL60" s="65">
        <f t="shared" si="5"/>
        <v>0.16118568709485812</v>
      </c>
      <c r="AM60" s="65">
        <f t="shared" si="6"/>
        <v>0.15741326637412817</v>
      </c>
      <c r="AN60" s="66"/>
      <c r="AO60" s="65">
        <f t="shared" si="7"/>
        <v>0.14476698324168052</v>
      </c>
      <c r="AP60" s="65">
        <f t="shared" si="8"/>
        <v>0.14418945952970241</v>
      </c>
      <c r="AQ60" s="65">
        <f t="shared" si="9"/>
        <v>0.15929947673449313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1.447660714152622E-2</v>
      </c>
      <c r="D61" s="52">
        <f>VLOOKUP($B61,Shock_dev!$A$1:$CI$300,MATCH(DATE(D$1,1,1),Shock_dev!$A$1:$CI$1,0),FALSE)</f>
        <v>2.6793179843143385E-2</v>
      </c>
      <c r="E61" s="52">
        <f>VLOOKUP($B61,Shock_dev!$A$1:$CI$300,MATCH(DATE(E$1,1,1),Shock_dev!$A$1:$CI$1,0),FALSE)</f>
        <v>3.3903893064448236E-2</v>
      </c>
      <c r="F61" s="52">
        <f>VLOOKUP($B61,Shock_dev!$A$1:$CI$300,MATCH(DATE(F$1,1,1),Shock_dev!$A$1:$CI$1,0),FALSE)</f>
        <v>3.662918932674665E-2</v>
      </c>
      <c r="G61" s="52">
        <f>VLOOKUP($B61,Shock_dev!$A$1:$CI$300,MATCH(DATE(G$1,1,1),Shock_dev!$A$1:$CI$1,0),FALSE)</f>
        <v>3.6815778685959998E-2</v>
      </c>
      <c r="H61" s="52">
        <f>VLOOKUP($B61,Shock_dev!$A$1:$CI$300,MATCH(DATE(H$1,1,1),Shock_dev!$A$1:$CI$1,0),FALSE)</f>
        <v>3.5878531032549836E-2</v>
      </c>
      <c r="I61" s="52">
        <f>VLOOKUP($B61,Shock_dev!$A$1:$CI$300,MATCH(DATE(I$1,1,1),Shock_dev!$A$1:$CI$1,0),FALSE)</f>
        <v>3.1509939220404251E-2</v>
      </c>
      <c r="J61" s="52">
        <f>VLOOKUP($B61,Shock_dev!$A$1:$CI$300,MATCH(DATE(J$1,1,1),Shock_dev!$A$1:$CI$1,0),FALSE)</f>
        <v>2.8837336579976763E-2</v>
      </c>
      <c r="K61" s="52">
        <f>VLOOKUP($B61,Shock_dev!$A$1:$CI$300,MATCH(DATE(K$1,1,1),Shock_dev!$A$1:$CI$1,0),FALSE)</f>
        <v>2.3657956249025922E-2</v>
      </c>
      <c r="L61" s="52">
        <f>VLOOKUP($B61,Shock_dev!$A$1:$CI$300,MATCH(DATE(L$1,1,1),Shock_dev!$A$1:$CI$1,0),FALSE)</f>
        <v>2.1024374051356289E-2</v>
      </c>
      <c r="M61" s="52">
        <f>VLOOKUP($B61,Shock_dev!$A$1:$CI$300,MATCH(DATE(M$1,1,1),Shock_dev!$A$1:$CI$1,0),FALSE)</f>
        <v>5.4980433536315411E-2</v>
      </c>
      <c r="N61" s="52">
        <f>VLOOKUP($B61,Shock_dev!$A$1:$CI$300,MATCH(DATE(N$1,1,1),Shock_dev!$A$1:$CI$1,0),FALSE)</f>
        <v>7.7943353827021528E-2</v>
      </c>
      <c r="O61" s="52">
        <f>VLOOKUP($B61,Shock_dev!$A$1:$CI$300,MATCH(DATE(O$1,1,1),Shock_dev!$A$1:$CI$1,0),FALSE)</f>
        <v>9.026892823237391E-2</v>
      </c>
      <c r="P61" s="52">
        <f>VLOOKUP($B61,Shock_dev!$A$1:$CI$300,MATCH(DATE(P$1,1,1),Shock_dev!$A$1:$CI$1,0),FALSE)</f>
        <v>9.4556519160011621E-2</v>
      </c>
      <c r="Q61" s="52">
        <f>VLOOKUP($B61,Shock_dev!$A$1:$CI$300,MATCH(DATE(Q$1,1,1),Shock_dev!$A$1:$CI$1,0),FALSE)</f>
        <v>9.4391253977059872E-2</v>
      </c>
      <c r="R61" s="52">
        <f>VLOOKUP($B61,Shock_dev!$A$1:$CI$300,MATCH(DATE(R$1,1,1),Shock_dev!$A$1:$CI$1,0),FALSE)</f>
        <v>9.2293882219705539E-2</v>
      </c>
      <c r="S61" s="52">
        <f>VLOOKUP($B61,Shock_dev!$A$1:$CI$300,MATCH(DATE(S$1,1,1),Shock_dev!$A$1:$CI$1,0),FALSE)</f>
        <v>9.3540023369816802E-2</v>
      </c>
      <c r="T61" s="52">
        <f>VLOOKUP($B61,Shock_dev!$A$1:$CI$300,MATCH(DATE(T$1,1,1),Shock_dev!$A$1:$CI$1,0),FALSE)</f>
        <v>9.2921307805276562E-2</v>
      </c>
      <c r="U61" s="52">
        <f>VLOOKUP($B61,Shock_dev!$A$1:$CI$300,MATCH(DATE(U$1,1,1),Shock_dev!$A$1:$CI$1,0),FALSE)</f>
        <v>9.1433652442092825E-2</v>
      </c>
      <c r="V61" s="52">
        <f>VLOOKUP($B61,Shock_dev!$A$1:$CI$300,MATCH(DATE(V$1,1,1),Shock_dev!$A$1:$CI$1,0),FALSE)</f>
        <v>8.9669251283980192E-2</v>
      </c>
      <c r="W61" s="52">
        <f>VLOOKUP($B61,Shock_dev!$A$1:$CI$300,MATCH(DATE(W$1,1,1),Shock_dev!$A$1:$CI$1,0),FALSE)</f>
        <v>8.791180251298189E-2</v>
      </c>
      <c r="X61" s="52">
        <f>VLOOKUP($B61,Shock_dev!$A$1:$CI$300,MATCH(DATE(X$1,1,1),Shock_dev!$A$1:$CI$1,0),FALSE)</f>
        <v>8.9961490647922415E-2</v>
      </c>
      <c r="Y61" s="52">
        <f>VLOOKUP($B61,Shock_dev!$A$1:$CI$300,MATCH(DATE(Y$1,1,1),Shock_dev!$A$1:$CI$1,0),FALSE)</f>
        <v>9.0382867581381351E-2</v>
      </c>
      <c r="Z61" s="52">
        <f>VLOOKUP($B61,Shock_dev!$A$1:$CI$300,MATCH(DATE(Z$1,1,1),Shock_dev!$A$1:$CI$1,0),FALSE)</f>
        <v>8.9846504280643558E-2</v>
      </c>
      <c r="AA61" s="52">
        <f>VLOOKUP($B61,Shock_dev!$A$1:$CI$300,MATCH(DATE(AA$1,1,1),Shock_dev!$A$1:$CI$1,0),FALSE)</f>
        <v>8.8829790516800011E-2</v>
      </c>
      <c r="AB61" s="52">
        <f>VLOOKUP($B61,Shock_dev!$A$1:$CI$300,MATCH(DATE(AB$1,1,1),Shock_dev!$A$1:$CI$1,0),FALSE)</f>
        <v>8.7609295815089777E-2</v>
      </c>
      <c r="AC61" s="52">
        <f>VLOOKUP($B61,Shock_dev!$A$1:$CI$300,MATCH(DATE(AC$1,1,1),Shock_dev!$A$1:$CI$1,0),FALSE)</f>
        <v>8.6328421622341903E-2</v>
      </c>
      <c r="AD61" s="52">
        <f>VLOOKUP($B61,Shock_dev!$A$1:$CI$300,MATCH(DATE(AD$1,1,1),Shock_dev!$A$1:$CI$1,0),FALSE)</f>
        <v>8.5054326642649475E-2</v>
      </c>
      <c r="AE61" s="52">
        <f>VLOOKUP($B61,Shock_dev!$A$1:$CI$300,MATCH(DATE(AE$1,1,1),Shock_dev!$A$1:$CI$1,0),FALSE)</f>
        <v>8.3814266578117941E-2</v>
      </c>
      <c r="AF61" s="52">
        <f>VLOOKUP($B61,Shock_dev!$A$1:$CI$300,MATCH(DATE(AF$1,1,1),Shock_dev!$A$1:$CI$1,0),FALSE)</f>
        <v>8.2615370276420519E-2</v>
      </c>
      <c r="AG61" s="52"/>
      <c r="AH61" s="65">
        <f t="shared" si="1"/>
        <v>2.9723729612364896E-2</v>
      </c>
      <c r="AI61" s="65">
        <f t="shared" si="2"/>
        <v>2.8181627426662609E-2</v>
      </c>
      <c r="AJ61" s="65">
        <f t="shared" si="3"/>
        <v>8.2428097746556475E-2</v>
      </c>
      <c r="AK61" s="65">
        <f t="shared" si="4"/>
        <v>9.1971623424174392E-2</v>
      </c>
      <c r="AL61" s="65">
        <f t="shared" si="5"/>
        <v>8.9386491107945845E-2</v>
      </c>
      <c r="AM61" s="65">
        <f t="shared" si="6"/>
        <v>8.5084336186923931E-2</v>
      </c>
      <c r="AN61" s="66"/>
      <c r="AO61" s="65">
        <f t="shared" si="7"/>
        <v>2.8952678519513754E-2</v>
      </c>
      <c r="AP61" s="65">
        <f t="shared" si="8"/>
        <v>8.7199860585365441E-2</v>
      </c>
      <c r="AQ61" s="65">
        <f t="shared" si="9"/>
        <v>8.7235413647434895E-2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8.0880542077295132E-3</v>
      </c>
      <c r="D62" s="52">
        <f>VLOOKUP($B62,Shock_dev!$A$1:$CI$300,MATCH(DATE(D$1,1,1),Shock_dev!$A$1:$CI$1,0),FALSE)</f>
        <v>1.3895712202772822E-2</v>
      </c>
      <c r="E62" s="52">
        <f>VLOOKUP($B62,Shock_dev!$A$1:$CI$300,MATCH(DATE(E$1,1,1),Shock_dev!$A$1:$CI$1,0),FALSE)</f>
        <v>1.7445321307206118E-2</v>
      </c>
      <c r="F62" s="52">
        <f>VLOOKUP($B62,Shock_dev!$A$1:$CI$300,MATCH(DATE(F$1,1,1),Shock_dev!$A$1:$CI$1,0),FALSE)</f>
        <v>1.9380782436086888E-2</v>
      </c>
      <c r="G62" s="52">
        <f>VLOOKUP($B62,Shock_dev!$A$1:$CI$300,MATCH(DATE(G$1,1,1),Shock_dev!$A$1:$CI$1,0),FALSE)</f>
        <v>2.0307336037148887E-2</v>
      </c>
      <c r="H62" s="52">
        <f>VLOOKUP($B62,Shock_dev!$A$1:$CI$300,MATCH(DATE(H$1,1,1),Shock_dev!$A$1:$CI$1,0),FALSE)</f>
        <v>2.1312386301482595E-2</v>
      </c>
      <c r="I62" s="52">
        <f>VLOOKUP($B62,Shock_dev!$A$1:$CI$300,MATCH(DATE(I$1,1,1),Shock_dev!$A$1:$CI$1,0),FALSE)</f>
        <v>2.1615933796581228E-2</v>
      </c>
      <c r="J62" s="52">
        <f>VLOOKUP($B62,Shock_dev!$A$1:$CI$300,MATCH(DATE(J$1,1,1),Shock_dev!$A$1:$CI$1,0),FALSE)</f>
        <v>2.1462372772313949E-2</v>
      </c>
      <c r="K62" s="52">
        <f>VLOOKUP($B62,Shock_dev!$A$1:$CI$300,MATCH(DATE(K$1,1,1),Shock_dev!$A$1:$CI$1,0),FALSE)</f>
        <v>2.0999096539313662E-2</v>
      </c>
      <c r="L62" s="52">
        <f>VLOOKUP($B62,Shock_dev!$A$1:$CI$300,MATCH(DATE(L$1,1,1),Shock_dev!$A$1:$CI$1,0),FALSE)</f>
        <v>2.031264133531507E-2</v>
      </c>
      <c r="M62" s="52">
        <f>VLOOKUP($B62,Shock_dev!$A$1:$CI$300,MATCH(DATE(M$1,1,1),Shock_dev!$A$1:$CI$1,0),FALSE)</f>
        <v>1.9026049674653878E-2</v>
      </c>
      <c r="N62" s="52">
        <f>VLOOKUP($B62,Shock_dev!$A$1:$CI$300,MATCH(DATE(N$1,1,1),Shock_dev!$A$1:$CI$1,0),FALSE)</f>
        <v>1.7818774510447621E-2</v>
      </c>
      <c r="O62" s="52">
        <f>VLOOKUP($B62,Shock_dev!$A$1:$CI$300,MATCH(DATE(O$1,1,1),Shock_dev!$A$1:$CI$1,0),FALSE)</f>
        <v>1.6629781396419008E-2</v>
      </c>
      <c r="P62" s="52">
        <f>VLOOKUP($B62,Shock_dev!$A$1:$CI$300,MATCH(DATE(P$1,1,1),Shock_dev!$A$1:$CI$1,0),FALSE)</f>
        <v>1.5431880791959099E-2</v>
      </c>
      <c r="Q62" s="52">
        <f>VLOOKUP($B62,Shock_dev!$A$1:$CI$300,MATCH(DATE(Q$1,1,1),Shock_dev!$A$1:$CI$1,0),FALSE)</f>
        <v>1.4227206198238786E-2</v>
      </c>
      <c r="R62" s="52">
        <f>VLOOKUP($B62,Shock_dev!$A$1:$CI$300,MATCH(DATE(R$1,1,1),Shock_dev!$A$1:$CI$1,0),FALSE)</f>
        <v>1.2783232607606134E-2</v>
      </c>
      <c r="S62" s="52">
        <f>VLOOKUP($B62,Shock_dev!$A$1:$CI$300,MATCH(DATE(S$1,1,1),Shock_dev!$A$1:$CI$1,0),FALSE)</f>
        <v>1.1491165164534082E-2</v>
      </c>
      <c r="T62" s="52">
        <f>VLOOKUP($B62,Shock_dev!$A$1:$CI$300,MATCH(DATE(T$1,1,1),Shock_dev!$A$1:$CI$1,0),FALSE)</f>
        <v>1.0323006749796249E-2</v>
      </c>
      <c r="U62" s="52">
        <f>VLOOKUP($B62,Shock_dev!$A$1:$CI$300,MATCH(DATE(U$1,1,1),Shock_dev!$A$1:$CI$1,0),FALSE)</f>
        <v>9.2631868984009366E-3</v>
      </c>
      <c r="V62" s="52">
        <f>VLOOKUP($B62,Shock_dev!$A$1:$CI$300,MATCH(DATE(V$1,1,1),Shock_dev!$A$1:$CI$1,0),FALSE)</f>
        <v>8.3280767085903221E-3</v>
      </c>
      <c r="W62" s="52">
        <f>VLOOKUP($B62,Shock_dev!$A$1:$CI$300,MATCH(DATE(W$1,1,1),Shock_dev!$A$1:$CI$1,0),FALSE)</f>
        <v>7.5003802588108357E-3</v>
      </c>
      <c r="X62" s="52">
        <f>VLOOKUP($B62,Shock_dev!$A$1:$CI$300,MATCH(DATE(X$1,1,1),Shock_dev!$A$1:$CI$1,0),FALSE)</f>
        <v>6.7693917635273633E-3</v>
      </c>
      <c r="Y62" s="52">
        <f>VLOOKUP($B62,Shock_dev!$A$1:$CI$300,MATCH(DATE(Y$1,1,1),Shock_dev!$A$1:$CI$1,0),FALSE)</f>
        <v>6.1367928935942588E-3</v>
      </c>
      <c r="Z62" s="52">
        <f>VLOOKUP($B62,Shock_dev!$A$1:$CI$300,MATCH(DATE(Z$1,1,1),Shock_dev!$A$1:$CI$1,0),FALSE)</f>
        <v>5.5991393946904109E-3</v>
      </c>
      <c r="AA62" s="52">
        <f>VLOOKUP($B62,Shock_dev!$A$1:$CI$300,MATCH(DATE(AA$1,1,1),Shock_dev!$A$1:$CI$1,0),FALSE)</f>
        <v>5.1512397707931387E-3</v>
      </c>
      <c r="AB62" s="52">
        <f>VLOOKUP($B62,Shock_dev!$A$1:$CI$300,MATCH(DATE(AB$1,1,1),Shock_dev!$A$1:$CI$1,0),FALSE)</f>
        <v>5.0158453357958301E-3</v>
      </c>
      <c r="AC62" s="52">
        <f>VLOOKUP($B62,Shock_dev!$A$1:$CI$300,MATCH(DATE(AC$1,1,1),Shock_dev!$A$1:$CI$1,0),FALSE)</f>
        <v>4.8395464603446584E-3</v>
      </c>
      <c r="AD62" s="52">
        <f>VLOOKUP($B62,Shock_dev!$A$1:$CI$300,MATCH(DATE(AD$1,1,1),Shock_dev!$A$1:$CI$1,0),FALSE)</f>
        <v>4.6565565964102919E-3</v>
      </c>
      <c r="AE62" s="52">
        <f>VLOOKUP($B62,Shock_dev!$A$1:$CI$300,MATCH(DATE(AE$1,1,1),Shock_dev!$A$1:$CI$1,0),FALSE)</f>
        <v>4.4873272787038961E-3</v>
      </c>
      <c r="AF62" s="52">
        <f>VLOOKUP($B62,Shock_dev!$A$1:$CI$300,MATCH(DATE(AF$1,1,1),Shock_dev!$A$1:$CI$1,0),FALSE)</f>
        <v>4.3394254781576169E-3</v>
      </c>
      <c r="AG62" s="52"/>
      <c r="AH62" s="65">
        <f t="shared" si="1"/>
        <v>1.5823441238188844E-2</v>
      </c>
      <c r="AI62" s="65">
        <f t="shared" si="2"/>
        <v>2.1140486149001301E-2</v>
      </c>
      <c r="AJ62" s="65">
        <f t="shared" si="3"/>
        <v>1.6626738514343681E-2</v>
      </c>
      <c r="AK62" s="65">
        <f t="shared" si="4"/>
        <v>1.0437733625785544E-2</v>
      </c>
      <c r="AL62" s="65">
        <f t="shared" si="5"/>
        <v>6.2313888162832017E-3</v>
      </c>
      <c r="AM62" s="65">
        <f t="shared" si="6"/>
        <v>4.6677402298824586E-3</v>
      </c>
      <c r="AN62" s="66"/>
      <c r="AO62" s="65">
        <f t="shared" si="7"/>
        <v>1.8481963693595074E-2</v>
      </c>
      <c r="AP62" s="65">
        <f t="shared" si="8"/>
        <v>1.3532236070064613E-2</v>
      </c>
      <c r="AQ62" s="65">
        <f t="shared" si="9"/>
        <v>5.4495645230828301E-3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1.4793181954521684E-3</v>
      </c>
      <c r="D63" s="52">
        <f>VLOOKUP($B63,Shock_dev!$A$1:$CI$300,MATCH(DATE(D$1,1,1),Shock_dev!$A$1:$CI$1,0),FALSE)</f>
        <v>2.8351708275278138E-3</v>
      </c>
      <c r="E63" s="52">
        <f>VLOOKUP($B63,Shock_dev!$A$1:$CI$300,MATCH(DATE(E$1,1,1),Shock_dev!$A$1:$CI$1,0),FALSE)</f>
        <v>4.0211112953736864E-3</v>
      </c>
      <c r="F63" s="52">
        <f>VLOOKUP($B63,Shock_dev!$A$1:$CI$300,MATCH(DATE(F$1,1,1),Shock_dev!$A$1:$CI$1,0),FALSE)</f>
        <v>5.0523226819766363E-3</v>
      </c>
      <c r="G63" s="52">
        <f>VLOOKUP($B63,Shock_dev!$A$1:$CI$300,MATCH(DATE(G$1,1,1),Shock_dev!$A$1:$CI$1,0),FALSE)</f>
        <v>6.0537456287083919E-3</v>
      </c>
      <c r="H63" s="52">
        <f>VLOOKUP($B63,Shock_dev!$A$1:$CI$300,MATCH(DATE(H$1,1,1),Shock_dev!$A$1:$CI$1,0),FALSE)</f>
        <v>7.4874691255421349E-3</v>
      </c>
      <c r="I63" s="52">
        <f>VLOOKUP($B63,Shock_dev!$A$1:$CI$300,MATCH(DATE(I$1,1,1),Shock_dev!$A$1:$CI$1,0),FALSE)</f>
        <v>8.8491839747860401E-3</v>
      </c>
      <c r="J63" s="52">
        <f>VLOOKUP($B63,Shock_dev!$A$1:$CI$300,MATCH(DATE(J$1,1,1),Shock_dev!$A$1:$CI$1,0),FALSE)</f>
        <v>1.0147681876838037E-2</v>
      </c>
      <c r="K63" s="52">
        <f>VLOOKUP($B63,Shock_dev!$A$1:$CI$300,MATCH(DATE(K$1,1,1),Shock_dev!$A$1:$CI$1,0),FALSE)</f>
        <v>1.1383506958002247E-2</v>
      </c>
      <c r="L63" s="52">
        <f>VLOOKUP($B63,Shock_dev!$A$1:$CI$300,MATCH(DATE(L$1,1,1),Shock_dev!$A$1:$CI$1,0),FALSE)</f>
        <v>1.7208938748192435E-2</v>
      </c>
      <c r="M63" s="52">
        <f>VLOOKUP($B63,Shock_dev!$A$1:$CI$300,MATCH(DATE(M$1,1,1),Shock_dev!$A$1:$CI$1,0),FALSE)</f>
        <v>1.3328210673521584E-2</v>
      </c>
      <c r="N63" s="52">
        <f>VLOOKUP($B63,Shock_dev!$A$1:$CI$300,MATCH(DATE(N$1,1,1),Shock_dev!$A$1:$CI$1,0),FALSE)</f>
        <v>1.1192146307466662E-2</v>
      </c>
      <c r="O63" s="52">
        <f>VLOOKUP($B63,Shock_dev!$A$1:$CI$300,MATCH(DATE(O$1,1,1),Shock_dev!$A$1:$CI$1,0),FALSE)</f>
        <v>1.0175364077806713E-2</v>
      </c>
      <c r="P63" s="52">
        <f>VLOOKUP($B63,Shock_dev!$A$1:$CI$300,MATCH(DATE(P$1,1,1),Shock_dev!$A$1:$CI$1,0),FALSE)</f>
        <v>9.799214875604768E-3</v>
      </c>
      <c r="Q63" s="52">
        <f>VLOOKUP($B63,Shock_dev!$A$1:$CI$300,MATCH(DATE(Q$1,1,1),Shock_dev!$A$1:$CI$1,0),FALSE)</f>
        <v>1.147384370882374E-2</v>
      </c>
      <c r="R63" s="52">
        <f>VLOOKUP($B63,Shock_dev!$A$1:$CI$300,MATCH(DATE(R$1,1,1),Shock_dev!$A$1:$CI$1,0),FALSE)</f>
        <v>1.2515727651233131E-2</v>
      </c>
      <c r="S63" s="52">
        <f>VLOOKUP($B63,Shock_dev!$A$1:$CI$300,MATCH(DATE(S$1,1,1),Shock_dev!$A$1:$CI$1,0),FALSE)</f>
        <v>1.3147801950564397E-2</v>
      </c>
      <c r="T63" s="52">
        <f>VLOOKUP($B63,Shock_dev!$A$1:$CI$300,MATCH(DATE(T$1,1,1),Shock_dev!$A$1:$CI$1,0),FALSE)</f>
        <v>1.3548079569202903E-2</v>
      </c>
      <c r="U63" s="52">
        <f>VLOOKUP($B63,Shock_dev!$A$1:$CI$300,MATCH(DATE(U$1,1,1),Shock_dev!$A$1:$CI$1,0),FALSE)</f>
        <v>1.3816250341319572E-2</v>
      </c>
      <c r="V63" s="52">
        <f>VLOOKUP($B63,Shock_dev!$A$1:$CI$300,MATCH(DATE(V$1,1,1),Shock_dev!$A$1:$CI$1,0),FALSE)</f>
        <v>1.1134718172007084E-2</v>
      </c>
      <c r="W63" s="52">
        <f>VLOOKUP($B63,Shock_dev!$A$1:$CI$300,MATCH(DATE(W$1,1,1),Shock_dev!$A$1:$CI$1,0),FALSE)</f>
        <v>9.8324880087765354E-3</v>
      </c>
      <c r="X63" s="52">
        <f>VLOOKUP($B63,Shock_dev!$A$1:$CI$300,MATCH(DATE(X$1,1,1),Shock_dev!$A$1:$CI$1,0),FALSE)</f>
        <v>9.3419583526358797E-3</v>
      </c>
      <c r="Y63" s="52">
        <f>VLOOKUP($B63,Shock_dev!$A$1:$CI$300,MATCH(DATE(Y$1,1,1),Shock_dev!$A$1:$CI$1,0),FALSE)</f>
        <v>9.2833192634745477E-3</v>
      </c>
      <c r="Z63" s="52">
        <f>VLOOKUP($B63,Shock_dev!$A$1:$CI$300,MATCH(DATE(Z$1,1,1),Shock_dev!$A$1:$CI$1,0),FALSE)</f>
        <v>9.4313164598043911E-3</v>
      </c>
      <c r="AA63" s="52">
        <f>VLOOKUP($B63,Shock_dev!$A$1:$CI$300,MATCH(DATE(AA$1,1,1),Shock_dev!$A$1:$CI$1,0),FALSE)</f>
        <v>9.668746908667503E-3</v>
      </c>
      <c r="AB63" s="52">
        <f>VLOOKUP($B63,Shock_dev!$A$1:$CI$300,MATCH(DATE(AB$1,1,1),Shock_dev!$A$1:$CI$1,0),FALSE)</f>
        <v>9.9372717450400133E-3</v>
      </c>
      <c r="AC63" s="52">
        <f>VLOOKUP($B63,Shock_dev!$A$1:$CI$300,MATCH(DATE(AC$1,1,1),Shock_dev!$A$1:$CI$1,0),FALSE)</f>
        <v>1.020501168525002E-2</v>
      </c>
      <c r="AD63" s="52">
        <f>VLOOKUP($B63,Shock_dev!$A$1:$CI$300,MATCH(DATE(AD$1,1,1),Shock_dev!$A$1:$CI$1,0),FALSE)</f>
        <v>1.0456785282461183E-2</v>
      </c>
      <c r="AE63" s="52">
        <f>VLOOKUP($B63,Shock_dev!$A$1:$CI$300,MATCH(DATE(AE$1,1,1),Shock_dev!$A$1:$CI$1,0),FALSE)</f>
        <v>1.0689239976727716E-2</v>
      </c>
      <c r="AF63" s="52">
        <f>VLOOKUP($B63,Shock_dev!$A$1:$CI$300,MATCH(DATE(AF$1,1,1),Shock_dev!$A$1:$CI$1,0),FALSE)</f>
        <v>1.0900353412351757E-2</v>
      </c>
      <c r="AG63" s="52"/>
      <c r="AH63" s="65">
        <f t="shared" si="1"/>
        <v>3.8883337258077398E-3</v>
      </c>
      <c r="AI63" s="65">
        <f t="shared" si="2"/>
        <v>1.1015356136672181E-2</v>
      </c>
      <c r="AJ63" s="65">
        <f t="shared" si="3"/>
        <v>1.1193755928644694E-2</v>
      </c>
      <c r="AK63" s="65">
        <f t="shared" si="4"/>
        <v>1.2832515536865419E-2</v>
      </c>
      <c r="AL63" s="65">
        <f t="shared" si="5"/>
        <v>9.5115657986717707E-3</v>
      </c>
      <c r="AM63" s="65">
        <f t="shared" si="6"/>
        <v>1.0437732420366138E-2</v>
      </c>
      <c r="AN63" s="66"/>
      <c r="AO63" s="65">
        <f t="shared" si="7"/>
        <v>7.4518449312399601E-3</v>
      </c>
      <c r="AP63" s="65">
        <f t="shared" si="8"/>
        <v>1.2013135732755056E-2</v>
      </c>
      <c r="AQ63" s="65">
        <f t="shared" si="9"/>
        <v>9.974649109518955E-3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3.819110316681236E-2</v>
      </c>
      <c r="D64" s="52">
        <f>VLOOKUP($B64,Shock_dev!$A$1:$CI$300,MATCH(DATE(D$1,1,1),Shock_dev!$A$1:$CI$1,0),FALSE)</f>
        <v>6.2848509101949765E-2</v>
      </c>
      <c r="E64" s="52">
        <f>VLOOKUP($B64,Shock_dev!$A$1:$CI$300,MATCH(DATE(E$1,1,1),Shock_dev!$A$1:$CI$1,0),FALSE)</f>
        <v>7.5181295740386803E-2</v>
      </c>
      <c r="F64" s="52">
        <f>VLOOKUP($B64,Shock_dev!$A$1:$CI$300,MATCH(DATE(F$1,1,1),Shock_dev!$A$1:$CI$1,0),FALSE)</f>
        <v>7.9569769515334385E-2</v>
      </c>
      <c r="G64" s="52">
        <f>VLOOKUP($B64,Shock_dev!$A$1:$CI$300,MATCH(DATE(G$1,1,1),Shock_dev!$A$1:$CI$1,0),FALSE)</f>
        <v>7.9775191146170349E-2</v>
      </c>
      <c r="H64" s="52">
        <f>VLOOKUP($B64,Shock_dev!$A$1:$CI$300,MATCH(DATE(H$1,1,1),Shock_dev!$A$1:$CI$1,0),FALSE)</f>
        <v>7.8116988112808233E-2</v>
      </c>
      <c r="I64" s="52">
        <f>VLOOKUP($B64,Shock_dev!$A$1:$CI$300,MATCH(DATE(I$1,1,1),Shock_dev!$A$1:$CI$1,0),FALSE)</f>
        <v>7.5922694476575181E-2</v>
      </c>
      <c r="J64" s="52">
        <f>VLOOKUP($B64,Shock_dev!$A$1:$CI$300,MATCH(DATE(J$1,1,1),Shock_dev!$A$1:$CI$1,0),FALSE)</f>
        <v>7.3776505856320312E-2</v>
      </c>
      <c r="K64" s="52">
        <f>VLOOKUP($B64,Shock_dev!$A$1:$CI$300,MATCH(DATE(K$1,1,1),Shock_dev!$A$1:$CI$1,0),FALSE)</f>
        <v>7.1884017902251948E-2</v>
      </c>
      <c r="L64" s="52">
        <f>VLOOKUP($B64,Shock_dev!$A$1:$CI$300,MATCH(DATE(L$1,1,1),Shock_dev!$A$1:$CI$1,0),FALSE)</f>
        <v>7.0004918521230738E-2</v>
      </c>
      <c r="M64" s="52">
        <f>VLOOKUP($B64,Shock_dev!$A$1:$CI$300,MATCH(DATE(M$1,1,1),Shock_dev!$A$1:$CI$1,0),FALSE)</f>
        <v>7.3896505692891454E-2</v>
      </c>
      <c r="N64" s="52">
        <f>VLOOKUP($B64,Shock_dev!$A$1:$CI$300,MATCH(DATE(N$1,1,1),Shock_dev!$A$1:$CI$1,0),FALSE)</f>
        <v>7.5335908010484717E-2</v>
      </c>
      <c r="O64" s="52">
        <f>VLOOKUP($B64,Shock_dev!$A$1:$CI$300,MATCH(DATE(O$1,1,1),Shock_dev!$A$1:$CI$1,0),FALSE)</f>
        <v>7.5327860268536412E-2</v>
      </c>
      <c r="P64" s="52">
        <f>VLOOKUP($B64,Shock_dev!$A$1:$CI$300,MATCH(DATE(P$1,1,1),Shock_dev!$A$1:$CI$1,0),FALSE)</f>
        <v>7.4582171678729048E-2</v>
      </c>
      <c r="Q64" s="52">
        <f>VLOOKUP($B64,Shock_dev!$A$1:$CI$300,MATCH(DATE(Q$1,1,1),Shock_dev!$A$1:$CI$1,0),FALSE)</f>
        <v>7.9674093447620192E-2</v>
      </c>
      <c r="R64" s="52">
        <f>VLOOKUP($B64,Shock_dev!$A$1:$CI$300,MATCH(DATE(R$1,1,1),Shock_dev!$A$1:$CI$1,0),FALSE)</f>
        <v>8.170130188971278E-2</v>
      </c>
      <c r="S64" s="52">
        <f>VLOOKUP($B64,Shock_dev!$A$1:$CI$300,MATCH(DATE(S$1,1,1),Shock_dev!$A$1:$CI$1,0),FALSE)</f>
        <v>8.1920003653987647E-2</v>
      </c>
      <c r="T64" s="52">
        <f>VLOOKUP($B64,Shock_dev!$A$1:$CI$300,MATCH(DATE(T$1,1,1),Shock_dev!$A$1:$CI$1,0),FALSE)</f>
        <v>8.1208371099777327E-2</v>
      </c>
      <c r="U64" s="52">
        <f>VLOOKUP($B64,Shock_dev!$A$1:$CI$300,MATCH(DATE(U$1,1,1),Shock_dev!$A$1:$CI$1,0),FALSE)</f>
        <v>8.0064122354624248E-2</v>
      </c>
      <c r="V64" s="52">
        <f>VLOOKUP($B64,Shock_dev!$A$1:$CI$300,MATCH(DATE(V$1,1,1),Shock_dev!$A$1:$CI$1,0),FALSE)</f>
        <v>7.8760132654556239E-2</v>
      </c>
      <c r="W64" s="52">
        <f>VLOOKUP($B64,Shock_dev!$A$1:$CI$300,MATCH(DATE(W$1,1,1),Shock_dev!$A$1:$CI$1,0),FALSE)</f>
        <v>7.742501425561045E-2</v>
      </c>
      <c r="X64" s="52">
        <f>VLOOKUP($B64,Shock_dev!$A$1:$CI$300,MATCH(DATE(X$1,1,1),Shock_dev!$A$1:$CI$1,0),FALSE)</f>
        <v>7.6108190892645713E-2</v>
      </c>
      <c r="Y64" s="52">
        <f>VLOOKUP($B64,Shock_dev!$A$1:$CI$300,MATCH(DATE(Y$1,1,1),Shock_dev!$A$1:$CI$1,0),FALSE)</f>
        <v>7.4822283957357003E-2</v>
      </c>
      <c r="Z64" s="52">
        <f>VLOOKUP($B64,Shock_dev!$A$1:$CI$300,MATCH(DATE(Z$1,1,1),Shock_dev!$A$1:$CI$1,0),FALSE)</f>
        <v>7.3561287085256027E-2</v>
      </c>
      <c r="AA64" s="52">
        <f>VLOOKUP($B64,Shock_dev!$A$1:$CI$300,MATCH(DATE(AA$1,1,1),Shock_dev!$A$1:$CI$1,0),FALSE)</f>
        <v>7.2323133798955067E-2</v>
      </c>
      <c r="AB64" s="52">
        <f>VLOOKUP($B64,Shock_dev!$A$1:$CI$300,MATCH(DATE(AB$1,1,1),Shock_dev!$A$1:$CI$1,0),FALSE)</f>
        <v>7.1106028235960142E-2</v>
      </c>
      <c r="AC64" s="52">
        <f>VLOOKUP($B64,Shock_dev!$A$1:$CI$300,MATCH(DATE(AC$1,1,1),Shock_dev!$A$1:$CI$1,0),FALSE)</f>
        <v>6.9903485820667535E-2</v>
      </c>
      <c r="AD64" s="52">
        <f>VLOOKUP($B64,Shock_dev!$A$1:$CI$300,MATCH(DATE(AD$1,1,1),Shock_dev!$A$1:$CI$1,0),FALSE)</f>
        <v>6.8710592808212193E-2</v>
      </c>
      <c r="AE64" s="52">
        <f>VLOOKUP($B64,Shock_dev!$A$1:$CI$300,MATCH(DATE(AE$1,1,1),Shock_dev!$A$1:$CI$1,0),FALSE)</f>
        <v>6.7527706291483858E-2</v>
      </c>
      <c r="AF64" s="52">
        <f>VLOOKUP($B64,Shock_dev!$A$1:$CI$300,MATCH(DATE(AF$1,1,1),Shock_dev!$A$1:$CI$1,0),FALSE)</f>
        <v>6.6354038731127593E-2</v>
      </c>
      <c r="AG64" s="52"/>
      <c r="AH64" s="65">
        <f t="shared" si="1"/>
        <v>6.7113173734130727E-2</v>
      </c>
      <c r="AI64" s="65">
        <f t="shared" si="2"/>
        <v>7.3941024973837283E-2</v>
      </c>
      <c r="AJ64" s="65">
        <f t="shared" si="3"/>
        <v>7.5763307819652376E-2</v>
      </c>
      <c r="AK64" s="65">
        <f t="shared" si="4"/>
        <v>8.0730786330531643E-2</v>
      </c>
      <c r="AL64" s="65">
        <f t="shared" si="5"/>
        <v>7.4847981997964858E-2</v>
      </c>
      <c r="AM64" s="65">
        <f t="shared" si="6"/>
        <v>6.8720370377490264E-2</v>
      </c>
      <c r="AN64" s="66"/>
      <c r="AO64" s="65">
        <f t="shared" si="7"/>
        <v>7.0527099353984005E-2</v>
      </c>
      <c r="AP64" s="65">
        <f t="shared" si="8"/>
        <v>7.8247047075092002E-2</v>
      </c>
      <c r="AQ64" s="65">
        <f t="shared" si="9"/>
        <v>7.1784176187727561E-2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2.2411870845822423E-2</v>
      </c>
      <c r="D65" s="52">
        <f>VLOOKUP($B65,Shock_dev!$A$1:$CI$300,MATCH(DATE(D$1,1,1),Shock_dev!$A$1:$CI$1,0),FALSE)</f>
        <v>4.1133285991460641E-2</v>
      </c>
      <c r="E65" s="52">
        <f>VLOOKUP($B65,Shock_dev!$A$1:$CI$300,MATCH(DATE(E$1,1,1),Shock_dev!$A$1:$CI$1,0),FALSE)</f>
        <v>5.2078817571664104E-2</v>
      </c>
      <c r="F65" s="52">
        <f>VLOOKUP($B65,Shock_dev!$A$1:$CI$300,MATCH(DATE(F$1,1,1),Shock_dev!$A$1:$CI$1,0),FALSE)</f>
        <v>5.6645729876371696E-2</v>
      </c>
      <c r="G65" s="52">
        <f>VLOOKUP($B65,Shock_dev!$A$1:$CI$300,MATCH(DATE(G$1,1,1),Shock_dev!$A$1:$CI$1,0),FALSE)</f>
        <v>5.7459209667331805E-2</v>
      </c>
      <c r="H65" s="52">
        <f>VLOOKUP($B65,Shock_dev!$A$1:$CI$300,MATCH(DATE(H$1,1,1),Shock_dev!$A$1:$CI$1,0),FALSE)</f>
        <v>5.6495343904101769E-2</v>
      </c>
      <c r="I65" s="52">
        <f>VLOOKUP($B65,Shock_dev!$A$1:$CI$300,MATCH(DATE(I$1,1,1),Shock_dev!$A$1:$CI$1,0),FALSE)</f>
        <v>5.486141342213862E-2</v>
      </c>
      <c r="J65" s="52">
        <f>VLOOKUP($B65,Shock_dev!$A$1:$CI$300,MATCH(DATE(J$1,1,1),Shock_dev!$A$1:$CI$1,0),FALSE)</f>
        <v>5.3081934909888287E-2</v>
      </c>
      <c r="K65" s="52">
        <f>VLOOKUP($B65,Shock_dev!$A$1:$CI$300,MATCH(DATE(K$1,1,1),Shock_dev!$A$1:$CI$1,0),FALSE)</f>
        <v>5.1354251067520042E-2</v>
      </c>
      <c r="L65" s="52">
        <f>VLOOKUP($B65,Shock_dev!$A$1:$CI$300,MATCH(DATE(L$1,1,1),Shock_dev!$A$1:$CI$1,0),FALSE)</f>
        <v>4.9728339657641431E-2</v>
      </c>
      <c r="M65" s="52">
        <f>VLOOKUP($B65,Shock_dev!$A$1:$CI$300,MATCH(DATE(M$1,1,1),Shock_dev!$A$1:$CI$1,0),FALSE)</f>
        <v>4.3920563548256256E-2</v>
      </c>
      <c r="N65" s="52">
        <f>VLOOKUP($B65,Shock_dev!$A$1:$CI$300,MATCH(DATE(N$1,1,1),Shock_dev!$A$1:$CI$1,0),FALSE)</f>
        <v>4.0419234350698878E-2</v>
      </c>
      <c r="O65" s="52">
        <f>VLOOKUP($B65,Shock_dev!$A$1:$CI$300,MATCH(DATE(O$1,1,1),Shock_dev!$A$1:$CI$1,0),FALSE)</f>
        <v>3.8162737006431961E-2</v>
      </c>
      <c r="P65" s="52">
        <f>VLOOKUP($B65,Shock_dev!$A$1:$CI$300,MATCH(DATE(P$1,1,1),Shock_dev!$A$1:$CI$1,0),FALSE)</f>
        <v>3.6534402887868557E-2</v>
      </c>
      <c r="Q65" s="52">
        <f>VLOOKUP($B65,Shock_dev!$A$1:$CI$300,MATCH(DATE(Q$1,1,1),Shock_dev!$A$1:$CI$1,0),FALSE)</f>
        <v>3.5212043024183161E-2</v>
      </c>
      <c r="R65" s="52">
        <f>VLOOKUP($B65,Shock_dev!$A$1:$CI$300,MATCH(DATE(R$1,1,1),Shock_dev!$A$1:$CI$1,0),FALSE)</f>
        <v>3.403157067266166E-2</v>
      </c>
      <c r="S65" s="52">
        <f>VLOOKUP($B65,Shock_dev!$A$1:$CI$300,MATCH(DATE(S$1,1,1),Shock_dev!$A$1:$CI$1,0),FALSE)</f>
        <v>3.2924919979957827E-2</v>
      </c>
      <c r="T65" s="52">
        <f>VLOOKUP($B65,Shock_dev!$A$1:$CI$300,MATCH(DATE(T$1,1,1),Shock_dev!$A$1:$CI$1,0),FALSE)</f>
        <v>3.1870532932718611E-2</v>
      </c>
      <c r="U65" s="52">
        <f>VLOOKUP($B65,Shock_dev!$A$1:$CI$300,MATCH(DATE(U$1,1,1),Shock_dev!$A$1:$CI$1,0),FALSE)</f>
        <v>3.0865236815651075E-2</v>
      </c>
      <c r="V65" s="52">
        <f>VLOOKUP($B65,Shock_dev!$A$1:$CI$300,MATCH(DATE(V$1,1,1),Shock_dev!$A$1:$CI$1,0),FALSE)</f>
        <v>3.0203434235709935E-2</v>
      </c>
      <c r="W65" s="52">
        <f>VLOOKUP($B65,Shock_dev!$A$1:$CI$300,MATCH(DATE(W$1,1,1),Shock_dev!$A$1:$CI$1,0),FALSE)</f>
        <v>2.9467530562251244E-2</v>
      </c>
      <c r="X65" s="52">
        <f>VLOOKUP($B65,Shock_dev!$A$1:$CI$300,MATCH(DATE(X$1,1,1),Shock_dev!$A$1:$CI$1,0),FALSE)</f>
        <v>2.8721292786830051E-2</v>
      </c>
      <c r="Y65" s="52">
        <f>VLOOKUP($B65,Shock_dev!$A$1:$CI$300,MATCH(DATE(Y$1,1,1),Shock_dev!$A$1:$CI$1,0),FALSE)</f>
        <v>2.8006050824540395E-2</v>
      </c>
      <c r="Z65" s="52">
        <f>VLOOKUP($B65,Shock_dev!$A$1:$CI$300,MATCH(DATE(Z$1,1,1),Shock_dev!$A$1:$CI$1,0),FALSE)</f>
        <v>2.7342213230197275E-2</v>
      </c>
      <c r="AA65" s="52">
        <f>VLOOKUP($B65,Shock_dev!$A$1:$CI$300,MATCH(DATE(AA$1,1,1),Shock_dev!$A$1:$CI$1,0),FALSE)</f>
        <v>2.6738945176524122E-2</v>
      </c>
      <c r="AB65" s="52">
        <f>VLOOKUP($B65,Shock_dev!$A$1:$CI$300,MATCH(DATE(AB$1,1,1),Shock_dev!$A$1:$CI$1,0),FALSE)</f>
        <v>2.6197264540468262E-2</v>
      </c>
      <c r="AC65" s="52">
        <f>VLOOKUP($B65,Shock_dev!$A$1:$CI$300,MATCH(DATE(AC$1,1,1),Shock_dev!$A$1:$CI$1,0),FALSE)</f>
        <v>2.5711897417428711E-2</v>
      </c>
      <c r="AD65" s="52">
        <f>VLOOKUP($B65,Shock_dev!$A$1:$CI$300,MATCH(DATE(AD$1,1,1),Shock_dev!$A$1:$CI$1,0),FALSE)</f>
        <v>2.5275067020757585E-2</v>
      </c>
      <c r="AE65" s="52">
        <f>VLOOKUP($B65,Shock_dev!$A$1:$CI$300,MATCH(DATE(AE$1,1,1),Shock_dev!$A$1:$CI$1,0),FALSE)</f>
        <v>2.4878984326931974E-2</v>
      </c>
      <c r="AF65" s="52">
        <f>VLOOKUP($B65,Shock_dev!$A$1:$CI$300,MATCH(DATE(AF$1,1,1),Shock_dev!$A$1:$CI$1,0),FALSE)</f>
        <v>2.451533580025091E-2</v>
      </c>
      <c r="AG65" s="52"/>
      <c r="AH65" s="65">
        <f t="shared" si="1"/>
        <v>4.5945782790530139E-2</v>
      </c>
      <c r="AI65" s="65">
        <f t="shared" si="2"/>
        <v>5.3104256592258023E-2</v>
      </c>
      <c r="AJ65" s="65">
        <f t="shared" si="3"/>
        <v>3.8849796163487757E-2</v>
      </c>
      <c r="AK65" s="65">
        <f t="shared" si="4"/>
        <v>3.197913892733982E-2</v>
      </c>
      <c r="AL65" s="65">
        <f t="shared" si="5"/>
        <v>2.8055206516068614E-2</v>
      </c>
      <c r="AM65" s="65">
        <f t="shared" si="6"/>
        <v>2.5315709821167487E-2</v>
      </c>
      <c r="AN65" s="66"/>
      <c r="AO65" s="65">
        <f t="shared" si="7"/>
        <v>4.9525019691394084E-2</v>
      </c>
      <c r="AP65" s="65">
        <f t="shared" si="8"/>
        <v>3.5414467545413789E-2</v>
      </c>
      <c r="AQ65" s="65">
        <f t="shared" si="9"/>
        <v>2.6685458168618052E-2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6.0466940747124619E-3</v>
      </c>
      <c r="D66" s="52">
        <f>VLOOKUP($B66,Shock_dev!$A$1:$CI$300,MATCH(DATE(D$1,1,1),Shock_dev!$A$1:$CI$1,0),FALSE)</f>
        <v>9.6206813515860527E-3</v>
      </c>
      <c r="E66" s="52">
        <f>VLOOKUP($B66,Shock_dev!$A$1:$CI$300,MATCH(DATE(E$1,1,1),Shock_dev!$A$1:$CI$1,0),FALSE)</f>
        <v>1.1342895639036643E-2</v>
      </c>
      <c r="F66" s="52">
        <f>VLOOKUP($B66,Shock_dev!$A$1:$CI$300,MATCH(DATE(F$1,1,1),Shock_dev!$A$1:$CI$1,0),FALSE)</f>
        <v>1.1955071032584724E-2</v>
      </c>
      <c r="G66" s="52">
        <f>VLOOKUP($B66,Shock_dev!$A$1:$CI$300,MATCH(DATE(G$1,1,1),Shock_dev!$A$1:$CI$1,0),FALSE)</f>
        <v>1.1991719265480713E-2</v>
      </c>
      <c r="H66" s="52">
        <f>VLOOKUP($B66,Shock_dev!$A$1:$CI$300,MATCH(DATE(H$1,1,1),Shock_dev!$A$1:$CI$1,0),FALSE)</f>
        <v>1.1776103342213011E-2</v>
      </c>
      <c r="I66" s="52">
        <f>VLOOKUP($B66,Shock_dev!$A$1:$CI$300,MATCH(DATE(I$1,1,1),Shock_dev!$A$1:$CI$1,0),FALSE)</f>
        <v>1.1472655823070851E-2</v>
      </c>
      <c r="J66" s="52">
        <f>VLOOKUP($B66,Shock_dev!$A$1:$CI$300,MATCH(DATE(J$1,1,1),Shock_dev!$A$1:$CI$1,0),FALSE)</f>
        <v>1.116562575626397E-2</v>
      </c>
      <c r="K66" s="52">
        <f>VLOOKUP($B66,Shock_dev!$A$1:$CI$300,MATCH(DATE(K$1,1,1),Shock_dev!$A$1:$CI$1,0),FALSE)</f>
        <v>1.0884028550122424E-2</v>
      </c>
      <c r="L66" s="52">
        <f>VLOOKUP($B66,Shock_dev!$A$1:$CI$300,MATCH(DATE(L$1,1,1),Shock_dev!$A$1:$CI$1,0),FALSE)</f>
        <v>7.6079811631799797E-3</v>
      </c>
      <c r="M66" s="52">
        <f>VLOOKUP($B66,Shock_dev!$A$1:$CI$300,MATCH(DATE(M$1,1,1),Shock_dev!$A$1:$CI$1,0),FALSE)</f>
        <v>5.9012151294234204E-3</v>
      </c>
      <c r="N66" s="52">
        <f>VLOOKUP($B66,Shock_dev!$A$1:$CI$300,MATCH(DATE(N$1,1,1),Shock_dev!$A$1:$CI$1,0),FALSE)</f>
        <v>5.0761847403171332E-3</v>
      </c>
      <c r="O66" s="52">
        <f>VLOOKUP($B66,Shock_dev!$A$1:$CI$300,MATCH(DATE(O$1,1,1),Shock_dev!$A$1:$CI$1,0),FALSE)</f>
        <v>4.7094993353835879E-3</v>
      </c>
      <c r="P66" s="52">
        <f>VLOOKUP($B66,Shock_dev!$A$1:$CI$300,MATCH(DATE(P$1,1,1),Shock_dev!$A$1:$CI$1,0),FALSE)</f>
        <v>4.5677997973075308E-3</v>
      </c>
      <c r="Q66" s="52">
        <f>VLOOKUP($B66,Shock_dev!$A$1:$CI$300,MATCH(DATE(Q$1,1,1),Shock_dev!$A$1:$CI$1,0),FALSE)</f>
        <v>4.5299301433335314E-3</v>
      </c>
      <c r="R66" s="52">
        <f>VLOOKUP($B66,Shock_dev!$A$1:$CI$300,MATCH(DATE(R$1,1,1),Shock_dev!$A$1:$CI$1,0),FALSE)</f>
        <v>4.5260229181550166E-3</v>
      </c>
      <c r="S66" s="52">
        <f>VLOOKUP($B66,Shock_dev!$A$1:$CI$300,MATCH(DATE(S$1,1,1),Shock_dev!$A$1:$CI$1,0),FALSE)</f>
        <v>4.5278969882405528E-3</v>
      </c>
      <c r="T66" s="52">
        <f>VLOOKUP($B66,Shock_dev!$A$1:$CI$300,MATCH(DATE(T$1,1,1),Shock_dev!$A$1:$CI$1,0),FALSE)</f>
        <v>4.5248212457642892E-3</v>
      </c>
      <c r="U66" s="52">
        <f>VLOOKUP($B66,Shock_dev!$A$1:$CI$300,MATCH(DATE(U$1,1,1),Shock_dev!$A$1:$CI$1,0),FALSE)</f>
        <v>4.50966881574084E-3</v>
      </c>
      <c r="V66" s="52">
        <f>VLOOKUP($B66,Shock_dev!$A$1:$CI$300,MATCH(DATE(V$1,1,1),Shock_dev!$A$1:$CI$1,0),FALSE)</f>
        <v>4.4845376722969857E-3</v>
      </c>
      <c r="W66" s="52">
        <f>VLOOKUP($B66,Shock_dev!$A$1:$CI$300,MATCH(DATE(W$1,1,1),Shock_dev!$A$1:$CI$1,0),FALSE)</f>
        <v>4.4515933790097396E-3</v>
      </c>
      <c r="X66" s="52">
        <f>VLOOKUP($B66,Shock_dev!$A$1:$CI$300,MATCH(DATE(X$1,1,1),Shock_dev!$A$1:$CI$1,0),FALSE)</f>
        <v>4.4119765864312896E-3</v>
      </c>
      <c r="Y66" s="52">
        <f>VLOOKUP($B66,Shock_dev!$A$1:$CI$300,MATCH(DATE(Y$1,1,1),Shock_dev!$A$1:$CI$1,0),FALSE)</f>
        <v>4.366806753837247E-3</v>
      </c>
      <c r="Z66" s="52">
        <f>VLOOKUP($B66,Shock_dev!$A$1:$CI$300,MATCH(DATE(Z$1,1,1),Shock_dev!$A$1:$CI$1,0),FALSE)</f>
        <v>4.3160121643723856E-3</v>
      </c>
      <c r="AA66" s="52">
        <f>VLOOKUP($B66,Shock_dev!$A$1:$CI$300,MATCH(DATE(AA$1,1,1),Shock_dev!$A$1:$CI$1,0),FALSE)</f>
        <v>4.2624040679717281E-3</v>
      </c>
      <c r="AB66" s="52">
        <f>VLOOKUP($B66,Shock_dev!$A$1:$CI$300,MATCH(DATE(AB$1,1,1),Shock_dev!$A$1:$CI$1,0),FALSE)</f>
        <v>4.2087050304753732E-3</v>
      </c>
      <c r="AC66" s="52">
        <f>VLOOKUP($B66,Shock_dev!$A$1:$CI$300,MATCH(DATE(AC$1,1,1),Shock_dev!$A$1:$CI$1,0),FALSE)</f>
        <v>4.1550360484420516E-3</v>
      </c>
      <c r="AD66" s="52">
        <f>VLOOKUP($B66,Shock_dev!$A$1:$CI$300,MATCH(DATE(AD$1,1,1),Shock_dev!$A$1:$CI$1,0),FALSE)</f>
        <v>4.1008815502815606E-3</v>
      </c>
      <c r="AE66" s="52">
        <f>VLOOKUP($B66,Shock_dev!$A$1:$CI$300,MATCH(DATE(AE$1,1,1),Shock_dev!$A$1:$CI$1,0),FALSE)</f>
        <v>4.046557932251664E-3</v>
      </c>
      <c r="AF66" s="52">
        <f>VLOOKUP($B66,Shock_dev!$A$1:$CI$300,MATCH(DATE(AF$1,1,1),Shock_dev!$A$1:$CI$1,0),FALSE)</f>
        <v>3.9912467919480778E-3</v>
      </c>
      <c r="AG66" s="52"/>
      <c r="AH66" s="65">
        <f t="shared" si="1"/>
        <v>1.0191412272680118E-2</v>
      </c>
      <c r="AI66" s="65">
        <f t="shared" si="2"/>
        <v>1.0581278926970047E-2</v>
      </c>
      <c r="AJ66" s="65">
        <f t="shared" si="3"/>
        <v>4.9569258291530405E-3</v>
      </c>
      <c r="AK66" s="65">
        <f t="shared" si="4"/>
        <v>4.5145895280395369E-3</v>
      </c>
      <c r="AL66" s="65">
        <f t="shared" si="5"/>
        <v>4.3617585903244788E-3</v>
      </c>
      <c r="AM66" s="65">
        <f t="shared" si="6"/>
        <v>4.1004854706797452E-3</v>
      </c>
      <c r="AN66" s="66"/>
      <c r="AO66" s="65">
        <f t="shared" si="7"/>
        <v>1.0386345599825084E-2</v>
      </c>
      <c r="AP66" s="65">
        <f t="shared" si="8"/>
        <v>4.7357576785962887E-3</v>
      </c>
      <c r="AQ66" s="65">
        <f t="shared" si="9"/>
        <v>4.2311220305021116E-3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2.1652205835108643E-2</v>
      </c>
      <c r="D67" s="52">
        <f>VLOOKUP($B67,Shock_dev!$A$1:$CI$300,MATCH(DATE(D$1,1,1),Shock_dev!$A$1:$CI$1,0),FALSE)</f>
        <v>4.0403735360739601E-2</v>
      </c>
      <c r="E67" s="52">
        <f>VLOOKUP($B67,Shock_dev!$A$1:$CI$300,MATCH(DATE(E$1,1,1),Shock_dev!$A$1:$CI$1,0),FALSE)</f>
        <v>5.3858176017122082E-2</v>
      </c>
      <c r="F67" s="52">
        <f>VLOOKUP($B67,Shock_dev!$A$1:$CI$300,MATCH(DATE(F$1,1,1),Shock_dev!$A$1:$CI$1,0),FALSE)</f>
        <v>6.1525910426191592E-2</v>
      </c>
      <c r="G67" s="52">
        <f>VLOOKUP($B67,Shock_dev!$A$1:$CI$300,MATCH(DATE(G$1,1,1),Shock_dev!$A$1:$CI$1,0),FALSE)</f>
        <v>6.4597982319543515E-2</v>
      </c>
      <c r="H67" s="52">
        <f>VLOOKUP($B67,Shock_dev!$A$1:$CI$300,MATCH(DATE(H$1,1,1),Shock_dev!$A$1:$CI$1,0),FALSE)</f>
        <v>6.7146071605888036E-2</v>
      </c>
      <c r="I67" s="52">
        <f>VLOOKUP($B67,Shock_dev!$A$1:$CI$300,MATCH(DATE(I$1,1,1),Shock_dev!$A$1:$CI$1,0),FALSE)</f>
        <v>6.5105166810795007E-2</v>
      </c>
      <c r="J67" s="52">
        <f>VLOOKUP($B67,Shock_dev!$A$1:$CI$300,MATCH(DATE(J$1,1,1),Shock_dev!$A$1:$CI$1,0),FALSE)</f>
        <v>7.0673819904410934E-2</v>
      </c>
      <c r="K67" s="52">
        <f>VLOOKUP($B67,Shock_dev!$A$1:$CI$300,MATCH(DATE(K$1,1,1),Shock_dev!$A$1:$CI$1,0),FALSE)</f>
        <v>7.0106712032035765E-2</v>
      </c>
      <c r="L67" s="52">
        <f>VLOOKUP($B67,Shock_dev!$A$1:$CI$300,MATCH(DATE(L$1,1,1),Shock_dev!$A$1:$CI$1,0),FALSE)</f>
        <v>7.2983189169059104E-2</v>
      </c>
      <c r="M67" s="52">
        <f>VLOOKUP($B67,Shock_dev!$A$1:$CI$300,MATCH(DATE(M$1,1,1),Shock_dev!$A$1:$CI$1,0),FALSE)</f>
        <v>7.2736116799113237E-2</v>
      </c>
      <c r="N67" s="52">
        <f>VLOOKUP($B67,Shock_dev!$A$1:$CI$300,MATCH(DATE(N$1,1,1),Shock_dev!$A$1:$CI$1,0),FALSE)</f>
        <v>6.8472429929540793E-2</v>
      </c>
      <c r="O67" s="52">
        <f>VLOOKUP($B67,Shock_dev!$A$1:$CI$300,MATCH(DATE(O$1,1,1),Shock_dev!$A$1:$CI$1,0),FALSE)</f>
        <v>5.9059239982252772E-2</v>
      </c>
      <c r="P67" s="52">
        <f>VLOOKUP($B67,Shock_dev!$A$1:$CI$300,MATCH(DATE(P$1,1,1),Shock_dev!$A$1:$CI$1,0),FALSE)</f>
        <v>5.0975905675747349E-2</v>
      </c>
      <c r="Q67" s="52">
        <f>VLOOKUP($B67,Shock_dev!$A$1:$CI$300,MATCH(DATE(Q$1,1,1),Shock_dev!$A$1:$CI$1,0),FALSE)</f>
        <v>4.8324550590923054E-2</v>
      </c>
      <c r="R67" s="52">
        <f>VLOOKUP($B67,Shock_dev!$A$1:$CI$300,MATCH(DATE(R$1,1,1),Shock_dev!$A$1:$CI$1,0),FALSE)</f>
        <v>4.0370835233026599E-2</v>
      </c>
      <c r="S67" s="52">
        <f>VLOOKUP($B67,Shock_dev!$A$1:$CI$300,MATCH(DATE(S$1,1,1),Shock_dev!$A$1:$CI$1,0),FALSE)</f>
        <v>3.6838759543085756E-2</v>
      </c>
      <c r="T67" s="52">
        <f>VLOOKUP($B67,Shock_dev!$A$1:$CI$300,MATCH(DATE(T$1,1,1),Shock_dev!$A$1:$CI$1,0),FALSE)</f>
        <v>3.8629880381720744E-2</v>
      </c>
      <c r="U67" s="52">
        <f>VLOOKUP($B67,Shock_dev!$A$1:$CI$300,MATCH(DATE(U$1,1,1),Shock_dev!$A$1:$CI$1,0),FALSE)</f>
        <v>3.6291771824710564E-2</v>
      </c>
      <c r="V67" s="52">
        <f>VLOOKUP($B67,Shock_dev!$A$1:$CI$300,MATCH(DATE(V$1,1,1),Shock_dev!$A$1:$CI$1,0),FALSE)</f>
        <v>3.5015321583177376E-2</v>
      </c>
      <c r="W67" s="52">
        <f>VLOOKUP($B67,Shock_dev!$A$1:$CI$300,MATCH(DATE(W$1,1,1),Shock_dev!$A$1:$CI$1,0),FALSE)</f>
        <v>3.7111690612955398E-2</v>
      </c>
      <c r="X67" s="52">
        <f>VLOOKUP($B67,Shock_dev!$A$1:$CI$300,MATCH(DATE(X$1,1,1),Shock_dev!$A$1:$CI$1,0),FALSE)</f>
        <v>3.8173363652593453E-2</v>
      </c>
      <c r="Y67" s="52">
        <f>VLOOKUP($B67,Shock_dev!$A$1:$CI$300,MATCH(DATE(Y$1,1,1),Shock_dev!$A$1:$CI$1,0),FALSE)</f>
        <v>3.9857169875345246E-2</v>
      </c>
      <c r="Z67" s="52">
        <f>VLOOKUP($B67,Shock_dev!$A$1:$CI$300,MATCH(DATE(Z$1,1,1),Shock_dev!$A$1:$CI$1,0),FALSE)</f>
        <v>3.9120280472824003E-2</v>
      </c>
      <c r="AA67" s="52">
        <f>VLOOKUP($B67,Shock_dev!$A$1:$CI$300,MATCH(DATE(AA$1,1,1),Shock_dev!$A$1:$CI$1,0),FALSE)</f>
        <v>4.0961490334899667E-2</v>
      </c>
      <c r="AB67" s="52">
        <f>VLOOKUP($B67,Shock_dev!$A$1:$CI$300,MATCH(DATE(AB$1,1,1),Shock_dev!$A$1:$CI$1,0),FALSE)</f>
        <v>4.4007926975179017E-2</v>
      </c>
      <c r="AC67" s="52">
        <f>VLOOKUP($B67,Shock_dev!$A$1:$CI$300,MATCH(DATE(AC$1,1,1),Shock_dev!$A$1:$CI$1,0),FALSE)</f>
        <v>4.7609132323668049E-2</v>
      </c>
      <c r="AD67" s="52">
        <f>VLOOKUP($B67,Shock_dev!$A$1:$CI$300,MATCH(DATE(AD$1,1,1),Shock_dev!$A$1:$CI$1,0),FALSE)</f>
        <v>5.0593802315182755E-2</v>
      </c>
      <c r="AE67" s="52">
        <f>VLOOKUP($B67,Shock_dev!$A$1:$CI$300,MATCH(DATE(AE$1,1,1),Shock_dev!$A$1:$CI$1,0),FALSE)</f>
        <v>5.396643708946048E-2</v>
      </c>
      <c r="AF67" s="52">
        <f>VLOOKUP($B67,Shock_dev!$A$1:$CI$300,MATCH(DATE(AF$1,1,1),Shock_dev!$A$1:$CI$1,0),FALSE)</f>
        <v>5.5164839093003244E-2</v>
      </c>
      <c r="AG67" s="52"/>
      <c r="AH67" s="65">
        <f t="shared" si="1"/>
        <v>4.8407601991741087E-2</v>
      </c>
      <c r="AI67" s="65">
        <f t="shared" si="2"/>
        <v>6.9202991904437766E-2</v>
      </c>
      <c r="AJ67" s="65">
        <f t="shared" si="3"/>
        <v>5.9913648595515435E-2</v>
      </c>
      <c r="AK67" s="65">
        <f t="shared" si="4"/>
        <v>3.7429313713144209E-2</v>
      </c>
      <c r="AL67" s="65">
        <f t="shared" si="5"/>
        <v>3.9044798989723552E-2</v>
      </c>
      <c r="AM67" s="65">
        <f t="shared" si="6"/>
        <v>5.0268427559298709E-2</v>
      </c>
      <c r="AN67" s="66"/>
      <c r="AO67" s="65">
        <f t="shared" si="7"/>
        <v>5.8805296948089426E-2</v>
      </c>
      <c r="AP67" s="65">
        <f t="shared" si="8"/>
        <v>4.8671481154329822E-2</v>
      </c>
      <c r="AQ67" s="65">
        <f t="shared" si="9"/>
        <v>4.4656613274511134E-2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4.6528049430960929E-2</v>
      </c>
      <c r="D68" s="52">
        <f>VLOOKUP($B68,Shock_dev!$A$1:$CI$300,MATCH(DATE(D$1,1,1),Shock_dev!$A$1:$CI$1,0),FALSE)</f>
        <v>7.2715192990122191E-2</v>
      </c>
      <c r="E68" s="52">
        <f>VLOOKUP($B68,Shock_dev!$A$1:$CI$300,MATCH(DATE(E$1,1,1),Shock_dev!$A$1:$CI$1,0),FALSE)</f>
        <v>8.772851438387673E-2</v>
      </c>
      <c r="F68" s="52">
        <f>VLOOKUP($B68,Shock_dev!$A$1:$CI$300,MATCH(DATE(F$1,1,1),Shock_dev!$A$1:$CI$1,0),FALSE)</f>
        <v>9.5329577515583394E-2</v>
      </c>
      <c r="G68" s="52">
        <f>VLOOKUP($B68,Shock_dev!$A$1:$CI$300,MATCH(DATE(G$1,1,1),Shock_dev!$A$1:$CI$1,0),FALSE)</f>
        <v>9.815486812188369E-2</v>
      </c>
      <c r="H68" s="52">
        <f>VLOOKUP($B68,Shock_dev!$A$1:$CI$300,MATCH(DATE(H$1,1,1),Shock_dev!$A$1:$CI$1,0),FALSE)</f>
        <v>0.10059042178184105</v>
      </c>
      <c r="I68" s="52">
        <f>VLOOKUP($B68,Shock_dev!$A$1:$CI$300,MATCH(DATE(I$1,1,1),Shock_dev!$A$1:$CI$1,0),FALSE)</f>
        <v>9.8444470087002509E-2</v>
      </c>
      <c r="J68" s="52">
        <f>VLOOKUP($B68,Shock_dev!$A$1:$CI$300,MATCH(DATE(J$1,1,1),Shock_dev!$A$1:$CI$1,0),FALSE)</f>
        <v>0.10425681628283527</v>
      </c>
      <c r="K68" s="52">
        <f>VLOOKUP($B68,Shock_dev!$A$1:$CI$300,MATCH(DATE(K$1,1,1),Shock_dev!$A$1:$CI$1,0),FALSE)</f>
        <v>0.10355024510174134</v>
      </c>
      <c r="L68" s="52">
        <f>VLOOKUP($B68,Shock_dev!$A$1:$CI$300,MATCH(DATE(L$1,1,1),Shock_dev!$A$1:$CI$1,0),FALSE)</f>
        <v>0.11035840744916273</v>
      </c>
      <c r="M68" s="52">
        <f>VLOOKUP($B68,Shock_dev!$A$1:$CI$300,MATCH(DATE(M$1,1,1),Shock_dev!$A$1:$CI$1,0),FALSE)</f>
        <v>0.11205466845757216</v>
      </c>
      <c r="N68" s="52">
        <f>VLOOKUP($B68,Shock_dev!$A$1:$CI$300,MATCH(DATE(N$1,1,1),Shock_dev!$A$1:$CI$1,0),FALSE)</f>
        <v>0.10837932103487354</v>
      </c>
      <c r="O68" s="52">
        <f>VLOOKUP($B68,Shock_dev!$A$1:$CI$300,MATCH(DATE(O$1,1,1),Shock_dev!$A$1:$CI$1,0),FALSE)</f>
        <v>9.86228563067688E-2</v>
      </c>
      <c r="P68" s="52">
        <f>VLOOKUP($B68,Shock_dev!$A$1:$CI$300,MATCH(DATE(P$1,1,1),Shock_dev!$A$1:$CI$1,0),FALSE)</f>
        <v>8.9565400404350862E-2</v>
      </c>
      <c r="Q68" s="52">
        <f>VLOOKUP($B68,Shock_dev!$A$1:$CI$300,MATCH(DATE(Q$1,1,1),Shock_dev!$A$1:$CI$1,0),FALSE)</f>
        <v>8.6034445660855635E-2</v>
      </c>
      <c r="R68" s="52">
        <f>VLOOKUP($B68,Shock_dev!$A$1:$CI$300,MATCH(DATE(R$1,1,1),Shock_dev!$A$1:$CI$1,0),FALSE)</f>
        <v>7.6922133681304128E-2</v>
      </c>
      <c r="S68" s="52">
        <f>VLOOKUP($B68,Shock_dev!$A$1:$CI$300,MATCH(DATE(S$1,1,1),Shock_dev!$A$1:$CI$1,0),FALSE)</f>
        <v>7.235742702876416E-2</v>
      </c>
      <c r="T68" s="52">
        <f>VLOOKUP($B68,Shock_dev!$A$1:$CI$300,MATCH(DATE(T$1,1,1),Shock_dev!$A$1:$CI$1,0),FALSE)</f>
        <v>7.3887644136203093E-2</v>
      </c>
      <c r="U68" s="52">
        <f>VLOOKUP($B68,Shock_dev!$A$1:$CI$300,MATCH(DATE(U$1,1,1),Shock_dev!$A$1:$CI$1,0),FALSE)</f>
        <v>7.088630008899259E-2</v>
      </c>
      <c r="V68" s="52">
        <f>VLOOKUP($B68,Shock_dev!$A$1:$CI$300,MATCH(DATE(V$1,1,1),Shock_dev!$A$1:$CI$1,0),FALSE)</f>
        <v>6.9090047202797752E-2</v>
      </c>
      <c r="W68" s="52">
        <f>VLOOKUP($B68,Shock_dev!$A$1:$CI$300,MATCH(DATE(W$1,1,1),Shock_dev!$A$1:$CI$1,0),FALSE)</f>
        <v>7.1112453318543489E-2</v>
      </c>
      <c r="X68" s="52">
        <f>VLOOKUP($B68,Shock_dev!$A$1:$CI$300,MATCH(DATE(X$1,1,1),Shock_dev!$A$1:$CI$1,0),FALSE)</f>
        <v>7.1951533385528663E-2</v>
      </c>
      <c r="Y68" s="52">
        <f>VLOOKUP($B68,Shock_dev!$A$1:$CI$300,MATCH(DATE(Y$1,1,1),Shock_dev!$A$1:$CI$1,0),FALSE)</f>
        <v>7.3478633493936754E-2</v>
      </c>
      <c r="Z68" s="52">
        <f>VLOOKUP($B68,Shock_dev!$A$1:$CI$300,MATCH(DATE(Z$1,1,1),Shock_dev!$A$1:$CI$1,0),FALSE)</f>
        <v>7.2318433148254216E-2</v>
      </c>
      <c r="AA68" s="52">
        <f>VLOOKUP($B68,Shock_dev!$A$1:$CI$300,MATCH(DATE(AA$1,1,1),Shock_dev!$A$1:$CI$1,0),FALSE)</f>
        <v>7.3991355840134526E-2</v>
      </c>
      <c r="AB68" s="52">
        <f>VLOOKUP($B68,Shock_dev!$A$1:$CI$300,MATCH(DATE(AB$1,1,1),Shock_dev!$A$1:$CI$1,0),FALSE)</f>
        <v>7.7000187886659466E-2</v>
      </c>
      <c r="AC68" s="52">
        <f>VLOOKUP($B68,Shock_dev!$A$1:$CI$300,MATCH(DATE(AC$1,1,1),Shock_dev!$A$1:$CI$1,0),FALSE)</f>
        <v>8.0591919082060065E-2</v>
      </c>
      <c r="AD68" s="52">
        <f>VLOOKUP($B68,Shock_dev!$A$1:$CI$300,MATCH(DATE(AD$1,1,1),Shock_dev!$A$1:$CI$1,0),FALSE)</f>
        <v>8.3461874512854056E-2</v>
      </c>
      <c r="AE68" s="52">
        <f>VLOOKUP($B68,Shock_dev!$A$1:$CI$300,MATCH(DATE(AE$1,1,1),Shock_dev!$A$1:$CI$1,0),FALSE)</f>
        <v>8.676215739536873E-2</v>
      </c>
      <c r="AF68" s="52">
        <f>VLOOKUP($B68,Shock_dev!$A$1:$CI$300,MATCH(DATE(AF$1,1,1),Shock_dev!$A$1:$CI$1,0),FALSE)</f>
        <v>8.7678289777681745E-2</v>
      </c>
      <c r="AG68" s="52"/>
      <c r="AH68" s="65">
        <f t="shared" si="1"/>
        <v>8.0091240488485385E-2</v>
      </c>
      <c r="AI68" s="65">
        <f t="shared" si="2"/>
        <v>0.10344007214051658</v>
      </c>
      <c r="AJ68" s="65">
        <f t="shared" si="3"/>
        <v>9.8931338372884189E-2</v>
      </c>
      <c r="AK68" s="65">
        <f t="shared" si="4"/>
        <v>7.2628710427612347E-2</v>
      </c>
      <c r="AL68" s="65">
        <f t="shared" si="5"/>
        <v>7.2570481837279516E-2</v>
      </c>
      <c r="AM68" s="65">
        <f t="shared" si="6"/>
        <v>8.3098885730924804E-2</v>
      </c>
      <c r="AN68" s="66"/>
      <c r="AO68" s="65">
        <f t="shared" si="7"/>
        <v>9.1765656314500982E-2</v>
      </c>
      <c r="AP68" s="65">
        <f t="shared" si="8"/>
        <v>8.5780024400248261E-2</v>
      </c>
      <c r="AQ68" s="65">
        <f t="shared" si="9"/>
        <v>7.783468378410216E-2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1.538820743604262E-2</v>
      </c>
      <c r="D69" s="52">
        <f>VLOOKUP($B69,Shock_dev!$A$1:$CI$300,MATCH(DATE(D$1,1,1),Shock_dev!$A$1:$CI$1,0),FALSE)</f>
        <v>3.1336134706712954E-2</v>
      </c>
      <c r="E69" s="52">
        <f>VLOOKUP($B69,Shock_dev!$A$1:$CI$300,MATCH(DATE(E$1,1,1),Shock_dev!$A$1:$CI$1,0),FALSE)</f>
        <v>4.3630445486850085E-2</v>
      </c>
      <c r="F69" s="52">
        <f>VLOOKUP($B69,Shock_dev!$A$1:$CI$300,MATCH(DATE(F$1,1,1),Shock_dev!$A$1:$CI$1,0),FALSE)</f>
        <v>5.0747483617184855E-2</v>
      </c>
      <c r="G69" s="52">
        <f>VLOOKUP($B69,Shock_dev!$A$1:$CI$300,MATCH(DATE(G$1,1,1),Shock_dev!$A$1:$CI$1,0),FALSE)</f>
        <v>5.3513084165730584E-2</v>
      </c>
      <c r="H69" s="52">
        <f>VLOOKUP($B69,Shock_dev!$A$1:$CI$300,MATCH(DATE(H$1,1,1),Shock_dev!$A$1:$CI$1,0),FALSE)</f>
        <v>5.551316952883658E-2</v>
      </c>
      <c r="I69" s="52">
        <f>VLOOKUP($B69,Shock_dev!$A$1:$CI$300,MATCH(DATE(I$1,1,1),Shock_dev!$A$1:$CI$1,0),FALSE)</f>
        <v>5.3587982451458224E-2</v>
      </c>
      <c r="J69" s="52">
        <f>VLOOKUP($B69,Shock_dev!$A$1:$CI$300,MATCH(DATE(J$1,1,1),Shock_dev!$A$1:$CI$1,0),FALSE)</f>
        <v>5.7883165139876284E-2</v>
      </c>
      <c r="K69" s="52">
        <f>VLOOKUP($B69,Shock_dev!$A$1:$CI$300,MATCH(DATE(K$1,1,1),Shock_dev!$A$1:$CI$1,0),FALSE)</f>
        <v>5.7201649467843403E-2</v>
      </c>
      <c r="L69" s="52">
        <f>VLOOKUP($B69,Shock_dev!$A$1:$CI$300,MATCH(DATE(L$1,1,1),Shock_dev!$A$1:$CI$1,0),FALSE)</f>
        <v>5.9348664799380516E-2</v>
      </c>
      <c r="M69" s="52">
        <f>VLOOKUP($B69,Shock_dev!$A$1:$CI$300,MATCH(DATE(M$1,1,1),Shock_dev!$A$1:$CI$1,0),FALSE)</f>
        <v>5.900639811171398E-2</v>
      </c>
      <c r="N69" s="52">
        <f>VLOOKUP($B69,Shock_dev!$A$1:$CI$300,MATCH(DATE(N$1,1,1),Shock_dev!$A$1:$CI$1,0),FALSE)</f>
        <v>5.5441492820565451E-2</v>
      </c>
      <c r="O69" s="52">
        <f>VLOOKUP($B69,Shock_dev!$A$1:$CI$300,MATCH(DATE(O$1,1,1),Shock_dev!$A$1:$CI$1,0),FALSE)</f>
        <v>4.7729778854500596E-2</v>
      </c>
      <c r="P69" s="52">
        <f>VLOOKUP($B69,Shock_dev!$A$1:$CI$300,MATCH(DATE(P$1,1,1),Shock_dev!$A$1:$CI$1,0),FALSE)</f>
        <v>4.1143072806529214E-2</v>
      </c>
      <c r="Q69" s="52">
        <f>VLOOKUP($B69,Shock_dev!$A$1:$CI$300,MATCH(DATE(Q$1,1,1),Shock_dev!$A$1:$CI$1,0),FALSE)</f>
        <v>3.8972564268258868E-2</v>
      </c>
      <c r="R69" s="52">
        <f>VLOOKUP($B69,Shock_dev!$A$1:$CI$300,MATCH(DATE(R$1,1,1),Shock_dev!$A$1:$CI$1,0),FALSE)</f>
        <v>3.2532664618528162E-2</v>
      </c>
      <c r="S69" s="52">
        <f>VLOOKUP($B69,Shock_dev!$A$1:$CI$300,MATCH(DATE(S$1,1,1),Shock_dev!$A$1:$CI$1,0),FALSE)</f>
        <v>2.9680041966534159E-2</v>
      </c>
      <c r="T69" s="52">
        <f>VLOOKUP($B69,Shock_dev!$A$1:$CI$300,MATCH(DATE(T$1,1,1),Shock_dev!$A$1:$CI$1,0),FALSE)</f>
        <v>3.1081514751897094E-2</v>
      </c>
      <c r="U69" s="52">
        <f>VLOOKUP($B69,Shock_dev!$A$1:$CI$300,MATCH(DATE(U$1,1,1),Shock_dev!$A$1:$CI$1,0),FALSE)</f>
        <v>2.9195525833476961E-2</v>
      </c>
      <c r="V69" s="52">
        <f>VLOOKUP($B69,Shock_dev!$A$1:$CI$300,MATCH(DATE(V$1,1,1),Shock_dev!$A$1:$CI$1,0),FALSE)</f>
        <v>2.8153754908794737E-2</v>
      </c>
      <c r="W69" s="52">
        <f>VLOOKUP($B69,Shock_dev!$A$1:$CI$300,MATCH(DATE(W$1,1,1),Shock_dev!$A$1:$CI$1,0),FALSE)</f>
        <v>2.980258819045524E-2</v>
      </c>
      <c r="X69" s="52">
        <f>VLOOKUP($B69,Shock_dev!$A$1:$CI$300,MATCH(DATE(X$1,1,1),Shock_dev!$A$1:$CI$1,0),FALSE)</f>
        <v>3.0641328680988941E-2</v>
      </c>
      <c r="Y69" s="52">
        <f>VLOOKUP($B69,Shock_dev!$A$1:$CI$300,MATCH(DATE(Y$1,1,1),Shock_dev!$A$1:$CI$1,0),FALSE)</f>
        <v>3.1978003199713841E-2</v>
      </c>
      <c r="Z69" s="52">
        <f>VLOOKUP($B69,Shock_dev!$A$1:$CI$300,MATCH(DATE(Z$1,1,1),Shock_dev!$A$1:$CI$1,0),FALSE)</f>
        <v>3.1383348799439555E-2</v>
      </c>
      <c r="AA69" s="52">
        <f>VLOOKUP($B69,Shock_dev!$A$1:$CI$300,MATCH(DATE(AA$1,1,1),Shock_dev!$A$1:$CI$1,0),FALSE)</f>
        <v>3.2844798278481357E-2</v>
      </c>
      <c r="AB69" s="52">
        <f>VLOOKUP($B69,Shock_dev!$A$1:$CI$300,MATCH(DATE(AB$1,1,1),Shock_dev!$A$1:$CI$1,0),FALSE)</f>
        <v>3.5275296973178195E-2</v>
      </c>
      <c r="AC69" s="52">
        <f>VLOOKUP($B69,Shock_dev!$A$1:$CI$300,MATCH(DATE(AC$1,1,1),Shock_dev!$A$1:$CI$1,0),FALSE)</f>
        <v>3.8158939690823609E-2</v>
      </c>
      <c r="AD69" s="52">
        <f>VLOOKUP($B69,Shock_dev!$A$1:$CI$300,MATCH(DATE(AD$1,1,1),Shock_dev!$A$1:$CI$1,0),FALSE)</f>
        <v>4.0559121437944698E-2</v>
      </c>
      <c r="AE69" s="52">
        <f>VLOOKUP($B69,Shock_dev!$A$1:$CI$300,MATCH(DATE(AE$1,1,1),Shock_dev!$A$1:$CI$1,0),FALSE)</f>
        <v>4.3269070686178593E-2</v>
      </c>
      <c r="AF69" s="52">
        <f>VLOOKUP($B69,Shock_dev!$A$1:$CI$300,MATCH(DATE(AF$1,1,1),Shock_dev!$A$1:$CI$1,0),FALSE)</f>
        <v>4.4241192872711145E-2</v>
      </c>
      <c r="AG69" s="52"/>
      <c r="AH69" s="65">
        <f t="shared" si="1"/>
        <v>3.8923071082504222E-2</v>
      </c>
      <c r="AI69" s="65">
        <f t="shared" si="2"/>
        <v>5.6706926277478996E-2</v>
      </c>
      <c r="AJ69" s="65">
        <f t="shared" si="3"/>
        <v>4.8458661372313624E-2</v>
      </c>
      <c r="AK69" s="65">
        <f t="shared" si="4"/>
        <v>3.012870041584622E-2</v>
      </c>
      <c r="AL69" s="65">
        <f t="shared" si="5"/>
        <v>3.1330013429815784E-2</v>
      </c>
      <c r="AM69" s="65">
        <f t="shared" si="6"/>
        <v>4.0300724332167248E-2</v>
      </c>
      <c r="AN69" s="66"/>
      <c r="AO69" s="65">
        <f t="shared" si="7"/>
        <v>4.7814998679991609E-2</v>
      </c>
      <c r="AP69" s="65">
        <f t="shared" si="8"/>
        <v>3.9293680894079919E-2</v>
      </c>
      <c r="AQ69" s="65">
        <f t="shared" si="9"/>
        <v>3.5815368880991516E-2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4.6627884277951701E-3</v>
      </c>
      <c r="D70" s="52">
        <f>VLOOKUP($B70,Shock_dev!$A$1:$CI$300,MATCH(DATE(D$1,1,1),Shock_dev!$A$1:$CI$1,0),FALSE)</f>
        <v>9.751019699016138E-3</v>
      </c>
      <c r="E70" s="52">
        <f>VLOOKUP($B70,Shock_dev!$A$1:$CI$300,MATCH(DATE(E$1,1,1),Shock_dev!$A$1:$CI$1,0),FALSE)</f>
        <v>1.3740201234991036E-2</v>
      </c>
      <c r="F70" s="52">
        <f>VLOOKUP($B70,Shock_dev!$A$1:$CI$300,MATCH(DATE(F$1,1,1),Shock_dev!$A$1:$CI$1,0),FALSE)</f>
        <v>1.6106451609081047E-2</v>
      </c>
      <c r="G70" s="52">
        <f>VLOOKUP($B70,Shock_dev!$A$1:$CI$300,MATCH(DATE(G$1,1,1),Shock_dev!$A$1:$CI$1,0),FALSE)</f>
        <v>1.6962940622553279E-2</v>
      </c>
      <c r="H70" s="52">
        <f>VLOOKUP($B70,Shock_dev!$A$1:$CI$300,MATCH(DATE(H$1,1,1),Shock_dev!$A$1:$CI$1,0),FALSE)</f>
        <v>1.6925676032322035E-2</v>
      </c>
      <c r="I70" s="52">
        <f>VLOOKUP($B70,Shock_dev!$A$1:$CI$300,MATCH(DATE(I$1,1,1),Shock_dev!$A$1:$CI$1,0),FALSE)</f>
        <v>1.5707678311731133E-2</v>
      </c>
      <c r="J70" s="52">
        <f>VLOOKUP($B70,Shock_dev!$A$1:$CI$300,MATCH(DATE(J$1,1,1),Shock_dev!$A$1:$CI$1,0),FALSE)</f>
        <v>1.4031091573267067E-2</v>
      </c>
      <c r="K70" s="52">
        <f>VLOOKUP($B70,Shock_dev!$A$1:$CI$300,MATCH(DATE(K$1,1,1),Shock_dev!$A$1:$CI$1,0),FALSE)</f>
        <v>1.1725222162434139E-2</v>
      </c>
      <c r="L70" s="52">
        <f>VLOOKUP($B70,Shock_dev!$A$1:$CI$300,MATCH(DATE(L$1,1,1),Shock_dev!$A$1:$CI$1,0),FALSE)</f>
        <v>9.3017302562442561E-3</v>
      </c>
      <c r="M70" s="52">
        <f>VLOOKUP($B70,Shock_dev!$A$1:$CI$300,MATCH(DATE(M$1,1,1),Shock_dev!$A$1:$CI$1,0),FALSE)</f>
        <v>7.3004690052373014E-3</v>
      </c>
      <c r="N70" s="52">
        <f>VLOOKUP($B70,Shock_dev!$A$1:$CI$300,MATCH(DATE(N$1,1,1),Shock_dev!$A$1:$CI$1,0),FALSE)</f>
        <v>5.2407621943202799E-3</v>
      </c>
      <c r="O70" s="52">
        <f>VLOOKUP($B70,Shock_dev!$A$1:$CI$300,MATCH(DATE(O$1,1,1),Shock_dev!$A$1:$CI$1,0),FALSE)</f>
        <v>2.9876958534164411E-3</v>
      </c>
      <c r="P70" s="52">
        <f>VLOOKUP($B70,Shock_dev!$A$1:$CI$300,MATCH(DATE(P$1,1,1),Shock_dev!$A$1:$CI$1,0),FALSE)</f>
        <v>7.596631051678196E-4</v>
      </c>
      <c r="Q70" s="52">
        <f>VLOOKUP($B70,Shock_dev!$A$1:$CI$300,MATCH(DATE(Q$1,1,1),Shock_dev!$A$1:$CI$1,0),FALSE)</f>
        <v>-9.4107256458189766E-4</v>
      </c>
      <c r="R70" s="52">
        <f>VLOOKUP($B70,Shock_dev!$A$1:$CI$300,MATCH(DATE(R$1,1,1),Shock_dev!$A$1:$CI$1,0),FALSE)</f>
        <v>-2.6490447868273391E-3</v>
      </c>
      <c r="S70" s="52">
        <f>VLOOKUP($B70,Shock_dev!$A$1:$CI$300,MATCH(DATE(S$1,1,1),Shock_dev!$A$1:$CI$1,0),FALSE)</f>
        <v>-3.9463070757475285E-3</v>
      </c>
      <c r="T70" s="52">
        <f>VLOOKUP($B70,Shock_dev!$A$1:$CI$300,MATCH(DATE(T$1,1,1),Shock_dev!$A$1:$CI$1,0),FALSE)</f>
        <v>-4.6817581712638289E-3</v>
      </c>
      <c r="U70" s="52">
        <f>VLOOKUP($B70,Shock_dev!$A$1:$CI$300,MATCH(DATE(U$1,1,1),Shock_dev!$A$1:$CI$1,0),FALSE)</f>
        <v>-5.2201643566682091E-3</v>
      </c>
      <c r="V70" s="52">
        <f>VLOOKUP($B70,Shock_dev!$A$1:$CI$300,MATCH(DATE(V$1,1,1),Shock_dev!$A$1:$CI$1,0),FALSE)</f>
        <v>-5.3433683183486255E-3</v>
      </c>
      <c r="W70" s="52">
        <f>VLOOKUP($B70,Shock_dev!$A$1:$CI$300,MATCH(DATE(W$1,1,1),Shock_dev!$A$1:$CI$1,0),FALSE)</f>
        <v>-5.1095413593542386E-3</v>
      </c>
      <c r="X70" s="52">
        <f>VLOOKUP($B70,Shock_dev!$A$1:$CI$300,MATCH(DATE(X$1,1,1),Shock_dev!$A$1:$CI$1,0),FALSE)</f>
        <v>-4.6737715606657709E-3</v>
      </c>
      <c r="Y70" s="52">
        <f>VLOOKUP($B70,Shock_dev!$A$1:$CI$300,MATCH(DATE(Y$1,1,1),Shock_dev!$A$1:$CI$1,0),FALSE)</f>
        <v>-4.148552012854672E-3</v>
      </c>
      <c r="Z70" s="52">
        <f>VLOOKUP($B70,Shock_dev!$A$1:$CI$300,MATCH(DATE(Z$1,1,1),Shock_dev!$A$1:$CI$1,0),FALSE)</f>
        <v>-3.7306224054725521E-3</v>
      </c>
      <c r="AA70" s="52">
        <f>VLOOKUP($B70,Shock_dev!$A$1:$CI$300,MATCH(DATE(AA$1,1,1),Shock_dev!$A$1:$CI$1,0),FALSE)</f>
        <v>-3.2823305832107761E-3</v>
      </c>
      <c r="AB70" s="52">
        <f>VLOOKUP($B70,Shock_dev!$A$1:$CI$300,MATCH(DATE(AB$1,1,1),Shock_dev!$A$1:$CI$1,0),FALSE)</f>
        <v>-2.7011935436224558E-3</v>
      </c>
      <c r="AC70" s="52">
        <f>VLOOKUP($B70,Shock_dev!$A$1:$CI$300,MATCH(DATE(AC$1,1,1),Shock_dev!$A$1:$CI$1,0),FALSE)</f>
        <v>-2.0936779514564396E-3</v>
      </c>
      <c r="AD70" s="52">
        <f>VLOOKUP($B70,Shock_dev!$A$1:$CI$300,MATCH(DATE(AD$1,1,1),Shock_dev!$A$1:$CI$1,0),FALSE)</f>
        <v>-1.5514357690884185E-3</v>
      </c>
      <c r="AE70" s="52">
        <f>VLOOKUP($B70,Shock_dev!$A$1:$CI$300,MATCH(DATE(AE$1,1,1),Shock_dev!$A$1:$CI$1,0),FALSE)</f>
        <v>-1.0671755629182574E-3</v>
      </c>
      <c r="AF70" s="52">
        <f>VLOOKUP($B70,Shock_dev!$A$1:$CI$300,MATCH(DATE(AF$1,1,1),Shock_dev!$A$1:$CI$1,0),FALSE)</f>
        <v>-7.5316887928906378E-4</v>
      </c>
      <c r="AG70" s="52"/>
      <c r="AH70" s="65">
        <f t="shared" si="1"/>
        <v>1.2244680318687334E-2</v>
      </c>
      <c r="AI70" s="65">
        <f t="shared" si="2"/>
        <v>1.3538279667199726E-2</v>
      </c>
      <c r="AJ70" s="65">
        <f t="shared" si="3"/>
        <v>3.0695035187119886E-3</v>
      </c>
      <c r="AK70" s="65">
        <f t="shared" si="4"/>
        <v>-4.368128541771106E-3</v>
      </c>
      <c r="AL70" s="65">
        <f t="shared" si="5"/>
        <v>-4.1889635843116012E-3</v>
      </c>
      <c r="AM70" s="65">
        <f t="shared" si="6"/>
        <v>-1.6333303412749268E-3</v>
      </c>
      <c r="AN70" s="66"/>
      <c r="AO70" s="65">
        <f t="shared" si="7"/>
        <v>1.289147999294353E-2</v>
      </c>
      <c r="AP70" s="65">
        <f t="shared" si="8"/>
        <v>-6.4931251152955871E-4</v>
      </c>
      <c r="AQ70" s="65">
        <f t="shared" si="9"/>
        <v>-2.9111469627932643E-3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0.16834938079965772</v>
      </c>
      <c r="D71" s="52">
        <f>VLOOKUP($B71,Shock_dev!$A$1:$CI$300,MATCH(DATE(D$1,1,1),Shock_dev!$A$1:$CI$1,0),FALSE)</f>
        <v>0.34440630649353826</v>
      </c>
      <c r="E71" s="52">
        <f>VLOOKUP($B71,Shock_dev!$A$1:$CI$300,MATCH(DATE(E$1,1,1),Shock_dev!$A$1:$CI$1,0),FALSE)</f>
        <v>0.48713642416293107</v>
      </c>
      <c r="F71" s="52">
        <f>VLOOKUP($B71,Shock_dev!$A$1:$CI$300,MATCH(DATE(F$1,1,1),Shock_dev!$A$1:$CI$1,0),FALSE)</f>
        <v>0.58633922852983222</v>
      </c>
      <c r="G71" s="52">
        <f>VLOOKUP($B71,Shock_dev!$A$1:$CI$300,MATCH(DATE(G$1,1,1),Shock_dev!$A$1:$CI$1,0),FALSE)</f>
        <v>0.64787897084826906</v>
      </c>
      <c r="H71" s="52">
        <f>VLOOKUP($B71,Shock_dev!$A$1:$CI$300,MATCH(DATE(H$1,1,1),Shock_dev!$A$1:$CI$1,0),FALSE)</f>
        <v>0.69088795361442779</v>
      </c>
      <c r="I71" s="52">
        <f>VLOOKUP($B71,Shock_dev!$A$1:$CI$300,MATCH(DATE(I$1,1,1),Shock_dev!$A$1:$CI$1,0),FALSE)</f>
        <v>0.69972555693569338</v>
      </c>
      <c r="J71" s="52">
        <f>VLOOKUP($B71,Shock_dev!$A$1:$CI$300,MATCH(DATE(J$1,1,1),Shock_dev!$A$1:$CI$1,0),FALSE)</f>
        <v>0.69703084686579164</v>
      </c>
      <c r="K71" s="52">
        <f>VLOOKUP($B71,Shock_dev!$A$1:$CI$300,MATCH(DATE(K$1,1,1),Shock_dev!$A$1:$CI$1,0),FALSE)</f>
        <v>0.6719553656499937</v>
      </c>
      <c r="L71" s="52">
        <f>VLOOKUP($B71,Shock_dev!$A$1:$CI$300,MATCH(DATE(L$1,1,1),Shock_dev!$A$1:$CI$1,0),FALSE)</f>
        <v>0.64048743976284039</v>
      </c>
      <c r="M71" s="52">
        <f>VLOOKUP($B71,Shock_dev!$A$1:$CI$300,MATCH(DATE(M$1,1,1),Shock_dev!$A$1:$CI$1,0),FALSE)</f>
        <v>0.61944572113789109</v>
      </c>
      <c r="N71" s="52">
        <f>VLOOKUP($B71,Shock_dev!$A$1:$CI$300,MATCH(DATE(N$1,1,1),Shock_dev!$A$1:$CI$1,0),FALSE)</f>
        <v>0.58912825368328892</v>
      </c>
      <c r="O71" s="52">
        <f>VLOOKUP($B71,Shock_dev!$A$1:$CI$300,MATCH(DATE(O$1,1,1),Shock_dev!$A$1:$CI$1,0),FALSE)</f>
        <v>0.54551944162949151</v>
      </c>
      <c r="P71" s="52">
        <f>VLOOKUP($B71,Shock_dev!$A$1:$CI$300,MATCH(DATE(P$1,1,1),Shock_dev!$A$1:$CI$1,0),FALSE)</f>
        <v>0.49685464162410153</v>
      </c>
      <c r="Q71" s="52">
        <f>VLOOKUP($B71,Shock_dev!$A$1:$CI$300,MATCH(DATE(Q$1,1,1),Shock_dev!$A$1:$CI$1,0),FALSE)</f>
        <v>0.46056824922067691</v>
      </c>
      <c r="R71" s="52">
        <f>VLOOKUP($B71,Shock_dev!$A$1:$CI$300,MATCH(DATE(R$1,1,1),Shock_dev!$A$1:$CI$1,0),FALSE)</f>
        <v>0.41635087640644403</v>
      </c>
      <c r="S71" s="52">
        <f>VLOOKUP($B71,Shock_dev!$A$1:$CI$300,MATCH(DATE(S$1,1,1),Shock_dev!$A$1:$CI$1,0),FALSE)</f>
        <v>0.3807170061744683</v>
      </c>
      <c r="T71" s="52">
        <f>VLOOKUP($B71,Shock_dev!$A$1:$CI$300,MATCH(DATE(T$1,1,1),Shock_dev!$A$1:$CI$1,0),FALSE)</f>
        <v>0.35886050823427107</v>
      </c>
      <c r="U71" s="52">
        <f>VLOOKUP($B71,Shock_dev!$A$1:$CI$300,MATCH(DATE(U$1,1,1),Shock_dev!$A$1:$CI$1,0),FALSE)</f>
        <v>0.33809347871533768</v>
      </c>
      <c r="V71" s="52">
        <f>VLOOKUP($B71,Shock_dev!$A$1:$CI$300,MATCH(DATE(V$1,1,1),Shock_dev!$A$1:$CI$1,0),FALSE)</f>
        <v>0.32810332891557353</v>
      </c>
      <c r="W71" s="52">
        <f>VLOOKUP($B71,Shock_dev!$A$1:$CI$300,MATCH(DATE(W$1,1,1),Shock_dev!$A$1:$CI$1,0),FALSE)</f>
        <v>0.32743524591528794</v>
      </c>
      <c r="X71" s="52">
        <f>VLOOKUP($B71,Shock_dev!$A$1:$CI$300,MATCH(DATE(X$1,1,1),Shock_dev!$A$1:$CI$1,0),FALSE)</f>
        <v>0.33167389767424976</v>
      </c>
      <c r="Y71" s="52">
        <f>VLOOKUP($B71,Shock_dev!$A$1:$CI$300,MATCH(DATE(Y$1,1,1),Shock_dev!$A$1:$CI$1,0),FALSE)</f>
        <v>0.33809507066716432</v>
      </c>
      <c r="Z71" s="52">
        <f>VLOOKUP($B71,Shock_dev!$A$1:$CI$300,MATCH(DATE(Z$1,1,1),Shock_dev!$A$1:$CI$1,0),FALSE)</f>
        <v>0.34064166627813752</v>
      </c>
      <c r="AA71" s="52">
        <f>VLOOKUP($B71,Shock_dev!$A$1:$CI$300,MATCH(DATE(AA$1,1,1),Shock_dev!$A$1:$CI$1,0),FALSE)</f>
        <v>0.34511442083227611</v>
      </c>
      <c r="AB71" s="52">
        <f>VLOOKUP($B71,Shock_dev!$A$1:$CI$300,MATCH(DATE(AB$1,1,1),Shock_dev!$A$1:$CI$1,0),FALSE)</f>
        <v>0.35509590304548055</v>
      </c>
      <c r="AC71" s="52">
        <f>VLOOKUP($B71,Shock_dev!$A$1:$CI$300,MATCH(DATE(AC$1,1,1),Shock_dev!$A$1:$CI$1,0),FALSE)</f>
        <v>0.36664457493053926</v>
      </c>
      <c r="AD71" s="52">
        <f>VLOOKUP($B71,Shock_dev!$A$1:$CI$300,MATCH(DATE(AD$1,1,1),Shock_dev!$A$1:$CI$1,0),FALSE)</f>
        <v>0.37689615614518318</v>
      </c>
      <c r="AE71" s="52">
        <f>VLOOKUP($B71,Shock_dev!$A$1:$CI$300,MATCH(DATE(AE$1,1,1),Shock_dev!$A$1:$CI$1,0),FALSE)</f>
        <v>0.38649793757496648</v>
      </c>
      <c r="AF71" s="52">
        <f>VLOOKUP($B71,Shock_dev!$A$1:$CI$300,MATCH(DATE(AF$1,1,1),Shock_dev!$A$1:$CI$1,0),FALSE)</f>
        <v>0.39142909869669973</v>
      </c>
      <c r="AG71" s="52"/>
      <c r="AH71" s="65">
        <f t="shared" si="1"/>
        <v>0.44682206216684561</v>
      </c>
      <c r="AI71" s="65">
        <f t="shared" si="2"/>
        <v>0.68001743256574942</v>
      </c>
      <c r="AJ71" s="65">
        <f t="shared" si="3"/>
        <v>0.54230326145909002</v>
      </c>
      <c r="AK71" s="65">
        <f t="shared" si="4"/>
        <v>0.36442503968921891</v>
      </c>
      <c r="AL71" s="65">
        <f t="shared" si="5"/>
        <v>0.33659206027342314</v>
      </c>
      <c r="AM71" s="65">
        <f t="shared" si="6"/>
        <v>0.37531273407857385</v>
      </c>
      <c r="AN71" s="66"/>
      <c r="AO71" s="65">
        <f t="shared" si="7"/>
        <v>0.56341974736629752</v>
      </c>
      <c r="AP71" s="65">
        <f t="shared" si="8"/>
        <v>0.45336415057415447</v>
      </c>
      <c r="AQ71" s="65">
        <f t="shared" si="9"/>
        <v>0.35595239717599847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1.290595865171087E-3</v>
      </c>
      <c r="D72" s="52">
        <f>VLOOKUP($B72,Shock_dev!$A$1:$CI$300,MATCH(DATE(D$1,1,1),Shock_dev!$A$1:$CI$1,0),FALSE)</f>
        <v>2.7123315570627476E-3</v>
      </c>
      <c r="E72" s="52">
        <f>VLOOKUP($B72,Shock_dev!$A$1:$CI$300,MATCH(DATE(E$1,1,1),Shock_dev!$A$1:$CI$1,0),FALSE)</f>
        <v>3.8709457205528064E-3</v>
      </c>
      <c r="F72" s="52">
        <f>VLOOKUP($B72,Shock_dev!$A$1:$CI$300,MATCH(DATE(F$1,1,1),Shock_dev!$A$1:$CI$1,0),FALSE)</f>
        <v>4.6527887283756885E-3</v>
      </c>
      <c r="G72" s="52">
        <f>VLOOKUP($B72,Shock_dev!$A$1:$CI$300,MATCH(DATE(G$1,1,1),Shock_dev!$A$1:$CI$1,0),FALSE)</f>
        <v>5.1008472235142205E-3</v>
      </c>
      <c r="H72" s="52">
        <f>VLOOKUP($B72,Shock_dev!$A$1:$CI$300,MATCH(DATE(H$1,1,1),Shock_dev!$A$1:$CI$1,0),FALSE)</f>
        <v>5.3801075190420752E-3</v>
      </c>
      <c r="I72" s="52">
        <f>VLOOKUP($B72,Shock_dev!$A$1:$CI$300,MATCH(DATE(I$1,1,1),Shock_dev!$A$1:$CI$1,0),FALSE)</f>
        <v>5.3992092161942225E-3</v>
      </c>
      <c r="J72" s="52">
        <f>VLOOKUP($B72,Shock_dev!$A$1:$CI$300,MATCH(DATE(J$1,1,1),Shock_dev!$A$1:$CI$1,0),FALSE)</f>
        <v>5.3473293420730162E-3</v>
      </c>
      <c r="K72" s="52">
        <f>VLOOKUP($B72,Shock_dev!$A$1:$CI$300,MATCH(DATE(K$1,1,1),Shock_dev!$A$1:$CI$1,0),FALSE)</f>
        <v>5.1314313384837659E-3</v>
      </c>
      <c r="L72" s="52">
        <f>VLOOKUP($B72,Shock_dev!$A$1:$CI$300,MATCH(DATE(L$1,1,1),Shock_dev!$A$1:$CI$1,0),FALSE)</f>
        <v>4.8862328203970991E-3</v>
      </c>
      <c r="M72" s="52">
        <f>VLOOKUP($B72,Shock_dev!$A$1:$CI$300,MATCH(DATE(M$1,1,1),Shock_dev!$A$1:$CI$1,0),FALSE)</f>
        <v>4.7062920742078273E-3</v>
      </c>
      <c r="N72" s="52">
        <f>VLOOKUP($B72,Shock_dev!$A$1:$CI$300,MATCH(DATE(N$1,1,1),Shock_dev!$A$1:$CI$1,0),FALSE)</f>
        <v>4.467212945304562E-3</v>
      </c>
      <c r="O72" s="52">
        <f>VLOOKUP($B72,Shock_dev!$A$1:$CI$300,MATCH(DATE(O$1,1,1),Shock_dev!$A$1:$CI$1,0),FALSE)</f>
        <v>4.1194020806130487E-3</v>
      </c>
      <c r="P72" s="52">
        <f>VLOOKUP($B72,Shock_dev!$A$1:$CI$300,MATCH(DATE(P$1,1,1),Shock_dev!$A$1:$CI$1,0),FALSE)</f>
        <v>3.7276040336931115E-3</v>
      </c>
      <c r="Q72" s="52">
        <f>VLOOKUP($B72,Shock_dev!$A$1:$CI$300,MATCH(DATE(Q$1,1,1),Shock_dev!$A$1:$CI$1,0),FALSE)</f>
        <v>3.4327196387670803E-3</v>
      </c>
      <c r="R72" s="52">
        <f>VLOOKUP($B72,Shock_dev!$A$1:$CI$300,MATCH(DATE(R$1,1,1),Shock_dev!$A$1:$CI$1,0),FALSE)</f>
        <v>3.0756766126816899E-3</v>
      </c>
      <c r="S72" s="52">
        <f>VLOOKUP($B72,Shock_dev!$A$1:$CI$300,MATCH(DATE(S$1,1,1),Shock_dev!$A$1:$CI$1,0),FALSE)</f>
        <v>2.7816323785711584E-3</v>
      </c>
      <c r="T72" s="52">
        <f>VLOOKUP($B72,Shock_dev!$A$1:$CI$300,MATCH(DATE(T$1,1,1),Shock_dev!$A$1:$CI$1,0),FALSE)</f>
        <v>2.6041985316482431E-3</v>
      </c>
      <c r="U72" s="52">
        <f>VLOOKUP($B72,Shock_dev!$A$1:$CI$300,MATCH(DATE(U$1,1,1),Shock_dev!$A$1:$CI$1,0),FALSE)</f>
        <v>2.4311829367443106E-3</v>
      </c>
      <c r="V72" s="52">
        <f>VLOOKUP($B72,Shock_dev!$A$1:$CI$300,MATCH(DATE(V$1,1,1),Shock_dev!$A$1:$CI$1,0),FALSE)</f>
        <v>2.3326140602306861E-3</v>
      </c>
      <c r="W72" s="52">
        <f>VLOOKUP($B72,Shock_dev!$A$1:$CI$300,MATCH(DATE(W$1,1,1),Shock_dev!$A$1:$CI$1,0),FALSE)</f>
        <v>2.3130561599127254E-3</v>
      </c>
      <c r="X72" s="52">
        <f>VLOOKUP($B72,Shock_dev!$A$1:$CI$300,MATCH(DATE(X$1,1,1),Shock_dev!$A$1:$CI$1,0),FALSE)</f>
        <v>2.328672784814884E-3</v>
      </c>
      <c r="Y72" s="52">
        <f>VLOOKUP($B72,Shock_dev!$A$1:$CI$300,MATCH(DATE(Y$1,1,1),Shock_dev!$A$1:$CI$1,0),FALSE)</f>
        <v>2.3615387816501078E-3</v>
      </c>
      <c r="Z72" s="52">
        <f>VLOOKUP($B72,Shock_dev!$A$1:$CI$300,MATCH(DATE(Z$1,1,1),Shock_dev!$A$1:$CI$1,0),FALSE)</f>
        <v>2.3591310707309259E-3</v>
      </c>
      <c r="AA72" s="52">
        <f>VLOOKUP($B72,Shock_dev!$A$1:$CI$300,MATCH(DATE(AA$1,1,1),Shock_dev!$A$1:$CI$1,0),FALSE)</f>
        <v>2.3730518681911034E-3</v>
      </c>
      <c r="AB72" s="52">
        <f>VLOOKUP($B72,Shock_dev!$A$1:$CI$300,MATCH(DATE(AB$1,1,1),Shock_dev!$A$1:$CI$1,0),FALSE)</f>
        <v>2.4314697258949712E-3</v>
      </c>
      <c r="AC72" s="52">
        <f>VLOOKUP($B72,Shock_dev!$A$1:$CI$300,MATCH(DATE(AC$1,1,1),Shock_dev!$A$1:$CI$1,0),FALSE)</f>
        <v>2.5084481532279632E-3</v>
      </c>
      <c r="AD72" s="52">
        <f>VLOOKUP($B72,Shock_dev!$A$1:$CI$300,MATCH(DATE(AD$1,1,1),Shock_dev!$A$1:$CI$1,0),FALSE)</f>
        <v>2.5778608946382528E-3</v>
      </c>
      <c r="AE72" s="52">
        <f>VLOOKUP($B72,Shock_dev!$A$1:$CI$300,MATCH(DATE(AE$1,1,1),Shock_dev!$A$1:$CI$1,0),FALSE)</f>
        <v>2.6445883905127014E-3</v>
      </c>
      <c r="AF72" s="52">
        <f>VLOOKUP($B72,Shock_dev!$A$1:$CI$300,MATCH(DATE(AF$1,1,1),Shock_dev!$A$1:$CI$1,0),FALSE)</f>
        <v>2.6736263292163271E-3</v>
      </c>
      <c r="AG72" s="52"/>
      <c r="AH72" s="65">
        <f t="shared" si="1"/>
        <v>3.5255018189353097E-3</v>
      </c>
      <c r="AI72" s="65">
        <f t="shared" si="2"/>
        <v>5.2288620472380355E-3</v>
      </c>
      <c r="AJ72" s="65">
        <f t="shared" si="3"/>
        <v>4.0906461545171264E-3</v>
      </c>
      <c r="AK72" s="65">
        <f t="shared" si="4"/>
        <v>2.6450609039752175E-3</v>
      </c>
      <c r="AL72" s="65">
        <f t="shared" si="5"/>
        <v>2.3470901330599494E-3</v>
      </c>
      <c r="AM72" s="65">
        <f t="shared" si="6"/>
        <v>2.5671986986980427E-3</v>
      </c>
      <c r="AN72" s="66"/>
      <c r="AO72" s="65">
        <f t="shared" si="7"/>
        <v>4.377181933086673E-3</v>
      </c>
      <c r="AP72" s="65">
        <f t="shared" si="8"/>
        <v>3.3678535292461717E-3</v>
      </c>
      <c r="AQ72" s="65">
        <f t="shared" si="9"/>
        <v>2.4571444158789958E-3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0.23931095351631015</v>
      </c>
      <c r="D77" s="52">
        <f t="shared" ref="D77:AF77" si="12">SUM(D60:D69)</f>
        <v>0.40437292103183253</v>
      </c>
      <c r="E77" s="52">
        <f t="shared" si="12"/>
        <v>0.49998856100961425</v>
      </c>
      <c r="F77" s="52">
        <f t="shared" si="12"/>
        <v>0.54406910906525396</v>
      </c>
      <c r="G77" s="52">
        <f t="shared" si="12"/>
        <v>0.56633751531959309</v>
      </c>
      <c r="H77" s="52">
        <f t="shared" si="12"/>
        <v>0.60069742688280114</v>
      </c>
      <c r="I77" s="52">
        <f t="shared" si="12"/>
        <v>0.60095288325049567</v>
      </c>
      <c r="J77" s="52">
        <f t="shared" si="12"/>
        <v>0.61515426751206681</v>
      </c>
      <c r="K77" s="52">
        <f t="shared" si="12"/>
        <v>0.60482813585620721</v>
      </c>
      <c r="L77" s="52">
        <f t="shared" si="12"/>
        <v>0.60906709629397027</v>
      </c>
      <c r="M77" s="52">
        <f t="shared" si="12"/>
        <v>0.61386231646064771</v>
      </c>
      <c r="N77" s="52">
        <f t="shared" si="12"/>
        <v>0.60777389955067951</v>
      </c>
      <c r="O77" s="52">
        <f t="shared" si="12"/>
        <v>0.58305435411250151</v>
      </c>
      <c r="P77" s="52">
        <f t="shared" si="12"/>
        <v>0.55751600778210442</v>
      </c>
      <c r="Q77" s="52">
        <f t="shared" si="12"/>
        <v>0.55661266688078503</v>
      </c>
      <c r="R77" s="52">
        <f t="shared" si="12"/>
        <v>0.52784527624980004</v>
      </c>
      <c r="S77" s="52">
        <f t="shared" si="12"/>
        <v>0.51516892184823082</v>
      </c>
      <c r="T77" s="52">
        <f t="shared" si="12"/>
        <v>0.51646917686383864</v>
      </c>
      <c r="U77" s="52">
        <f t="shared" si="12"/>
        <v>0.50493830971097498</v>
      </c>
      <c r="V77" s="52">
        <f t="shared" si="12"/>
        <v>0.50753057719691375</v>
      </c>
      <c r="W77" s="52">
        <f t="shared" si="12"/>
        <v>0.51470485200642258</v>
      </c>
      <c r="X77" s="52">
        <f t="shared" si="12"/>
        <v>0.51896759762150002</v>
      </c>
      <c r="Y77" s="52">
        <f t="shared" si="12"/>
        <v>0.52122989994463476</v>
      </c>
      <c r="Z77" s="52">
        <f t="shared" si="12"/>
        <v>0.51422374645947966</v>
      </c>
      <c r="AA77" s="52">
        <f t="shared" si="12"/>
        <v>0.51350077486264167</v>
      </c>
      <c r="AB77" s="52">
        <f t="shared" si="12"/>
        <v>0.52179608321654924</v>
      </c>
      <c r="AC77" s="52">
        <f t="shared" si="12"/>
        <v>0.52844594124897748</v>
      </c>
      <c r="AD77" s="52">
        <f t="shared" si="12"/>
        <v>0.53138790599137009</v>
      </c>
      <c r="AE77" s="52">
        <f t="shared" si="12"/>
        <v>0.53450286111055645</v>
      </c>
      <c r="AF77" s="52">
        <f t="shared" si="12"/>
        <v>0.53090560094769135</v>
      </c>
      <c r="AG77" s="67"/>
      <c r="AH77" s="65">
        <f>AVERAGE(C77:G77)</f>
        <v>0.45081581198852083</v>
      </c>
      <c r="AI77" s="65">
        <f>AVERAGE(H77:L77)</f>
        <v>0.60613996195910813</v>
      </c>
      <c r="AJ77" s="65">
        <f>AVERAGE(M77:Q77)</f>
        <v>0.58376384895734368</v>
      </c>
      <c r="AK77" s="65">
        <f>AVERAGE(R77:V77)</f>
        <v>0.51439045237395153</v>
      </c>
      <c r="AL77" s="65">
        <f>AVERAGE(W77:AA77)</f>
        <v>0.51652537417893574</v>
      </c>
      <c r="AM77" s="65">
        <f>AVERAGE(AB77:AF77)</f>
        <v>0.52940767850302894</v>
      </c>
      <c r="AN77" s="66"/>
      <c r="AO77" s="65">
        <f>AVERAGE(AH77:AI77)</f>
        <v>0.52847788697381448</v>
      </c>
      <c r="AP77" s="65">
        <f>AVERAGE(AJ77:AK77)</f>
        <v>0.54907715066564755</v>
      </c>
      <c r="AQ77" s="65">
        <f>AVERAGE(AL77:AM77)</f>
        <v>0.5229665263409824</v>
      </c>
    </row>
    <row r="78" spans="1:43" s="9" customFormat="1" x14ac:dyDescent="0.25">
      <c r="A78" s="13" t="s">
        <v>399</v>
      </c>
      <c r="B78" s="13"/>
      <c r="C78" s="52">
        <f>SUM(C70:C71)</f>
        <v>0.17301216922745288</v>
      </c>
      <c r="D78" s="52">
        <f t="shared" ref="D78:AF78" si="13">SUM(D70:D71)</f>
        <v>0.35415732619255441</v>
      </c>
      <c r="E78" s="52">
        <f t="shared" si="13"/>
        <v>0.5008766253979221</v>
      </c>
      <c r="F78" s="52">
        <f t="shared" si="13"/>
        <v>0.60244568013891331</v>
      </c>
      <c r="G78" s="52">
        <f t="shared" si="13"/>
        <v>0.66484191147082239</v>
      </c>
      <c r="H78" s="52">
        <f t="shared" si="13"/>
        <v>0.70781362964674988</v>
      </c>
      <c r="I78" s="52">
        <f t="shared" si="13"/>
        <v>0.71543323524742453</v>
      </c>
      <c r="J78" s="52">
        <f t="shared" si="13"/>
        <v>0.71106193843905874</v>
      </c>
      <c r="K78" s="52">
        <f t="shared" si="13"/>
        <v>0.6836805878124278</v>
      </c>
      <c r="L78" s="52">
        <f t="shared" si="13"/>
        <v>0.64978917001908465</v>
      </c>
      <c r="M78" s="52">
        <f t="shared" si="13"/>
        <v>0.62674619014312838</v>
      </c>
      <c r="N78" s="52">
        <f t="shared" si="13"/>
        <v>0.59436901587760915</v>
      </c>
      <c r="O78" s="52">
        <f t="shared" si="13"/>
        <v>0.54850713748290791</v>
      </c>
      <c r="P78" s="52">
        <f t="shared" si="13"/>
        <v>0.49761430472926937</v>
      </c>
      <c r="Q78" s="52">
        <f t="shared" si="13"/>
        <v>0.45962717665609498</v>
      </c>
      <c r="R78" s="52">
        <f t="shared" si="13"/>
        <v>0.41370183161961671</v>
      </c>
      <c r="S78" s="52">
        <f t="shared" si="13"/>
        <v>0.3767706990987208</v>
      </c>
      <c r="T78" s="52">
        <f t="shared" si="13"/>
        <v>0.35417875006300725</v>
      </c>
      <c r="U78" s="52">
        <f t="shared" si="13"/>
        <v>0.33287331435866946</v>
      </c>
      <c r="V78" s="52">
        <f t="shared" si="13"/>
        <v>0.32275996059722489</v>
      </c>
      <c r="W78" s="52">
        <f t="shared" si="13"/>
        <v>0.32232570455593368</v>
      </c>
      <c r="X78" s="52">
        <f t="shared" si="13"/>
        <v>0.32700012611358398</v>
      </c>
      <c r="Y78" s="52">
        <f t="shared" si="13"/>
        <v>0.33394651865430963</v>
      </c>
      <c r="Z78" s="52">
        <f t="shared" si="13"/>
        <v>0.33691104387266496</v>
      </c>
      <c r="AA78" s="52">
        <f t="shared" si="13"/>
        <v>0.34183209024906536</v>
      </c>
      <c r="AB78" s="52">
        <f t="shared" si="13"/>
        <v>0.35239470950185808</v>
      </c>
      <c r="AC78" s="52">
        <f t="shared" si="13"/>
        <v>0.36455089697908283</v>
      </c>
      <c r="AD78" s="52">
        <f t="shared" si="13"/>
        <v>0.37534472037609479</v>
      </c>
      <c r="AE78" s="52">
        <f t="shared" si="13"/>
        <v>0.38543076201204823</v>
      </c>
      <c r="AF78" s="52">
        <f t="shared" si="13"/>
        <v>0.39067592981741067</v>
      </c>
      <c r="AG78" s="67"/>
      <c r="AH78" s="65">
        <f>AVERAGE(C78:G78)</f>
        <v>0.45906674248553292</v>
      </c>
      <c r="AI78" s="65">
        <f>AVERAGE(H78:L78)</f>
        <v>0.69355571223294921</v>
      </c>
      <c r="AJ78" s="65">
        <f>AVERAGE(M78:Q78)</f>
        <v>0.54537276497780196</v>
      </c>
      <c r="AK78" s="65">
        <f>AVERAGE(R78:V78)</f>
        <v>0.36005691114744787</v>
      </c>
      <c r="AL78" s="65">
        <f>AVERAGE(W78:AA78)</f>
        <v>0.3324030966891115</v>
      </c>
      <c r="AM78" s="65">
        <f>AVERAGE(AB78:AF78)</f>
        <v>0.37367940373729897</v>
      </c>
      <c r="AN78" s="66"/>
      <c r="AO78" s="65">
        <f>AVERAGE(AH78:AI78)</f>
        <v>0.57631122735924101</v>
      </c>
      <c r="AP78" s="65">
        <f>AVERAGE(AJ78:AK78)</f>
        <v>0.45271483806262491</v>
      </c>
      <c r="AQ78" s="65">
        <f>AVERAGE(AL78:AM78)</f>
        <v>0.3530412502132052</v>
      </c>
    </row>
    <row r="79" spans="1:43" s="9" customFormat="1" x14ac:dyDescent="0.25">
      <c r="A79" s="13" t="s">
        <v>421</v>
      </c>
      <c r="B79" s="13"/>
      <c r="C79" s="52">
        <f>SUM(C53:C58)</f>
        <v>2.8373387889479865E-2</v>
      </c>
      <c r="D79" s="52">
        <f t="shared" ref="D79:AF79" si="14">SUM(D53:D58)</f>
        <v>5.1975984877976174E-2</v>
      </c>
      <c r="E79" s="52">
        <f t="shared" si="14"/>
        <v>6.6996281665000934E-2</v>
      </c>
      <c r="F79" s="52">
        <f t="shared" si="14"/>
        <v>7.4473572932003879E-2</v>
      </c>
      <c r="G79" s="52">
        <f t="shared" si="14"/>
        <v>7.6901478379620788E-2</v>
      </c>
      <c r="H79" s="52">
        <f t="shared" si="14"/>
        <v>7.7866419800282832E-2</v>
      </c>
      <c r="I79" s="52">
        <f t="shared" si="14"/>
        <v>7.4252561140268861E-2</v>
      </c>
      <c r="J79" s="52">
        <f t="shared" si="14"/>
        <v>7.0233125270003846E-2</v>
      </c>
      <c r="K79" s="52">
        <f t="shared" si="14"/>
        <v>6.345587782356199E-2</v>
      </c>
      <c r="L79" s="52">
        <f t="shared" si="14"/>
        <v>5.6767262095991158E-2</v>
      </c>
      <c r="M79" s="52">
        <f t="shared" si="14"/>
        <v>5.2668820250487032E-2</v>
      </c>
      <c r="N79" s="52">
        <f t="shared" si="14"/>
        <v>4.7096340225895816E-2</v>
      </c>
      <c r="O79" s="52">
        <f t="shared" si="14"/>
        <v>3.9830381922743074E-2</v>
      </c>
      <c r="P79" s="52">
        <f t="shared" si="14"/>
        <v>3.2588046740242863E-2</v>
      </c>
      <c r="Q79" s="52">
        <f t="shared" si="14"/>
        <v>2.8112335697753649E-2</v>
      </c>
      <c r="R79" s="52">
        <f t="shared" si="14"/>
        <v>2.2357948380020209E-2</v>
      </c>
      <c r="S79" s="52">
        <f t="shared" si="14"/>
        <v>1.8504813636876536E-2</v>
      </c>
      <c r="T79" s="52">
        <f t="shared" si="14"/>
        <v>1.6971902655024719E-2</v>
      </c>
      <c r="U79" s="52">
        <f t="shared" si="14"/>
        <v>1.5285690282389634E-2</v>
      </c>
      <c r="V79" s="52">
        <f t="shared" si="14"/>
        <v>1.5334781421587453E-2</v>
      </c>
      <c r="W79" s="52">
        <f t="shared" si="14"/>
        <v>1.6593930491885105E-2</v>
      </c>
      <c r="X79" s="52">
        <f t="shared" si="14"/>
        <v>1.8257880386520136E-2</v>
      </c>
      <c r="Y79" s="52">
        <f t="shared" si="14"/>
        <v>1.9964900225559849E-2</v>
      </c>
      <c r="Z79" s="52">
        <f t="shared" si="14"/>
        <v>2.0821422542093695E-2</v>
      </c>
      <c r="AA79" s="52">
        <f t="shared" si="14"/>
        <v>2.2029925548730265E-2</v>
      </c>
      <c r="AB79" s="52">
        <f t="shared" si="14"/>
        <v>2.4069984088334464E-2</v>
      </c>
      <c r="AC79" s="52">
        <f t="shared" si="14"/>
        <v>2.6104222495547898E-2</v>
      </c>
      <c r="AD79" s="52">
        <f t="shared" si="14"/>
        <v>2.7722372162130741E-2</v>
      </c>
      <c r="AE79" s="52">
        <f t="shared" si="14"/>
        <v>2.9155550701713256E-2</v>
      </c>
      <c r="AF79" s="52">
        <f t="shared" si="14"/>
        <v>2.9763792400439491E-2</v>
      </c>
      <c r="AG79" s="67"/>
      <c r="AH79" s="65">
        <f t="shared" si="1"/>
        <v>5.9744141148816335E-2</v>
      </c>
      <c r="AI79" s="65">
        <f t="shared" si="2"/>
        <v>6.8515049226021738E-2</v>
      </c>
      <c r="AJ79" s="65">
        <f t="shared" si="3"/>
        <v>4.0059184967424485E-2</v>
      </c>
      <c r="AK79" s="65">
        <f t="shared" si="4"/>
        <v>1.769102727517971E-2</v>
      </c>
      <c r="AL79" s="65">
        <f t="shared" si="5"/>
        <v>1.9533611838957809E-2</v>
      </c>
      <c r="AM79" s="65">
        <f t="shared" si="6"/>
        <v>2.736318436963317E-2</v>
      </c>
      <c r="AN79" s="66"/>
      <c r="AO79" s="65">
        <f t="shared" si="7"/>
        <v>6.4129595187419036E-2</v>
      </c>
      <c r="AP79" s="65">
        <f t="shared" si="8"/>
        <v>2.8875106121302098E-2</v>
      </c>
      <c r="AQ79" s="65">
        <f t="shared" si="9"/>
        <v>2.3448398104295491E-2</v>
      </c>
    </row>
    <row r="80" spans="1:43" s="9" customFormat="1" x14ac:dyDescent="0.25">
      <c r="A80" s="13" t="s">
        <v>423</v>
      </c>
      <c r="B80" s="13"/>
      <c r="C80" s="52">
        <f>C59</f>
        <v>7.3618812626759242E-3</v>
      </c>
      <c r="D80" s="52">
        <f t="shared" ref="D80:AF80" si="15">D59</f>
        <v>1.6623545891861158E-2</v>
      </c>
      <c r="E80" s="52">
        <f t="shared" si="15"/>
        <v>2.4281440569875627E-2</v>
      </c>
      <c r="F80" s="52">
        <f t="shared" si="15"/>
        <v>2.9223895164076041E-2</v>
      </c>
      <c r="G80" s="52">
        <f t="shared" si="15"/>
        <v>3.1843995687636885E-2</v>
      </c>
      <c r="H80" s="52">
        <f t="shared" si="15"/>
        <v>3.3425955195930716E-2</v>
      </c>
      <c r="I80" s="52">
        <f t="shared" si="15"/>
        <v>3.3776647737457734E-2</v>
      </c>
      <c r="J80" s="52">
        <f t="shared" si="15"/>
        <v>3.386902308280159E-2</v>
      </c>
      <c r="K80" s="52">
        <f t="shared" si="15"/>
        <v>3.3425570186615586E-2</v>
      </c>
      <c r="L80" s="52">
        <f t="shared" si="15"/>
        <v>3.2968852652076185E-2</v>
      </c>
      <c r="M80" s="52">
        <f t="shared" si="15"/>
        <v>3.3269727414826984E-2</v>
      </c>
      <c r="N80" s="52">
        <f t="shared" si="15"/>
        <v>3.3512298165431116E-2</v>
      </c>
      <c r="O80" s="52">
        <f t="shared" si="15"/>
        <v>3.3174321593871889E-2</v>
      </c>
      <c r="P80" s="52">
        <f t="shared" si="15"/>
        <v>3.2433928206403659E-2</v>
      </c>
      <c r="Q80" s="52">
        <f t="shared" si="15"/>
        <v>3.2071099463273529E-2</v>
      </c>
      <c r="R80" s="52">
        <f t="shared" si="15"/>
        <v>3.1332097985380308E-2</v>
      </c>
      <c r="S80" s="52">
        <f t="shared" si="15"/>
        <v>3.0701280591084876E-2</v>
      </c>
      <c r="T80" s="52">
        <f t="shared" si="15"/>
        <v>3.0509696127394556E-2</v>
      </c>
      <c r="U80" s="52">
        <f t="shared" si="15"/>
        <v>3.0236988423598444E-2</v>
      </c>
      <c r="V80" s="52">
        <f t="shared" si="15"/>
        <v>3.0154563407709636E-2</v>
      </c>
      <c r="W80" s="52">
        <f t="shared" si="15"/>
        <v>3.0276901245000376E-2</v>
      </c>
      <c r="X80" s="52">
        <f t="shared" si="15"/>
        <v>3.0418764833191159E-2</v>
      </c>
      <c r="Y80" s="52">
        <f t="shared" si="15"/>
        <v>3.0439403228463127E-2</v>
      </c>
      <c r="Z80" s="52">
        <f t="shared" si="15"/>
        <v>3.0081731632201278E-2</v>
      </c>
      <c r="AA80" s="52">
        <f t="shared" si="15"/>
        <v>2.9594451651582795E-2</v>
      </c>
      <c r="AB80" s="52">
        <f t="shared" si="15"/>
        <v>2.9244923216247491E-2</v>
      </c>
      <c r="AC80" s="52">
        <f t="shared" si="15"/>
        <v>2.8945168964875274E-2</v>
      </c>
      <c r="AD80" s="52">
        <f t="shared" si="15"/>
        <v>2.8555605131452444E-2</v>
      </c>
      <c r="AE80" s="52">
        <f t="shared" si="15"/>
        <v>2.8090246439940326E-2</v>
      </c>
      <c r="AF80" s="52">
        <f t="shared" si="15"/>
        <v>2.7401213800481636E-2</v>
      </c>
      <c r="AG80" s="67"/>
      <c r="AH80" s="65">
        <f t="shared" si="1"/>
        <v>2.1866951715225125E-2</v>
      </c>
      <c r="AI80" s="65">
        <f t="shared" si="2"/>
        <v>3.3493209770976369E-2</v>
      </c>
      <c r="AJ80" s="65">
        <f t="shared" si="3"/>
        <v>3.2892274968761438E-2</v>
      </c>
      <c r="AK80" s="65">
        <f t="shared" si="4"/>
        <v>3.0586925307033563E-2</v>
      </c>
      <c r="AL80" s="65">
        <f t="shared" si="5"/>
        <v>3.0162250518087748E-2</v>
      </c>
      <c r="AM80" s="65">
        <f t="shared" si="6"/>
        <v>2.8447431510599436E-2</v>
      </c>
      <c r="AN80" s="66"/>
      <c r="AO80" s="65">
        <f t="shared" si="7"/>
        <v>2.7680080743100747E-2</v>
      </c>
      <c r="AP80" s="65">
        <f t="shared" si="8"/>
        <v>3.1739600137897499E-2</v>
      </c>
      <c r="AQ80" s="65">
        <f t="shared" si="9"/>
        <v>2.9304841014343594E-2</v>
      </c>
    </row>
    <row r="81" spans="1:43" s="9" customFormat="1" x14ac:dyDescent="0.25">
      <c r="A81" s="13" t="s">
        <v>426</v>
      </c>
      <c r="B81" s="13"/>
      <c r="C81" s="52">
        <f>C72</f>
        <v>1.290595865171087E-3</v>
      </c>
      <c r="D81" s="52">
        <f t="shared" ref="D81:AF81" si="16">D72</f>
        <v>2.7123315570627476E-3</v>
      </c>
      <c r="E81" s="52">
        <f t="shared" si="16"/>
        <v>3.8709457205528064E-3</v>
      </c>
      <c r="F81" s="52">
        <f t="shared" si="16"/>
        <v>4.6527887283756885E-3</v>
      </c>
      <c r="G81" s="52">
        <f t="shared" si="16"/>
        <v>5.1008472235142205E-3</v>
      </c>
      <c r="H81" s="52">
        <f t="shared" si="16"/>
        <v>5.3801075190420752E-3</v>
      </c>
      <c r="I81" s="52">
        <f t="shared" si="16"/>
        <v>5.3992092161942225E-3</v>
      </c>
      <c r="J81" s="52">
        <f t="shared" si="16"/>
        <v>5.3473293420730162E-3</v>
      </c>
      <c r="K81" s="52">
        <f t="shared" si="16"/>
        <v>5.1314313384837659E-3</v>
      </c>
      <c r="L81" s="52">
        <f t="shared" si="16"/>
        <v>4.8862328203970991E-3</v>
      </c>
      <c r="M81" s="52">
        <f t="shared" si="16"/>
        <v>4.7062920742078273E-3</v>
      </c>
      <c r="N81" s="52">
        <f t="shared" si="16"/>
        <v>4.467212945304562E-3</v>
      </c>
      <c r="O81" s="52">
        <f t="shared" si="16"/>
        <v>4.1194020806130487E-3</v>
      </c>
      <c r="P81" s="52">
        <f t="shared" si="16"/>
        <v>3.7276040336931115E-3</v>
      </c>
      <c r="Q81" s="52">
        <f t="shared" si="16"/>
        <v>3.4327196387670803E-3</v>
      </c>
      <c r="R81" s="52">
        <f t="shared" si="16"/>
        <v>3.0756766126816899E-3</v>
      </c>
      <c r="S81" s="52">
        <f t="shared" si="16"/>
        <v>2.7816323785711584E-3</v>
      </c>
      <c r="T81" s="52">
        <f t="shared" si="16"/>
        <v>2.6041985316482431E-3</v>
      </c>
      <c r="U81" s="52">
        <f t="shared" si="16"/>
        <v>2.4311829367443106E-3</v>
      </c>
      <c r="V81" s="52">
        <f t="shared" si="16"/>
        <v>2.3326140602306861E-3</v>
      </c>
      <c r="W81" s="52">
        <f t="shared" si="16"/>
        <v>2.3130561599127254E-3</v>
      </c>
      <c r="X81" s="52">
        <f t="shared" si="16"/>
        <v>2.328672784814884E-3</v>
      </c>
      <c r="Y81" s="52">
        <f t="shared" si="16"/>
        <v>2.3615387816501078E-3</v>
      </c>
      <c r="Z81" s="52">
        <f t="shared" si="16"/>
        <v>2.3591310707309259E-3</v>
      </c>
      <c r="AA81" s="52">
        <f t="shared" si="16"/>
        <v>2.3730518681911034E-3</v>
      </c>
      <c r="AB81" s="52">
        <f t="shared" si="16"/>
        <v>2.4314697258949712E-3</v>
      </c>
      <c r="AC81" s="52">
        <f t="shared" si="16"/>
        <v>2.5084481532279632E-3</v>
      </c>
      <c r="AD81" s="52">
        <f t="shared" si="16"/>
        <v>2.5778608946382528E-3</v>
      </c>
      <c r="AE81" s="52">
        <f t="shared" si="16"/>
        <v>2.6445883905127014E-3</v>
      </c>
      <c r="AF81" s="52">
        <f t="shared" si="16"/>
        <v>2.6736263292163271E-3</v>
      </c>
      <c r="AG81" s="67"/>
      <c r="AH81" s="65">
        <f>AVERAGE(C81:G81)</f>
        <v>3.5255018189353097E-3</v>
      </c>
      <c r="AI81" s="65">
        <f>AVERAGE(H81:L81)</f>
        <v>5.2288620472380355E-3</v>
      </c>
      <c r="AJ81" s="65">
        <f>AVERAGE(M81:Q81)</f>
        <v>4.0906461545171264E-3</v>
      </c>
      <c r="AK81" s="65">
        <f>AVERAGE(R81:V81)</f>
        <v>2.6450609039752175E-3</v>
      </c>
      <c r="AL81" s="65">
        <f>AVERAGE(W81:AA81)</f>
        <v>2.3470901330599494E-3</v>
      </c>
      <c r="AM81" s="65">
        <f>AVERAGE(AB81:AF81)</f>
        <v>2.5671986986980427E-3</v>
      </c>
      <c r="AN81" s="66"/>
      <c r="AO81" s="65">
        <f>AVERAGE(AH81:AI81)</f>
        <v>4.377181933086673E-3</v>
      </c>
      <c r="AP81" s="65">
        <f>AVERAGE(AJ81:AK81)</f>
        <v>3.3678535292461717E-3</v>
      </c>
      <c r="AQ81" s="65">
        <f>AVERAGE(AL81:AM81)</f>
        <v>2.4571444158789958E-3</v>
      </c>
    </row>
    <row r="82" spans="1:43" s="9" customFormat="1" x14ac:dyDescent="0.25">
      <c r="A82" s="13" t="s">
        <v>425</v>
      </c>
      <c r="B82" s="13"/>
      <c r="C82" s="52">
        <f>SUM(C51:C52)</f>
        <v>6.6496852357617363E-3</v>
      </c>
      <c r="D82" s="52">
        <f t="shared" ref="D82:AF82" si="17">SUM(D51:D52)</f>
        <v>1.3550509156125157E-2</v>
      </c>
      <c r="E82" s="52">
        <f t="shared" si="17"/>
        <v>1.9023187492655805E-2</v>
      </c>
      <c r="F82" s="52">
        <f t="shared" si="17"/>
        <v>2.2579426842282486E-2</v>
      </c>
      <c r="G82" s="52">
        <f t="shared" si="17"/>
        <v>2.4389283587097639E-2</v>
      </c>
      <c r="H82" s="52">
        <f t="shared" si="17"/>
        <v>2.5200939172154699E-2</v>
      </c>
      <c r="I82" s="52">
        <f t="shared" si="17"/>
        <v>2.4435381701885608E-2</v>
      </c>
      <c r="J82" s="52">
        <f t="shared" si="17"/>
        <v>2.3061526983295472E-2</v>
      </c>
      <c r="K82" s="52">
        <f t="shared" si="17"/>
        <v>2.0733902555826966E-2</v>
      </c>
      <c r="L82" s="52">
        <f t="shared" si="17"/>
        <v>1.8162172336818216E-2</v>
      </c>
      <c r="M82" s="52">
        <f t="shared" si="17"/>
        <v>1.6076722529343491E-2</v>
      </c>
      <c r="N82" s="52">
        <f t="shared" si="17"/>
        <v>1.3740844527346002E-2</v>
      </c>
      <c r="O82" s="52">
        <f t="shared" si="17"/>
        <v>1.1029316694946766E-2</v>
      </c>
      <c r="P82" s="52">
        <f t="shared" si="17"/>
        <v>8.2822218189718133E-3</v>
      </c>
      <c r="Q82" s="52">
        <f t="shared" si="17"/>
        <v>6.1931543596741301E-3</v>
      </c>
      <c r="R82" s="52">
        <f t="shared" si="17"/>
        <v>3.9642731553786699E-3</v>
      </c>
      <c r="S82" s="52">
        <f t="shared" si="17"/>
        <v>2.2463305279072539E-3</v>
      </c>
      <c r="T82" s="52">
        <f t="shared" si="17"/>
        <v>1.2315908691827842E-3</v>
      </c>
      <c r="U82" s="52">
        <f t="shared" si="17"/>
        <v>4.0739322208468813E-4</v>
      </c>
      <c r="V82" s="52">
        <f t="shared" si="17"/>
        <v>1.377760637088013E-4</v>
      </c>
      <c r="W82" s="52">
        <f t="shared" si="17"/>
        <v>3.3624948313181521E-4</v>
      </c>
      <c r="X82" s="52">
        <f t="shared" si="17"/>
        <v>8.0294390781830271E-4</v>
      </c>
      <c r="Y82" s="52">
        <f t="shared" si="17"/>
        <v>1.4033294146345559E-3</v>
      </c>
      <c r="Z82" s="52">
        <f t="shared" si="17"/>
        <v>1.8745983441081143E-3</v>
      </c>
      <c r="AA82" s="52">
        <f t="shared" si="17"/>
        <v>2.4253659627745212E-3</v>
      </c>
      <c r="AB82" s="52">
        <f t="shared" si="17"/>
        <v>3.1832194369892349E-3</v>
      </c>
      <c r="AC82" s="52">
        <f t="shared" si="17"/>
        <v>3.9831412590702279E-3</v>
      </c>
      <c r="AD82" s="52">
        <f t="shared" si="17"/>
        <v>4.7062344963489933E-3</v>
      </c>
      <c r="AE82" s="52">
        <f t="shared" si="17"/>
        <v>5.3722818625207003E-3</v>
      </c>
      <c r="AF82" s="52">
        <f t="shared" si="17"/>
        <v>5.8188877302271036E-3</v>
      </c>
      <c r="AG82" s="67"/>
      <c r="AH82" s="65">
        <f>AVERAGE(C82:G82)</f>
        <v>1.7238418462784566E-2</v>
      </c>
      <c r="AI82" s="65">
        <f>AVERAGE(H82:L82)</f>
        <v>2.2318784549996192E-2</v>
      </c>
      <c r="AJ82" s="65">
        <f>AVERAGE(M82:Q82)</f>
        <v>1.1064451986056441E-2</v>
      </c>
      <c r="AK82" s="65">
        <f>AVERAGE(R82:V82)</f>
        <v>1.5974727676524394E-3</v>
      </c>
      <c r="AL82" s="65">
        <f>AVERAGE(W82:AA82)</f>
        <v>1.3684974224934619E-3</v>
      </c>
      <c r="AM82" s="65">
        <f>AVERAGE(AB82:AF82)</f>
        <v>4.6127529570312523E-3</v>
      </c>
      <c r="AN82" s="66"/>
      <c r="AO82" s="65">
        <f>AVERAGE(AH82:AI82)</f>
        <v>1.9778601506390381E-2</v>
      </c>
      <c r="AP82" s="65">
        <f>AVERAGE(AJ82:AK82)</f>
        <v>6.3309623768544399E-3</v>
      </c>
      <c r="AQ82" s="65">
        <f>AVERAGE(AL82:AM82)</f>
        <v>2.9906251897623571E-3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6.5048843182142879E-2</v>
      </c>
      <c r="D87" s="52">
        <f t="shared" ref="D87:AF92" si="19">D60</f>
        <v>0.10279131865581723</v>
      </c>
      <c r="E87" s="52">
        <f t="shared" si="19"/>
        <v>0.12079809050364983</v>
      </c>
      <c r="F87" s="52">
        <f t="shared" si="19"/>
        <v>0.12723327263719308</v>
      </c>
      <c r="G87" s="52">
        <f t="shared" si="19"/>
        <v>0.13766860028163522</v>
      </c>
      <c r="H87" s="52">
        <f t="shared" si="19"/>
        <v>0.16638094214753793</v>
      </c>
      <c r="I87" s="52">
        <f t="shared" si="19"/>
        <v>0.17958344318768368</v>
      </c>
      <c r="J87" s="52">
        <f t="shared" si="19"/>
        <v>0.18386900843334314</v>
      </c>
      <c r="K87" s="52">
        <f t="shared" si="19"/>
        <v>0.18380667198835032</v>
      </c>
      <c r="L87" s="52">
        <f t="shared" si="19"/>
        <v>0.18048964139945198</v>
      </c>
      <c r="M87" s="52">
        <f t="shared" si="19"/>
        <v>0.15901215483718636</v>
      </c>
      <c r="N87" s="52">
        <f t="shared" si="19"/>
        <v>0.14769505401926319</v>
      </c>
      <c r="O87" s="52">
        <f t="shared" si="19"/>
        <v>0.14236830865202774</v>
      </c>
      <c r="P87" s="52">
        <f t="shared" si="19"/>
        <v>0.1403596397039964</v>
      </c>
      <c r="Q87" s="52">
        <f t="shared" si="19"/>
        <v>0.14377273586148803</v>
      </c>
      <c r="R87" s="52">
        <f t="shared" si="19"/>
        <v>0.14016790475786689</v>
      </c>
      <c r="S87" s="52">
        <f t="shared" si="19"/>
        <v>0.13874088220274541</v>
      </c>
      <c r="T87" s="52">
        <f t="shared" si="19"/>
        <v>0.1384740181914817</v>
      </c>
      <c r="U87" s="52">
        <f t="shared" si="19"/>
        <v>0.13861259429596542</v>
      </c>
      <c r="V87" s="52">
        <f t="shared" si="19"/>
        <v>0.15269130277500315</v>
      </c>
      <c r="W87" s="52">
        <f t="shared" si="19"/>
        <v>0.16008931090702774</v>
      </c>
      <c r="X87" s="52">
        <f t="shared" si="19"/>
        <v>0.16288707087239626</v>
      </c>
      <c r="Y87" s="52">
        <f t="shared" si="19"/>
        <v>0.16291797210145409</v>
      </c>
      <c r="Z87" s="52">
        <f t="shared" si="19"/>
        <v>0.16130521142399792</v>
      </c>
      <c r="AA87" s="52">
        <f t="shared" si="19"/>
        <v>0.15872887016941464</v>
      </c>
      <c r="AB87" s="52">
        <f t="shared" si="19"/>
        <v>0.16143826067870312</v>
      </c>
      <c r="AC87" s="52">
        <f t="shared" si="19"/>
        <v>0.16094255109795091</v>
      </c>
      <c r="AD87" s="52">
        <f t="shared" si="19"/>
        <v>0.15851889782461637</v>
      </c>
      <c r="AE87" s="52">
        <f t="shared" si="19"/>
        <v>0.15506111355533156</v>
      </c>
      <c r="AF87" s="52">
        <f t="shared" si="19"/>
        <v>0.15110550871403886</v>
      </c>
      <c r="AH87" s="65">
        <f t="shared" ref="AH87:AH93" si="20">AVERAGE(C87:G87)</f>
        <v>0.11070802505208766</v>
      </c>
      <c r="AI87" s="65">
        <f t="shared" ref="AI87:AI93" si="21">AVERAGE(H87:L87)</f>
        <v>0.17882594143127342</v>
      </c>
      <c r="AJ87" s="65">
        <f t="shared" ref="AJ87:AJ93" si="22">AVERAGE(M87:Q87)</f>
        <v>0.14664157861479232</v>
      </c>
      <c r="AK87" s="65">
        <f t="shared" ref="AK87:AK93" si="23">AVERAGE(R87:V87)</f>
        <v>0.1417373404446125</v>
      </c>
      <c r="AL87" s="65">
        <f t="shared" ref="AL87:AL93" si="24">AVERAGE(W87:AA87)</f>
        <v>0.16118568709485812</v>
      </c>
      <c r="AM87" s="65">
        <f t="shared" ref="AM87:AM93" si="25">AVERAGE(AB87:AF87)</f>
        <v>0.15741326637412817</v>
      </c>
      <c r="AN87" s="66"/>
      <c r="AO87" s="65">
        <f t="shared" ref="AO87:AO93" si="26">AVERAGE(AH87:AI87)</f>
        <v>0.14476698324168052</v>
      </c>
      <c r="AP87" s="65">
        <f t="shared" ref="AP87:AP93" si="27">AVERAGE(AJ87:AK87)</f>
        <v>0.14418945952970241</v>
      </c>
      <c r="AQ87" s="65">
        <f t="shared" ref="AQ87:AQ93" si="28">AVERAGE(AL87:AM87)</f>
        <v>0.15929947673449313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1.447660714152622E-2</v>
      </c>
      <c r="D88" s="52">
        <f t="shared" si="30"/>
        <v>2.6793179843143385E-2</v>
      </c>
      <c r="E88" s="52">
        <f t="shared" si="30"/>
        <v>3.3903893064448236E-2</v>
      </c>
      <c r="F88" s="52">
        <f t="shared" si="30"/>
        <v>3.662918932674665E-2</v>
      </c>
      <c r="G88" s="52">
        <f t="shared" si="30"/>
        <v>3.6815778685959998E-2</v>
      </c>
      <c r="H88" s="52">
        <f t="shared" si="30"/>
        <v>3.5878531032549836E-2</v>
      </c>
      <c r="I88" s="52">
        <f t="shared" si="30"/>
        <v>3.1509939220404251E-2</v>
      </c>
      <c r="J88" s="52">
        <f t="shared" si="30"/>
        <v>2.8837336579976763E-2</v>
      </c>
      <c r="K88" s="52">
        <f t="shared" si="30"/>
        <v>2.3657956249025922E-2</v>
      </c>
      <c r="L88" s="52">
        <f t="shared" si="30"/>
        <v>2.1024374051356289E-2</v>
      </c>
      <c r="M88" s="52">
        <f t="shared" si="30"/>
        <v>5.4980433536315411E-2</v>
      </c>
      <c r="N88" s="52">
        <f t="shared" si="30"/>
        <v>7.7943353827021528E-2</v>
      </c>
      <c r="O88" s="52">
        <f t="shared" si="30"/>
        <v>9.026892823237391E-2</v>
      </c>
      <c r="P88" s="52">
        <f t="shared" si="30"/>
        <v>9.4556519160011621E-2</v>
      </c>
      <c r="Q88" s="52">
        <f t="shared" si="30"/>
        <v>9.4391253977059872E-2</v>
      </c>
      <c r="R88" s="52">
        <f t="shared" si="30"/>
        <v>9.2293882219705539E-2</v>
      </c>
      <c r="S88" s="52">
        <f t="shared" si="19"/>
        <v>9.3540023369816802E-2</v>
      </c>
      <c r="T88" s="52">
        <f t="shared" si="19"/>
        <v>9.2921307805276562E-2</v>
      </c>
      <c r="U88" s="52">
        <f t="shared" si="19"/>
        <v>9.1433652442092825E-2</v>
      </c>
      <c r="V88" s="52">
        <f t="shared" si="19"/>
        <v>8.9669251283980192E-2</v>
      </c>
      <c r="W88" s="52">
        <f t="shared" si="19"/>
        <v>8.791180251298189E-2</v>
      </c>
      <c r="X88" s="52">
        <f t="shared" si="19"/>
        <v>8.9961490647922415E-2</v>
      </c>
      <c r="Y88" s="52">
        <f t="shared" si="19"/>
        <v>9.0382867581381351E-2</v>
      </c>
      <c r="Z88" s="52">
        <f t="shared" si="19"/>
        <v>8.9846504280643558E-2</v>
      </c>
      <c r="AA88" s="52">
        <f t="shared" si="19"/>
        <v>8.8829790516800011E-2</v>
      </c>
      <c r="AB88" s="52">
        <f t="shared" si="19"/>
        <v>8.7609295815089777E-2</v>
      </c>
      <c r="AC88" s="52">
        <f t="shared" si="19"/>
        <v>8.6328421622341903E-2</v>
      </c>
      <c r="AD88" s="52">
        <f t="shared" si="19"/>
        <v>8.5054326642649475E-2</v>
      </c>
      <c r="AE88" s="52">
        <f t="shared" si="19"/>
        <v>8.3814266578117941E-2</v>
      </c>
      <c r="AF88" s="52">
        <f t="shared" si="19"/>
        <v>8.2615370276420519E-2</v>
      </c>
      <c r="AH88" s="65">
        <f t="shared" si="20"/>
        <v>2.9723729612364896E-2</v>
      </c>
      <c r="AI88" s="65">
        <f t="shared" si="21"/>
        <v>2.8181627426662609E-2</v>
      </c>
      <c r="AJ88" s="65">
        <f t="shared" si="22"/>
        <v>8.2428097746556475E-2</v>
      </c>
      <c r="AK88" s="65">
        <f t="shared" si="23"/>
        <v>9.1971623424174392E-2</v>
      </c>
      <c r="AL88" s="65">
        <f t="shared" si="24"/>
        <v>8.9386491107945845E-2</v>
      </c>
      <c r="AM88" s="65">
        <f t="shared" si="25"/>
        <v>8.5084336186923931E-2</v>
      </c>
      <c r="AN88" s="66"/>
      <c r="AO88" s="65">
        <f t="shared" si="26"/>
        <v>2.8952678519513754E-2</v>
      </c>
      <c r="AP88" s="65">
        <f t="shared" si="27"/>
        <v>8.7199860585365441E-2</v>
      </c>
      <c r="AQ88" s="65">
        <f t="shared" si="28"/>
        <v>8.7235413647434895E-2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8.0880542077295132E-3</v>
      </c>
      <c r="D89" s="52">
        <f t="shared" si="19"/>
        <v>1.3895712202772822E-2</v>
      </c>
      <c r="E89" s="52">
        <f t="shared" si="19"/>
        <v>1.7445321307206118E-2</v>
      </c>
      <c r="F89" s="52">
        <f t="shared" si="19"/>
        <v>1.9380782436086888E-2</v>
      </c>
      <c r="G89" s="52">
        <f t="shared" si="19"/>
        <v>2.0307336037148887E-2</v>
      </c>
      <c r="H89" s="52">
        <f t="shared" si="19"/>
        <v>2.1312386301482595E-2</v>
      </c>
      <c r="I89" s="52">
        <f t="shared" si="19"/>
        <v>2.1615933796581228E-2</v>
      </c>
      <c r="J89" s="52">
        <f t="shared" si="19"/>
        <v>2.1462372772313949E-2</v>
      </c>
      <c r="K89" s="52">
        <f t="shared" si="19"/>
        <v>2.0999096539313662E-2</v>
      </c>
      <c r="L89" s="52">
        <f t="shared" si="19"/>
        <v>2.031264133531507E-2</v>
      </c>
      <c r="M89" s="52">
        <f t="shared" si="19"/>
        <v>1.9026049674653878E-2</v>
      </c>
      <c r="N89" s="52">
        <f t="shared" si="19"/>
        <v>1.7818774510447621E-2</v>
      </c>
      <c r="O89" s="52">
        <f t="shared" si="19"/>
        <v>1.6629781396419008E-2</v>
      </c>
      <c r="P89" s="52">
        <f t="shared" si="19"/>
        <v>1.5431880791959099E-2</v>
      </c>
      <c r="Q89" s="52">
        <f t="shared" si="19"/>
        <v>1.4227206198238786E-2</v>
      </c>
      <c r="R89" s="52">
        <f t="shared" si="19"/>
        <v>1.2783232607606134E-2</v>
      </c>
      <c r="S89" s="52">
        <f t="shared" si="19"/>
        <v>1.1491165164534082E-2</v>
      </c>
      <c r="T89" s="52">
        <f t="shared" si="19"/>
        <v>1.0323006749796249E-2</v>
      </c>
      <c r="U89" s="52">
        <f t="shared" si="19"/>
        <v>9.2631868984009366E-3</v>
      </c>
      <c r="V89" s="52">
        <f t="shared" si="19"/>
        <v>8.3280767085903221E-3</v>
      </c>
      <c r="W89" s="52">
        <f t="shared" si="19"/>
        <v>7.5003802588108357E-3</v>
      </c>
      <c r="X89" s="52">
        <f t="shared" si="19"/>
        <v>6.7693917635273633E-3</v>
      </c>
      <c r="Y89" s="52">
        <f t="shared" si="19"/>
        <v>6.1367928935942588E-3</v>
      </c>
      <c r="Z89" s="52">
        <f t="shared" si="19"/>
        <v>5.5991393946904109E-3</v>
      </c>
      <c r="AA89" s="52">
        <f t="shared" si="19"/>
        <v>5.1512397707931387E-3</v>
      </c>
      <c r="AB89" s="52">
        <f t="shared" si="19"/>
        <v>5.0158453357958301E-3</v>
      </c>
      <c r="AC89" s="52">
        <f t="shared" si="19"/>
        <v>4.8395464603446584E-3</v>
      </c>
      <c r="AD89" s="52">
        <f t="shared" si="19"/>
        <v>4.6565565964102919E-3</v>
      </c>
      <c r="AE89" s="52">
        <f t="shared" si="19"/>
        <v>4.4873272787038961E-3</v>
      </c>
      <c r="AF89" s="52">
        <f t="shared" si="19"/>
        <v>4.3394254781576169E-3</v>
      </c>
      <c r="AH89" s="65">
        <f t="shared" si="20"/>
        <v>1.5823441238188844E-2</v>
      </c>
      <c r="AI89" s="65">
        <f t="shared" si="21"/>
        <v>2.1140486149001301E-2</v>
      </c>
      <c r="AJ89" s="65">
        <f t="shared" si="22"/>
        <v>1.6626738514343681E-2</v>
      </c>
      <c r="AK89" s="65">
        <f t="shared" si="23"/>
        <v>1.0437733625785544E-2</v>
      </c>
      <c r="AL89" s="65">
        <f t="shared" si="24"/>
        <v>6.2313888162832017E-3</v>
      </c>
      <c r="AM89" s="65">
        <f t="shared" si="25"/>
        <v>4.6677402298824586E-3</v>
      </c>
      <c r="AN89" s="66"/>
      <c r="AO89" s="65">
        <f t="shared" si="26"/>
        <v>1.8481963693595074E-2</v>
      </c>
      <c r="AP89" s="65">
        <f t="shared" si="27"/>
        <v>1.3532236070064613E-2</v>
      </c>
      <c r="AQ89" s="65">
        <f t="shared" si="28"/>
        <v>5.4495645230828301E-3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1.4793181954521684E-3</v>
      </c>
      <c r="D90" s="52">
        <f t="shared" si="19"/>
        <v>2.8351708275278138E-3</v>
      </c>
      <c r="E90" s="52">
        <f t="shared" si="19"/>
        <v>4.0211112953736864E-3</v>
      </c>
      <c r="F90" s="52">
        <f t="shared" si="19"/>
        <v>5.0523226819766363E-3</v>
      </c>
      <c r="G90" s="52">
        <f t="shared" si="19"/>
        <v>6.0537456287083919E-3</v>
      </c>
      <c r="H90" s="52">
        <f t="shared" si="19"/>
        <v>7.4874691255421349E-3</v>
      </c>
      <c r="I90" s="52">
        <f t="shared" si="19"/>
        <v>8.8491839747860401E-3</v>
      </c>
      <c r="J90" s="52">
        <f t="shared" si="19"/>
        <v>1.0147681876838037E-2</v>
      </c>
      <c r="K90" s="52">
        <f t="shared" si="19"/>
        <v>1.1383506958002247E-2</v>
      </c>
      <c r="L90" s="52">
        <f t="shared" si="19"/>
        <v>1.7208938748192435E-2</v>
      </c>
      <c r="M90" s="52">
        <f t="shared" si="19"/>
        <v>1.3328210673521584E-2</v>
      </c>
      <c r="N90" s="52">
        <f t="shared" si="19"/>
        <v>1.1192146307466662E-2</v>
      </c>
      <c r="O90" s="52">
        <f t="shared" si="19"/>
        <v>1.0175364077806713E-2</v>
      </c>
      <c r="P90" s="52">
        <f t="shared" si="19"/>
        <v>9.799214875604768E-3</v>
      </c>
      <c r="Q90" s="52">
        <f t="shared" si="19"/>
        <v>1.147384370882374E-2</v>
      </c>
      <c r="R90" s="52">
        <f t="shared" si="19"/>
        <v>1.2515727651233131E-2</v>
      </c>
      <c r="S90" s="52">
        <f t="shared" si="19"/>
        <v>1.3147801950564397E-2</v>
      </c>
      <c r="T90" s="52">
        <f t="shared" si="19"/>
        <v>1.3548079569202903E-2</v>
      </c>
      <c r="U90" s="52">
        <f t="shared" si="19"/>
        <v>1.3816250341319572E-2</v>
      </c>
      <c r="V90" s="52">
        <f t="shared" si="19"/>
        <v>1.1134718172007084E-2</v>
      </c>
      <c r="W90" s="52">
        <f t="shared" si="19"/>
        <v>9.8324880087765354E-3</v>
      </c>
      <c r="X90" s="52">
        <f t="shared" si="19"/>
        <v>9.3419583526358797E-3</v>
      </c>
      <c r="Y90" s="52">
        <f t="shared" si="19"/>
        <v>9.2833192634745477E-3</v>
      </c>
      <c r="Z90" s="52">
        <f t="shared" si="19"/>
        <v>9.4313164598043911E-3</v>
      </c>
      <c r="AA90" s="52">
        <f t="shared" si="19"/>
        <v>9.668746908667503E-3</v>
      </c>
      <c r="AB90" s="52">
        <f t="shared" si="19"/>
        <v>9.9372717450400133E-3</v>
      </c>
      <c r="AC90" s="52">
        <f t="shared" si="19"/>
        <v>1.020501168525002E-2</v>
      </c>
      <c r="AD90" s="52">
        <f t="shared" si="19"/>
        <v>1.0456785282461183E-2</v>
      </c>
      <c r="AE90" s="52">
        <f t="shared" si="19"/>
        <v>1.0689239976727716E-2</v>
      </c>
      <c r="AF90" s="52">
        <f t="shared" si="19"/>
        <v>1.0900353412351757E-2</v>
      </c>
      <c r="AH90" s="65">
        <f t="shared" si="20"/>
        <v>3.8883337258077398E-3</v>
      </c>
      <c r="AI90" s="65">
        <f t="shared" si="21"/>
        <v>1.1015356136672181E-2</v>
      </c>
      <c r="AJ90" s="65">
        <f t="shared" si="22"/>
        <v>1.1193755928644694E-2</v>
      </c>
      <c r="AK90" s="65">
        <f t="shared" si="23"/>
        <v>1.2832515536865419E-2</v>
      </c>
      <c r="AL90" s="65">
        <f t="shared" si="24"/>
        <v>9.5115657986717707E-3</v>
      </c>
      <c r="AM90" s="65">
        <f t="shared" si="25"/>
        <v>1.0437732420366138E-2</v>
      </c>
      <c r="AN90" s="66"/>
      <c r="AO90" s="65">
        <f t="shared" si="26"/>
        <v>7.4518449312399601E-3</v>
      </c>
      <c r="AP90" s="65">
        <f t="shared" si="27"/>
        <v>1.2013135732755056E-2</v>
      </c>
      <c r="AQ90" s="65">
        <f t="shared" si="28"/>
        <v>9.974649109518955E-3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3.819110316681236E-2</v>
      </c>
      <c r="D91" s="52">
        <f t="shared" si="19"/>
        <v>6.2848509101949765E-2</v>
      </c>
      <c r="E91" s="52">
        <f t="shared" si="19"/>
        <v>7.5181295740386803E-2</v>
      </c>
      <c r="F91" s="52">
        <f t="shared" si="19"/>
        <v>7.9569769515334385E-2</v>
      </c>
      <c r="G91" s="52">
        <f t="shared" si="19"/>
        <v>7.9775191146170349E-2</v>
      </c>
      <c r="H91" s="52">
        <f t="shared" si="19"/>
        <v>7.8116988112808233E-2</v>
      </c>
      <c r="I91" s="52">
        <f t="shared" si="19"/>
        <v>7.5922694476575181E-2</v>
      </c>
      <c r="J91" s="52">
        <f t="shared" si="19"/>
        <v>7.3776505856320312E-2</v>
      </c>
      <c r="K91" s="52">
        <f t="shared" si="19"/>
        <v>7.1884017902251948E-2</v>
      </c>
      <c r="L91" s="52">
        <f t="shared" si="19"/>
        <v>7.0004918521230738E-2</v>
      </c>
      <c r="M91" s="52">
        <f t="shared" si="19"/>
        <v>7.3896505692891454E-2</v>
      </c>
      <c r="N91" s="52">
        <f t="shared" si="19"/>
        <v>7.5335908010484717E-2</v>
      </c>
      <c r="O91" s="52">
        <f t="shared" si="19"/>
        <v>7.5327860268536412E-2</v>
      </c>
      <c r="P91" s="52">
        <f t="shared" si="19"/>
        <v>7.4582171678729048E-2</v>
      </c>
      <c r="Q91" s="52">
        <f t="shared" si="19"/>
        <v>7.9674093447620192E-2</v>
      </c>
      <c r="R91" s="52">
        <f t="shared" si="19"/>
        <v>8.170130188971278E-2</v>
      </c>
      <c r="S91" s="52">
        <f t="shared" si="19"/>
        <v>8.1920003653987647E-2</v>
      </c>
      <c r="T91" s="52">
        <f t="shared" si="19"/>
        <v>8.1208371099777327E-2</v>
      </c>
      <c r="U91" s="52">
        <f t="shared" si="19"/>
        <v>8.0064122354624248E-2</v>
      </c>
      <c r="V91" s="52">
        <f t="shared" si="19"/>
        <v>7.8760132654556239E-2</v>
      </c>
      <c r="W91" s="52">
        <f t="shared" si="19"/>
        <v>7.742501425561045E-2</v>
      </c>
      <c r="X91" s="52">
        <f t="shared" si="19"/>
        <v>7.6108190892645713E-2</v>
      </c>
      <c r="Y91" s="52">
        <f t="shared" si="19"/>
        <v>7.4822283957357003E-2</v>
      </c>
      <c r="Z91" s="52">
        <f t="shared" si="19"/>
        <v>7.3561287085256027E-2</v>
      </c>
      <c r="AA91" s="52">
        <f t="shared" si="19"/>
        <v>7.2323133798955067E-2</v>
      </c>
      <c r="AB91" s="52">
        <f t="shared" si="19"/>
        <v>7.1106028235960142E-2</v>
      </c>
      <c r="AC91" s="52">
        <f t="shared" si="19"/>
        <v>6.9903485820667535E-2</v>
      </c>
      <c r="AD91" s="52">
        <f t="shared" si="19"/>
        <v>6.8710592808212193E-2</v>
      </c>
      <c r="AE91" s="52">
        <f t="shared" si="19"/>
        <v>6.7527706291483858E-2</v>
      </c>
      <c r="AF91" s="52">
        <f t="shared" si="19"/>
        <v>6.6354038731127593E-2</v>
      </c>
      <c r="AH91" s="65">
        <f t="shared" si="20"/>
        <v>6.7113173734130727E-2</v>
      </c>
      <c r="AI91" s="65">
        <f t="shared" si="21"/>
        <v>7.3941024973837283E-2</v>
      </c>
      <c r="AJ91" s="65">
        <f t="shared" si="22"/>
        <v>7.5763307819652376E-2</v>
      </c>
      <c r="AK91" s="65">
        <f t="shared" si="23"/>
        <v>8.0730786330531643E-2</v>
      </c>
      <c r="AL91" s="65">
        <f t="shared" si="24"/>
        <v>7.4847981997964858E-2</v>
      </c>
      <c r="AM91" s="65">
        <f t="shared" si="25"/>
        <v>6.8720370377490264E-2</v>
      </c>
      <c r="AN91" s="66"/>
      <c r="AO91" s="65">
        <f t="shared" si="26"/>
        <v>7.0527099353984005E-2</v>
      </c>
      <c r="AP91" s="65">
        <f t="shared" si="27"/>
        <v>7.8247047075092002E-2</v>
      </c>
      <c r="AQ91" s="65">
        <f t="shared" si="28"/>
        <v>7.1784176187727561E-2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2.2411870845822423E-2</v>
      </c>
      <c r="D92" s="52">
        <f t="shared" si="19"/>
        <v>4.1133285991460641E-2</v>
      </c>
      <c r="E92" s="52">
        <f t="shared" si="19"/>
        <v>5.2078817571664104E-2</v>
      </c>
      <c r="F92" s="52">
        <f t="shared" si="19"/>
        <v>5.6645729876371696E-2</v>
      </c>
      <c r="G92" s="52">
        <f t="shared" si="19"/>
        <v>5.7459209667331805E-2</v>
      </c>
      <c r="H92" s="52">
        <f t="shared" si="19"/>
        <v>5.6495343904101769E-2</v>
      </c>
      <c r="I92" s="52">
        <f t="shared" si="19"/>
        <v>5.486141342213862E-2</v>
      </c>
      <c r="J92" s="52">
        <f t="shared" si="19"/>
        <v>5.3081934909888287E-2</v>
      </c>
      <c r="K92" s="52">
        <f t="shared" si="19"/>
        <v>5.1354251067520042E-2</v>
      </c>
      <c r="L92" s="52">
        <f t="shared" si="19"/>
        <v>4.9728339657641431E-2</v>
      </c>
      <c r="M92" s="52">
        <f t="shared" si="19"/>
        <v>4.3920563548256256E-2</v>
      </c>
      <c r="N92" s="52">
        <f t="shared" si="19"/>
        <v>4.0419234350698878E-2</v>
      </c>
      <c r="O92" s="52">
        <f t="shared" si="19"/>
        <v>3.8162737006431961E-2</v>
      </c>
      <c r="P92" s="52">
        <f t="shared" si="19"/>
        <v>3.6534402887868557E-2</v>
      </c>
      <c r="Q92" s="52">
        <f t="shared" si="19"/>
        <v>3.5212043024183161E-2</v>
      </c>
      <c r="R92" s="52">
        <f t="shared" si="19"/>
        <v>3.403157067266166E-2</v>
      </c>
      <c r="S92" s="52">
        <f t="shared" si="19"/>
        <v>3.2924919979957827E-2</v>
      </c>
      <c r="T92" s="52">
        <f t="shared" si="19"/>
        <v>3.1870532932718611E-2</v>
      </c>
      <c r="U92" s="52">
        <f t="shared" si="19"/>
        <v>3.0865236815651075E-2</v>
      </c>
      <c r="V92" s="52">
        <f t="shared" si="19"/>
        <v>3.0203434235709935E-2</v>
      </c>
      <c r="W92" s="52">
        <f t="shared" si="19"/>
        <v>2.9467530562251244E-2</v>
      </c>
      <c r="X92" s="52">
        <f t="shared" si="19"/>
        <v>2.8721292786830051E-2</v>
      </c>
      <c r="Y92" s="52">
        <f t="shared" si="19"/>
        <v>2.8006050824540395E-2</v>
      </c>
      <c r="Z92" s="52">
        <f t="shared" si="19"/>
        <v>2.7342213230197275E-2</v>
      </c>
      <c r="AA92" s="52">
        <f t="shared" si="19"/>
        <v>2.6738945176524122E-2</v>
      </c>
      <c r="AB92" s="52">
        <f t="shared" si="19"/>
        <v>2.6197264540468262E-2</v>
      </c>
      <c r="AC92" s="52">
        <f t="shared" si="19"/>
        <v>2.5711897417428711E-2</v>
      </c>
      <c r="AD92" s="52">
        <f t="shared" si="19"/>
        <v>2.5275067020757585E-2</v>
      </c>
      <c r="AE92" s="52">
        <f t="shared" si="19"/>
        <v>2.4878984326931974E-2</v>
      </c>
      <c r="AF92" s="52">
        <f t="shared" si="19"/>
        <v>2.451533580025091E-2</v>
      </c>
      <c r="AH92" s="65">
        <f t="shared" si="20"/>
        <v>4.5945782790530139E-2</v>
      </c>
      <c r="AI92" s="65">
        <f t="shared" si="21"/>
        <v>5.3104256592258023E-2</v>
      </c>
      <c r="AJ92" s="65">
        <f t="shared" si="22"/>
        <v>3.8849796163487757E-2</v>
      </c>
      <c r="AK92" s="65">
        <f t="shared" si="23"/>
        <v>3.197913892733982E-2</v>
      </c>
      <c r="AL92" s="65">
        <f t="shared" si="24"/>
        <v>2.8055206516068614E-2</v>
      </c>
      <c r="AM92" s="65">
        <f t="shared" si="25"/>
        <v>2.5315709821167487E-2</v>
      </c>
      <c r="AN92" s="66"/>
      <c r="AO92" s="65">
        <f t="shared" si="26"/>
        <v>4.9525019691394084E-2</v>
      </c>
      <c r="AP92" s="65">
        <f t="shared" si="27"/>
        <v>3.5414467545413789E-2</v>
      </c>
      <c r="AQ92" s="65">
        <f t="shared" si="28"/>
        <v>2.6685458168618052E-2</v>
      </c>
    </row>
    <row r="93" spans="1:43" s="9" customFormat="1" x14ac:dyDescent="0.25">
      <c r="A93" s="71" t="s">
        <v>444</v>
      </c>
      <c r="B93" s="13"/>
      <c r="C93" s="52">
        <f>SUM(C66:C69)</f>
        <v>8.9615156776824648E-2</v>
      </c>
      <c r="D93" s="52">
        <f t="shared" ref="D93:AF93" si="31">SUM(D66:D69)</f>
        <v>0.1540757444091608</v>
      </c>
      <c r="E93" s="52">
        <f t="shared" si="31"/>
        <v>0.19656003152688553</v>
      </c>
      <c r="F93" s="52">
        <f t="shared" si="31"/>
        <v>0.21955804259154454</v>
      </c>
      <c r="G93" s="52">
        <f t="shared" si="31"/>
        <v>0.22825765387263852</v>
      </c>
      <c r="H93" s="52">
        <f t="shared" si="31"/>
        <v>0.23502576625877869</v>
      </c>
      <c r="I93" s="52">
        <f t="shared" si="31"/>
        <v>0.22861027517232657</v>
      </c>
      <c r="J93" s="52">
        <f t="shared" si="31"/>
        <v>0.24397942708338646</v>
      </c>
      <c r="K93" s="52">
        <f t="shared" si="31"/>
        <v>0.24174263515174294</v>
      </c>
      <c r="L93" s="52">
        <f t="shared" si="31"/>
        <v>0.25029824258078232</v>
      </c>
      <c r="M93" s="52">
        <f t="shared" si="31"/>
        <v>0.2496983984978228</v>
      </c>
      <c r="N93" s="52">
        <f t="shared" si="31"/>
        <v>0.23736942852529694</v>
      </c>
      <c r="O93" s="52">
        <f t="shared" si="31"/>
        <v>0.21012137447890572</v>
      </c>
      <c r="P93" s="52">
        <f t="shared" si="31"/>
        <v>0.18625217868393495</v>
      </c>
      <c r="Q93" s="52">
        <f t="shared" si="31"/>
        <v>0.17786149066337109</v>
      </c>
      <c r="R93" s="52">
        <f t="shared" si="31"/>
        <v>0.1543516564510139</v>
      </c>
      <c r="S93" s="52">
        <f t="shared" si="31"/>
        <v>0.14340412552662463</v>
      </c>
      <c r="T93" s="52">
        <f t="shared" si="31"/>
        <v>0.14812386051558524</v>
      </c>
      <c r="U93" s="52">
        <f t="shared" si="31"/>
        <v>0.14088326656292094</v>
      </c>
      <c r="V93" s="52">
        <f t="shared" si="31"/>
        <v>0.13674366136706684</v>
      </c>
      <c r="W93" s="52">
        <f t="shared" si="31"/>
        <v>0.14247832550096384</v>
      </c>
      <c r="X93" s="52">
        <f t="shared" si="31"/>
        <v>0.14517820230554235</v>
      </c>
      <c r="Y93" s="52">
        <f t="shared" si="31"/>
        <v>0.14968061332283308</v>
      </c>
      <c r="Z93" s="52">
        <f t="shared" si="31"/>
        <v>0.14713807458489014</v>
      </c>
      <c r="AA93" s="52">
        <f t="shared" si="31"/>
        <v>0.15206004852148727</v>
      </c>
      <c r="AB93" s="52">
        <f t="shared" si="31"/>
        <v>0.16049211686549206</v>
      </c>
      <c r="AC93" s="52">
        <f t="shared" si="31"/>
        <v>0.17051502714499378</v>
      </c>
      <c r="AD93" s="52">
        <f t="shared" si="31"/>
        <v>0.17871567981626307</v>
      </c>
      <c r="AE93" s="52">
        <f t="shared" si="31"/>
        <v>0.18804422310325947</v>
      </c>
      <c r="AF93" s="52">
        <f t="shared" si="31"/>
        <v>0.19107556853534421</v>
      </c>
      <c r="AH93" s="65">
        <f t="shared" si="20"/>
        <v>0.17761332583541081</v>
      </c>
      <c r="AI93" s="65">
        <f t="shared" si="21"/>
        <v>0.23993126924940339</v>
      </c>
      <c r="AJ93" s="65">
        <f t="shared" si="22"/>
        <v>0.2122605741698663</v>
      </c>
      <c r="AK93" s="65">
        <f t="shared" si="23"/>
        <v>0.14470131408464232</v>
      </c>
      <c r="AL93" s="65">
        <f t="shared" si="24"/>
        <v>0.14730705284714335</v>
      </c>
      <c r="AM93" s="65">
        <f t="shared" si="25"/>
        <v>0.17776852309307051</v>
      </c>
      <c r="AN93" s="66"/>
      <c r="AO93" s="65">
        <f t="shared" si="26"/>
        <v>0.20877229754240711</v>
      </c>
      <c r="AP93" s="65">
        <f t="shared" si="27"/>
        <v>0.17848094412725429</v>
      </c>
      <c r="AQ93" s="65">
        <f t="shared" si="28"/>
        <v>0.16253778797010693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0.88609943630464372</v>
      </c>
      <c r="D50" s="52">
        <f>VLOOKUP($B50,Shock_dev!$A$1:$CI$300,MATCH(DATE(D$1,1,1),Shock_dev!$A$1:$CI$1,0),FALSE)</f>
        <v>1.0616759780076368</v>
      </c>
      <c r="E50" s="52">
        <f>VLOOKUP($B50,Shock_dev!$A$1:$CI$300,MATCH(DATE(E$1,1,1),Shock_dev!$A$1:$CI$1,0),FALSE)</f>
        <v>1.1596895656974748</v>
      </c>
      <c r="F50" s="52">
        <f>VLOOKUP($B50,Shock_dev!$A$1:$CI$300,MATCH(DATE(F$1,1,1),Shock_dev!$A$1:$CI$1,0),FALSE)</f>
        <v>1.2044975207054165</v>
      </c>
      <c r="G50" s="52">
        <f>VLOOKUP($B50,Shock_dev!$A$1:$CI$300,MATCH(DATE(G$1,1,1),Shock_dev!$A$1:$CI$1,0),FALSE)</f>
        <v>1.2395779632496273</v>
      </c>
      <c r="H50" s="52">
        <f>VLOOKUP($B50,Shock_dev!$A$1:$CI$300,MATCH(DATE(H$1,1,1),Shock_dev!$A$1:$CI$1,0),FALSE)</f>
        <v>1.3224450975215296</v>
      </c>
      <c r="I50" s="52">
        <f>VLOOKUP($B50,Shock_dev!$A$1:$CI$300,MATCH(DATE(I$1,1,1),Shock_dev!$A$1:$CI$1,0),FALSE)</f>
        <v>1.2873344600321079</v>
      </c>
      <c r="J50" s="52">
        <f>VLOOKUP($B50,Shock_dev!$A$1:$CI$300,MATCH(DATE(J$1,1,1),Shock_dev!$A$1:$CI$1,0),FALSE)</f>
        <v>1.3231962750919424</v>
      </c>
      <c r="K50" s="52">
        <f>VLOOKUP($B50,Shock_dev!$A$1:$CI$300,MATCH(DATE(K$1,1,1),Shock_dev!$A$1:$CI$1,0),FALSE)</f>
        <v>1.2678787186689133</v>
      </c>
      <c r="L50" s="52">
        <f>VLOOKUP($B50,Shock_dev!$A$1:$CI$300,MATCH(DATE(L$1,1,1),Shock_dev!$A$1:$CI$1,0),FALSE)</f>
        <v>1.260884518478167</v>
      </c>
      <c r="M50" s="52">
        <f>VLOOKUP($B50,Shock_dev!$A$1:$CI$300,MATCH(DATE(M$1,1,1),Shock_dev!$A$1:$CI$1,0),FALSE)</f>
        <v>1.3224823778397177</v>
      </c>
      <c r="N50" s="52">
        <f>VLOOKUP($B50,Shock_dev!$A$1:$CI$300,MATCH(DATE(N$1,1,1),Shock_dev!$A$1:$CI$1,0),FALSE)</f>
        <v>1.2617870477749982</v>
      </c>
      <c r="O50" s="52">
        <f>VLOOKUP($B50,Shock_dev!$A$1:$CI$300,MATCH(DATE(O$1,1,1),Shock_dev!$A$1:$CI$1,0),FALSE)</f>
        <v>1.1787776592138366</v>
      </c>
      <c r="P50" s="52">
        <f>VLOOKUP($B50,Shock_dev!$A$1:$CI$300,MATCH(DATE(P$1,1,1),Shock_dev!$A$1:$CI$1,0),FALSE)</f>
        <v>1.1148592937753721</v>
      </c>
      <c r="Q50" s="52">
        <f>VLOOKUP($B50,Shock_dev!$A$1:$CI$300,MATCH(DATE(Q$1,1,1),Shock_dev!$A$1:$CI$1,0),FALSE)</f>
        <v>1.1222967286067753</v>
      </c>
      <c r="R50" s="52">
        <f>VLOOKUP($B50,Shock_dev!$A$1:$CI$300,MATCH(DATE(R$1,1,1),Shock_dev!$A$1:$CI$1,0),FALSE)</f>
        <v>1.0262791615310629</v>
      </c>
      <c r="S50" s="52">
        <f>VLOOKUP($B50,Shock_dev!$A$1:$CI$300,MATCH(DATE(S$1,1,1),Shock_dev!$A$1:$CI$1,0),FALSE)</f>
        <v>1.0084577914738491</v>
      </c>
      <c r="T50" s="52">
        <f>VLOOKUP($B50,Shock_dev!$A$1:$CI$300,MATCH(DATE(T$1,1,1),Shock_dev!$A$1:$CI$1,0),FALSE)</f>
        <v>1.0162408404512879</v>
      </c>
      <c r="U50" s="52">
        <f>VLOOKUP($B50,Shock_dev!$A$1:$CI$300,MATCH(DATE(U$1,1,1),Shock_dev!$A$1:$CI$1,0),FALSE)</f>
        <v>0.97138948704089678</v>
      </c>
      <c r="V50" s="52">
        <f>VLOOKUP($B50,Shock_dev!$A$1:$CI$300,MATCH(DATE(V$1,1,1),Shock_dev!$A$1:$CI$1,0),FALSE)</f>
        <v>0.98264048213241306</v>
      </c>
      <c r="W50" s="52">
        <f>VLOOKUP($B50,Shock_dev!$A$1:$CI$300,MATCH(DATE(W$1,1,1),Shock_dev!$A$1:$CI$1,0),FALSE)</f>
        <v>0.99550258966645266</v>
      </c>
      <c r="X50" s="52">
        <f>VLOOKUP($B50,Shock_dev!$A$1:$CI$300,MATCH(DATE(X$1,1,1),Shock_dev!$A$1:$CI$1,0),FALSE)</f>
        <v>0.99959930732196334</v>
      </c>
      <c r="Y50" s="52">
        <f>VLOOKUP($B50,Shock_dev!$A$1:$CI$300,MATCH(DATE(Y$1,1,1),Shock_dev!$A$1:$CI$1,0),FALSE)</f>
        <v>0.99998150908866545</v>
      </c>
      <c r="Z50" s="52">
        <f>VLOOKUP($B50,Shock_dev!$A$1:$CI$300,MATCH(DATE(Z$1,1,1),Shock_dev!$A$1:$CI$1,0),FALSE)</f>
        <v>0.97520653766767218</v>
      </c>
      <c r="AA50" s="52">
        <f>VLOOKUP($B50,Shock_dev!$A$1:$CI$300,MATCH(DATE(AA$1,1,1),Shock_dev!$A$1:$CI$1,0),FALSE)</f>
        <v>0.97935871042318379</v>
      </c>
      <c r="AB50" s="52">
        <f>VLOOKUP($B50,Shock_dev!$A$1:$CI$300,MATCH(DATE(AB$1,1,1),Shock_dev!$A$1:$CI$1,0),FALSE)</f>
        <v>1.0026228233846357</v>
      </c>
      <c r="AC50" s="52">
        <f>VLOOKUP($B50,Shock_dev!$A$1:$CI$300,MATCH(DATE(AC$1,1,1),Shock_dev!$A$1:$CI$1,0),FALSE)</f>
        <v>1.0125040996382451</v>
      </c>
      <c r="AD50" s="52">
        <f>VLOOKUP($B50,Shock_dev!$A$1:$CI$300,MATCH(DATE(AD$1,1,1),Shock_dev!$A$1:$CI$1,0),FALSE)</f>
        <v>1.0135157321360833</v>
      </c>
      <c r="AE50" s="52">
        <f>VLOOKUP($B50,Shock_dev!$A$1:$CI$300,MATCH(DATE(AE$1,1,1),Shock_dev!$A$1:$CI$1,0),FALSE)</f>
        <v>1.019381268701558</v>
      </c>
      <c r="AF50" s="52">
        <f>VLOOKUP($B50,Shock_dev!$A$1:$CI$300,MATCH(DATE(AF$1,1,1),Shock_dev!$A$1:$CI$1,0),FALSE)</f>
        <v>1.0048390761858039</v>
      </c>
      <c r="AG50" s="52"/>
      <c r="AH50" s="65">
        <f>AVERAGE(C50:G50)</f>
        <v>1.1103080927929598</v>
      </c>
      <c r="AI50" s="65">
        <f>AVERAGE(H50:L50)</f>
        <v>1.292347813958532</v>
      </c>
      <c r="AJ50" s="65">
        <f>AVERAGE(M50:Q50)</f>
        <v>1.20004062144214</v>
      </c>
      <c r="AK50" s="65">
        <f>AVERAGE(R50:V50)</f>
        <v>1.0010015525259019</v>
      </c>
      <c r="AL50" s="65">
        <f>AVERAGE(W50:AA50)</f>
        <v>0.98992973083358748</v>
      </c>
      <c r="AM50" s="65">
        <f>AVERAGE(AB50:AF50)</f>
        <v>1.0105726000092652</v>
      </c>
      <c r="AN50" s="66"/>
      <c r="AO50" s="65">
        <f>AVERAGE(AH50:AI50)</f>
        <v>1.2013279533757459</v>
      </c>
      <c r="AP50" s="65">
        <f>AVERAGE(AJ50:AK50)</f>
        <v>1.100521086984021</v>
      </c>
      <c r="AQ50" s="65">
        <f>AVERAGE(AL50:AM50)</f>
        <v>1.0002511654214263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3.3789135383892857E-3</v>
      </c>
      <c r="D51" s="52">
        <f>VLOOKUP($B51,Shock_dev!$A$1:$CI$300,MATCH(DATE(D$1,1,1),Shock_dev!$A$1:$CI$1,0),FALSE)</f>
        <v>5.9361525064598828E-3</v>
      </c>
      <c r="E51" s="52">
        <f>VLOOKUP($B51,Shock_dev!$A$1:$CI$300,MATCH(DATE(E$1,1,1),Shock_dev!$A$1:$CI$1,0),FALSE)</f>
        <v>7.4249082865332989E-3</v>
      </c>
      <c r="F51" s="52">
        <f>VLOOKUP($B51,Shock_dev!$A$1:$CI$300,MATCH(DATE(F$1,1,1),Shock_dev!$A$1:$CI$1,0),FALSE)</f>
        <v>7.9366876721727545E-3</v>
      </c>
      <c r="G51" s="52">
        <f>VLOOKUP($B51,Shock_dev!$A$1:$CI$300,MATCH(DATE(G$1,1,1),Shock_dev!$A$1:$CI$1,0),FALSE)</f>
        <v>7.8066105974223766E-3</v>
      </c>
      <c r="H51" s="52">
        <f>VLOOKUP($B51,Shock_dev!$A$1:$CI$300,MATCH(DATE(H$1,1,1),Shock_dev!$A$1:$CI$1,0),FALSE)</f>
        <v>7.5295232443186042E-3</v>
      </c>
      <c r="I51" s="52">
        <f>VLOOKUP($B51,Shock_dev!$A$1:$CI$300,MATCH(DATE(I$1,1,1),Shock_dev!$A$1:$CI$1,0),FALSE)</f>
        <v>6.7462429456186454E-3</v>
      </c>
      <c r="J51" s="52">
        <f>VLOOKUP($B51,Shock_dev!$A$1:$CI$300,MATCH(DATE(J$1,1,1),Shock_dev!$A$1:$CI$1,0),FALSE)</f>
        <v>6.0180518721052291E-3</v>
      </c>
      <c r="K51" s="52">
        <f>VLOOKUP($B51,Shock_dev!$A$1:$CI$300,MATCH(DATE(K$1,1,1),Shock_dev!$A$1:$CI$1,0),FALSE)</f>
        <v>5.013213827466236E-3</v>
      </c>
      <c r="L51" s="52">
        <f>VLOOKUP($B51,Shock_dev!$A$1:$CI$300,MATCH(DATE(L$1,1,1),Shock_dev!$A$1:$CI$1,0),FALSE)</f>
        <v>4.1083689513279837E-3</v>
      </c>
      <c r="M51" s="52">
        <f>VLOOKUP($B51,Shock_dev!$A$1:$CI$300,MATCH(DATE(M$1,1,1),Shock_dev!$A$1:$CI$1,0),FALSE)</f>
        <v>3.5496299455440258E-3</v>
      </c>
      <c r="N51" s="52">
        <f>VLOOKUP($B51,Shock_dev!$A$1:$CI$300,MATCH(DATE(N$1,1,1),Shock_dev!$A$1:$CI$1,0),FALSE)</f>
        <v>2.8212541372383479E-3</v>
      </c>
      <c r="O51" s="52">
        <f>VLOOKUP($B51,Shock_dev!$A$1:$CI$300,MATCH(DATE(O$1,1,1),Shock_dev!$A$1:$CI$1,0),FALSE)</f>
        <v>1.9031418286532759E-3</v>
      </c>
      <c r="P51" s="52">
        <f>VLOOKUP($B51,Shock_dev!$A$1:$CI$300,MATCH(DATE(P$1,1,1),Shock_dev!$A$1:$CI$1,0),FALSE)</f>
        <v>9.9453725672413087E-4</v>
      </c>
      <c r="Q51" s="52">
        <f>VLOOKUP($B51,Shock_dev!$A$1:$CI$300,MATCH(DATE(Q$1,1,1),Shock_dev!$A$1:$CI$1,0),FALSE)</f>
        <v>4.2437569443775866E-4</v>
      </c>
      <c r="R51" s="52">
        <f>VLOOKUP($B51,Shock_dev!$A$1:$CI$300,MATCH(DATE(R$1,1,1),Shock_dev!$A$1:$CI$1,0),FALSE)</f>
        <v>-3.2653182958422615E-4</v>
      </c>
      <c r="S51" s="52">
        <f>VLOOKUP($B51,Shock_dev!$A$1:$CI$300,MATCH(DATE(S$1,1,1),Shock_dev!$A$1:$CI$1,0),FALSE)</f>
        <v>-8.3085635476241458E-4</v>
      </c>
      <c r="T51" s="52">
        <f>VLOOKUP($B51,Shock_dev!$A$1:$CI$300,MATCH(DATE(T$1,1,1),Shock_dev!$A$1:$CI$1,0),FALSE)</f>
        <v>-1.0639102887278053E-3</v>
      </c>
      <c r="U51" s="52">
        <f>VLOOKUP($B51,Shock_dev!$A$1:$CI$300,MATCH(DATE(U$1,1,1),Shock_dev!$A$1:$CI$1,0),FALSE)</f>
        <v>-1.33521465387821E-3</v>
      </c>
      <c r="V51" s="52">
        <f>VLOOKUP($B51,Shock_dev!$A$1:$CI$300,MATCH(DATE(V$1,1,1),Shock_dev!$A$1:$CI$1,0),FALSE)</f>
        <v>-1.3967143038962676E-3</v>
      </c>
      <c r="W51" s="52">
        <f>VLOOKUP($B51,Shock_dev!$A$1:$CI$300,MATCH(DATE(W$1,1,1),Shock_dev!$A$1:$CI$1,0),FALSE)</f>
        <v>-1.3267114167196952E-3</v>
      </c>
      <c r="X51" s="52">
        <f>VLOOKUP($B51,Shock_dev!$A$1:$CI$300,MATCH(DATE(X$1,1,1),Shock_dev!$A$1:$CI$1,0),FALSE)</f>
        <v>-1.2201437956967406E-3</v>
      </c>
      <c r="Y51" s="52">
        <f>VLOOKUP($B51,Shock_dev!$A$1:$CI$300,MATCH(DATE(Y$1,1,1),Shock_dev!$A$1:$CI$1,0),FALSE)</f>
        <v>-1.1140294754874041E-3</v>
      </c>
      <c r="Z51" s="52">
        <f>VLOOKUP($B51,Shock_dev!$A$1:$CI$300,MATCH(DATE(Z$1,1,1),Shock_dev!$A$1:$CI$1,0),FALSE)</f>
        <v>-1.1121460655928866E-3</v>
      </c>
      <c r="AA51" s="52">
        <f>VLOOKUP($B51,Shock_dev!$A$1:$CI$300,MATCH(DATE(AA$1,1,1),Shock_dev!$A$1:$CI$1,0),FALSE)</f>
        <v>-1.0530961492220034E-3</v>
      </c>
      <c r="AB51" s="52">
        <f>VLOOKUP($B51,Shock_dev!$A$1:$CI$300,MATCH(DATE(AB$1,1,1),Shock_dev!$A$1:$CI$1,0),FALSE)</f>
        <v>-8.8445573399519603E-4</v>
      </c>
      <c r="AC51" s="52">
        <f>VLOOKUP($B51,Shock_dev!$A$1:$CI$300,MATCH(DATE(AC$1,1,1),Shock_dev!$A$1:$CI$1,0),FALSE)</f>
        <v>-7.1224717938305295E-4</v>
      </c>
      <c r="AD51" s="52">
        <f>VLOOKUP($B51,Shock_dev!$A$1:$CI$300,MATCH(DATE(AD$1,1,1),Shock_dev!$A$1:$CI$1,0),FALSE)</f>
        <v>-5.8294864744783332E-4</v>
      </c>
      <c r="AE51" s="52">
        <f>VLOOKUP($B51,Shock_dev!$A$1:$CI$300,MATCH(DATE(AE$1,1,1),Shock_dev!$A$1:$CI$1,0),FALSE)</f>
        <v>-4.6667163534011758E-4</v>
      </c>
      <c r="AF51" s="52">
        <f>VLOOKUP($B51,Shock_dev!$A$1:$CI$300,MATCH(DATE(AF$1,1,1),Shock_dev!$A$1:$CI$1,0),FALSE)</f>
        <v>-4.4370534962112797E-4</v>
      </c>
      <c r="AG51" s="52"/>
      <c r="AH51" s="65">
        <f t="shared" ref="AH51:AH80" si="1">AVERAGE(C51:G51)</f>
        <v>6.4966545201955187E-3</v>
      </c>
      <c r="AI51" s="65">
        <f t="shared" ref="AI51:AI80" si="2">AVERAGE(H51:L51)</f>
        <v>5.8830801681673392E-3</v>
      </c>
      <c r="AJ51" s="65">
        <f t="shared" ref="AJ51:AJ80" si="3">AVERAGE(M51:Q51)</f>
        <v>1.9385877725195081E-3</v>
      </c>
      <c r="AK51" s="65">
        <f t="shared" ref="AK51:AK80" si="4">AVERAGE(R51:V51)</f>
        <v>-9.9064548616978462E-4</v>
      </c>
      <c r="AL51" s="65">
        <f t="shared" ref="AL51:AL80" si="5">AVERAGE(W51:AA51)</f>
        <v>-1.165225380543746E-3</v>
      </c>
      <c r="AM51" s="65">
        <f t="shared" ref="AM51:AM80" si="6">AVERAGE(AB51:AF51)</f>
        <v>-6.1800570915746564E-4</v>
      </c>
      <c r="AN51" s="66"/>
      <c r="AO51" s="65">
        <f t="shared" ref="AO51:AO80" si="7">AVERAGE(AH51:AI51)</f>
        <v>6.189867344181429E-3</v>
      </c>
      <c r="AP51" s="65">
        <f t="shared" ref="AP51:AP80" si="8">AVERAGE(AJ51:AK51)</f>
        <v>4.7397114317486173E-4</v>
      </c>
      <c r="AQ51" s="65">
        <f t="shared" ref="AQ51:AQ80" si="9">AVERAGE(AL51:AM51)</f>
        <v>-8.9161554485060583E-4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8.1174115610767126E-3</v>
      </c>
      <c r="D52" s="52">
        <f>VLOOKUP($B52,Shock_dev!$A$1:$CI$300,MATCH(DATE(D$1,1,1),Shock_dev!$A$1:$CI$1,0),FALSE)</f>
        <v>1.0150163681799064E-2</v>
      </c>
      <c r="E52" s="52">
        <f>VLOOKUP($B52,Shock_dev!$A$1:$CI$300,MATCH(DATE(E$1,1,1),Shock_dev!$A$1:$CI$1,0),FALSE)</f>
        <v>1.0716044050108127E-2</v>
      </c>
      <c r="F52" s="52">
        <f>VLOOKUP($B52,Shock_dev!$A$1:$CI$300,MATCH(DATE(F$1,1,1),Shock_dev!$A$1:$CI$1,0),FALSE)</f>
        <v>1.0845543351025186E-2</v>
      </c>
      <c r="G52" s="52">
        <f>VLOOKUP($B52,Shock_dev!$A$1:$CI$300,MATCH(DATE(G$1,1,1),Shock_dev!$A$1:$CI$1,0),FALSE)</f>
        <v>1.1014768857072718E-2</v>
      </c>
      <c r="H52" s="52">
        <f>VLOOKUP($B52,Shock_dev!$A$1:$CI$300,MATCH(DATE(H$1,1,1),Shock_dev!$A$1:$CI$1,0),FALSE)</f>
        <v>1.1723509276789171E-2</v>
      </c>
      <c r="I52" s="52">
        <f>VLOOKUP($B52,Shock_dev!$A$1:$CI$300,MATCH(DATE(I$1,1,1),Shock_dev!$A$1:$CI$1,0),FALSE)</f>
        <v>1.1414006786344943E-2</v>
      </c>
      <c r="J52" s="52">
        <f>VLOOKUP($B52,Shock_dev!$A$1:$CI$300,MATCH(DATE(J$1,1,1),Shock_dev!$A$1:$CI$1,0),FALSE)</f>
        <v>1.17193418654162E-2</v>
      </c>
      <c r="K52" s="52">
        <f>VLOOKUP($B52,Shock_dev!$A$1:$CI$300,MATCH(DATE(K$1,1,1),Shock_dev!$A$1:$CI$1,0),FALSE)</f>
        <v>1.125107657462656E-2</v>
      </c>
      <c r="L52" s="52">
        <f>VLOOKUP($B52,Shock_dev!$A$1:$CI$300,MATCH(DATE(L$1,1,1),Shock_dev!$A$1:$CI$1,0),FALSE)</f>
        <v>1.1161946502197458E-2</v>
      </c>
      <c r="M52" s="52">
        <f>VLOOKUP($B52,Shock_dev!$A$1:$CI$300,MATCH(DATE(M$1,1,1),Shock_dev!$A$1:$CI$1,0),FALSE)</f>
        <v>1.168336707074431E-2</v>
      </c>
      <c r="N52" s="52">
        <f>VLOOKUP($B52,Shock_dev!$A$1:$CI$300,MATCH(DATE(N$1,1,1),Shock_dev!$A$1:$CI$1,0),FALSE)</f>
        <v>1.1248497977803524E-2</v>
      </c>
      <c r="O52" s="52">
        <f>VLOOKUP($B52,Shock_dev!$A$1:$CI$300,MATCH(DATE(O$1,1,1),Shock_dev!$A$1:$CI$1,0),FALSE)</f>
        <v>1.0486122301557885E-2</v>
      </c>
      <c r="P52" s="52">
        <f>VLOOKUP($B52,Shock_dev!$A$1:$CI$300,MATCH(DATE(P$1,1,1),Shock_dev!$A$1:$CI$1,0),FALSE)</f>
        <v>9.9242984865127518E-3</v>
      </c>
      <c r="Q52" s="52">
        <f>VLOOKUP($B52,Shock_dev!$A$1:$CI$300,MATCH(DATE(Q$1,1,1),Shock_dev!$A$1:$CI$1,0),FALSE)</f>
        <v>1.0045585543717411E-2</v>
      </c>
      <c r="R52" s="52">
        <f>VLOOKUP($B52,Shock_dev!$A$1:$CI$300,MATCH(DATE(R$1,1,1),Shock_dev!$A$1:$CI$1,0),FALSE)</f>
        <v>9.2539173969742837E-3</v>
      </c>
      <c r="S52" s="52">
        <f>VLOOKUP($B52,Shock_dev!$A$1:$CI$300,MATCH(DATE(S$1,1,1),Shock_dev!$A$1:$CI$1,0),FALSE)</f>
        <v>9.1279427709677619E-3</v>
      </c>
      <c r="T52" s="52">
        <f>VLOOKUP($B52,Shock_dev!$A$1:$CI$300,MATCH(DATE(T$1,1,1),Shock_dev!$A$1:$CI$1,0),FALSE)</f>
        <v>9.2720161504484949E-3</v>
      </c>
      <c r="U52" s="52">
        <f>VLOOKUP($B52,Shock_dev!$A$1:$CI$300,MATCH(DATE(U$1,1,1),Shock_dev!$A$1:$CI$1,0),FALSE)</f>
        <v>8.9303832430806512E-3</v>
      </c>
      <c r="V52" s="52">
        <f>VLOOKUP($B52,Shock_dev!$A$1:$CI$300,MATCH(DATE(V$1,1,1),Shock_dev!$A$1:$CI$1,0),FALSE)</f>
        <v>9.069381044957088E-3</v>
      </c>
      <c r="W52" s="52">
        <f>VLOOKUP($B52,Shock_dev!$A$1:$CI$300,MATCH(DATE(W$1,1,1),Shock_dev!$A$1:$CI$1,0),FALSE)</f>
        <v>9.2393620724183605E-3</v>
      </c>
      <c r="X52" s="52">
        <f>VLOOKUP($B52,Shock_dev!$A$1:$CI$300,MATCH(DATE(X$1,1,1),Shock_dev!$A$1:$CI$1,0),FALSE)</f>
        <v>9.3136952787261536E-3</v>
      </c>
      <c r="Y52" s="52">
        <f>VLOOKUP($B52,Shock_dev!$A$1:$CI$300,MATCH(DATE(Y$1,1,1),Shock_dev!$A$1:$CI$1,0),FALSE)</f>
        <v>9.3400286823043417E-3</v>
      </c>
      <c r="Z52" s="52">
        <f>VLOOKUP($B52,Shock_dev!$A$1:$CI$300,MATCH(DATE(Z$1,1,1),Shock_dev!$A$1:$CI$1,0),FALSE)</f>
        <v>9.1342967353531188E-3</v>
      </c>
      <c r="AA52" s="52">
        <f>VLOOKUP($B52,Shock_dev!$A$1:$CI$300,MATCH(DATE(AA$1,1,1),Shock_dev!$A$1:$CI$1,0),FALSE)</f>
        <v>9.1855454934317224E-3</v>
      </c>
      <c r="AB52" s="52">
        <f>VLOOKUP($B52,Shock_dev!$A$1:$CI$300,MATCH(DATE(AB$1,1,1),Shock_dev!$A$1:$CI$1,0),FALSE)</f>
        <v>9.4279607382575445E-3</v>
      </c>
      <c r="AC52" s="52">
        <f>VLOOKUP($B52,Shock_dev!$A$1:$CI$300,MATCH(DATE(AC$1,1,1),Shock_dev!$A$1:$CI$1,0),FALSE)</f>
        <v>9.5444155226646794E-3</v>
      </c>
      <c r="AD52" s="52">
        <f>VLOOKUP($B52,Shock_dev!$A$1:$CI$300,MATCH(DATE(AD$1,1,1),Shock_dev!$A$1:$CI$1,0),FALSE)</f>
        <v>9.5632534775250463E-3</v>
      </c>
      <c r="AE52" s="52">
        <f>VLOOKUP($B52,Shock_dev!$A$1:$CI$300,MATCH(DATE(AE$1,1,1),Shock_dev!$A$1:$CI$1,0),FALSE)</f>
        <v>9.621095684465392E-3</v>
      </c>
      <c r="AF52" s="52">
        <f>VLOOKUP($B52,Shock_dev!$A$1:$CI$300,MATCH(DATE(AF$1,1,1),Shock_dev!$A$1:$CI$1,0),FALSE)</f>
        <v>9.4973998651488884E-3</v>
      </c>
      <c r="AG52" s="52"/>
      <c r="AH52" s="65">
        <f t="shared" si="1"/>
        <v>1.0168786300216361E-2</v>
      </c>
      <c r="AI52" s="65">
        <f t="shared" si="2"/>
        <v>1.1453976201074866E-2</v>
      </c>
      <c r="AJ52" s="65">
        <f t="shared" si="3"/>
        <v>1.0677574276067175E-2</v>
      </c>
      <c r="AK52" s="65">
        <f t="shared" si="4"/>
        <v>9.1307281212856563E-3</v>
      </c>
      <c r="AL52" s="65">
        <f t="shared" si="5"/>
        <v>9.2425856524467401E-3</v>
      </c>
      <c r="AM52" s="65">
        <f t="shared" si="6"/>
        <v>9.5308250576123087E-3</v>
      </c>
      <c r="AN52" s="66"/>
      <c r="AO52" s="65">
        <f t="shared" si="7"/>
        <v>1.0811381250645614E-2</v>
      </c>
      <c r="AP52" s="65">
        <f t="shared" si="8"/>
        <v>9.9041511986764155E-3</v>
      </c>
      <c r="AQ52" s="65">
        <f t="shared" si="9"/>
        <v>9.3867053550295253E-3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1.9485952711156013E-3</v>
      </c>
      <c r="D53" s="52">
        <f>VLOOKUP($B53,Shock_dev!$A$1:$CI$300,MATCH(DATE(D$1,1,1),Shock_dev!$A$1:$CI$1,0),FALSE)</f>
        <v>3.0609540430321606E-3</v>
      </c>
      <c r="E53" s="52">
        <f>VLOOKUP($B53,Shock_dev!$A$1:$CI$300,MATCH(DATE(E$1,1,1),Shock_dev!$A$1:$CI$1,0),FALSE)</f>
        <v>3.10215187615968E-3</v>
      </c>
      <c r="F53" s="52">
        <f>VLOOKUP($B53,Shock_dev!$A$1:$CI$300,MATCH(DATE(F$1,1,1),Shock_dev!$A$1:$CI$1,0),FALSE)</f>
        <v>2.2292764506856616E-3</v>
      </c>
      <c r="G53" s="52">
        <f>VLOOKUP($B53,Shock_dev!$A$1:$CI$300,MATCH(DATE(G$1,1,1),Shock_dev!$A$1:$CI$1,0),FALSE)</f>
        <v>7.68973658256649E-4</v>
      </c>
      <c r="H53" s="52">
        <f>VLOOKUP($B53,Shock_dev!$A$1:$CI$300,MATCH(DATE(H$1,1,1),Shock_dev!$A$1:$CI$1,0),FALSE)</f>
        <v>-8.8068822817916916E-4</v>
      </c>
      <c r="I53" s="52">
        <f>VLOOKUP($B53,Shock_dev!$A$1:$CI$300,MATCH(DATE(I$1,1,1),Shock_dev!$A$1:$CI$1,0),FALSE)</f>
        <v>-2.8719760360493693E-3</v>
      </c>
      <c r="J53" s="52">
        <f>VLOOKUP($B53,Shock_dev!$A$1:$CI$300,MATCH(DATE(J$1,1,1),Shock_dev!$A$1:$CI$1,0),FALSE)</f>
        <v>-4.7757807857596443E-3</v>
      </c>
      <c r="K53" s="52">
        <f>VLOOKUP($B53,Shock_dev!$A$1:$CI$300,MATCH(DATE(K$1,1,1),Shock_dev!$A$1:$CI$1,0),FALSE)</f>
        <v>-6.7669092673945308E-3</v>
      </c>
      <c r="L53" s="52">
        <f>VLOOKUP($B53,Shock_dev!$A$1:$CI$300,MATCH(DATE(L$1,1,1),Shock_dev!$A$1:$CI$1,0),FALSE)</f>
        <v>-8.5547352318763679E-3</v>
      </c>
      <c r="M53" s="52">
        <f>VLOOKUP($B53,Shock_dev!$A$1:$CI$300,MATCH(DATE(M$1,1,1),Shock_dev!$A$1:$CI$1,0),FALSE)</f>
        <v>-9.9170928303579063E-3</v>
      </c>
      <c r="N53" s="52">
        <f>VLOOKUP($B53,Shock_dev!$A$1:$CI$300,MATCH(DATE(N$1,1,1),Shock_dev!$A$1:$CI$1,0),FALSE)</f>
        <v>-1.12728426949341E-2</v>
      </c>
      <c r="O53" s="52">
        <f>VLOOKUP($B53,Shock_dev!$A$1:$CI$300,MATCH(DATE(O$1,1,1),Shock_dev!$A$1:$CI$1,0),FALSE)</f>
        <v>-1.2611825596883534E-2</v>
      </c>
      <c r="P53" s="52">
        <f>VLOOKUP($B53,Shock_dev!$A$1:$CI$300,MATCH(DATE(P$1,1,1),Shock_dev!$A$1:$CI$1,0),FALSE)</f>
        <v>-1.3768176694514841E-2</v>
      </c>
      <c r="Q53" s="52">
        <f>VLOOKUP($B53,Shock_dev!$A$1:$CI$300,MATCH(DATE(Q$1,1,1),Shock_dev!$A$1:$CI$1,0),FALSE)</f>
        <v>-1.4534282338173577E-2</v>
      </c>
      <c r="R53" s="52">
        <f>VLOOKUP($B53,Shock_dev!$A$1:$CI$300,MATCH(DATE(R$1,1,1),Shock_dev!$A$1:$CI$1,0),FALSE)</f>
        <v>-1.525625347823285E-2</v>
      </c>
      <c r="S53" s="52">
        <f>VLOOKUP($B53,Shock_dev!$A$1:$CI$300,MATCH(DATE(S$1,1,1),Shock_dev!$A$1:$CI$1,0),FALSE)</f>
        <v>-1.5656614863907251E-2</v>
      </c>
      <c r="T53" s="52">
        <f>VLOOKUP($B53,Shock_dev!$A$1:$CI$300,MATCH(DATE(T$1,1,1),Shock_dev!$A$1:$CI$1,0),FALSE)</f>
        <v>-1.576282983486383E-2</v>
      </c>
      <c r="U53" s="52">
        <f>VLOOKUP($B53,Shock_dev!$A$1:$CI$300,MATCH(DATE(U$1,1,1),Shock_dev!$A$1:$CI$1,0),FALSE)</f>
        <v>-1.5803266798726106E-2</v>
      </c>
      <c r="V53" s="52">
        <f>VLOOKUP($B53,Shock_dev!$A$1:$CI$300,MATCH(DATE(V$1,1,1),Shock_dev!$A$1:$CI$1,0),FALSE)</f>
        <v>-1.5644298029416834E-2</v>
      </c>
      <c r="W53" s="52">
        <f>VLOOKUP($B53,Shock_dev!$A$1:$CI$300,MATCH(DATE(W$1,1,1),Shock_dev!$A$1:$CI$1,0),FALSE)</f>
        <v>-1.535464620449206E-2</v>
      </c>
      <c r="X53" s="52">
        <f>VLOOKUP($B53,Shock_dev!$A$1:$CI$300,MATCH(DATE(X$1,1,1),Shock_dev!$A$1:$CI$1,0),FALSE)</f>
        <v>-1.5015867874246035E-2</v>
      </c>
      <c r="Y53" s="52">
        <f>VLOOKUP($B53,Shock_dev!$A$1:$CI$300,MATCH(DATE(Y$1,1,1),Shock_dev!$A$1:$CI$1,0),FALSE)</f>
        <v>-1.4682457486331596E-2</v>
      </c>
      <c r="Z53" s="52">
        <f>VLOOKUP($B53,Shock_dev!$A$1:$CI$300,MATCH(DATE(Z$1,1,1),Shock_dev!$A$1:$CI$1,0),FALSE)</f>
        <v>-1.4423091513443844E-2</v>
      </c>
      <c r="AA53" s="52">
        <f>VLOOKUP($B53,Shock_dev!$A$1:$CI$300,MATCH(DATE(AA$1,1,1),Shock_dev!$A$1:$CI$1,0),FALSE)</f>
        <v>-1.4133909379562545E-2</v>
      </c>
      <c r="AB53" s="52">
        <f>VLOOKUP($B53,Shock_dev!$A$1:$CI$300,MATCH(DATE(AB$1,1,1),Shock_dev!$A$1:$CI$1,0),FALSE)</f>
        <v>-1.3793727959625286E-2</v>
      </c>
      <c r="AC53" s="52">
        <f>VLOOKUP($B53,Shock_dev!$A$1:$CI$300,MATCH(DATE(AC$1,1,1),Shock_dev!$A$1:$CI$1,0),FALSE)</f>
        <v>-1.3480317222904055E-2</v>
      </c>
      <c r="AD53" s="52">
        <f>VLOOKUP($B53,Shock_dev!$A$1:$CI$300,MATCH(DATE(AD$1,1,1),Shock_dev!$A$1:$CI$1,0),FALSE)</f>
        <v>-1.3228396856971634E-2</v>
      </c>
      <c r="AE53" s="52">
        <f>VLOOKUP($B53,Shock_dev!$A$1:$CI$300,MATCH(DATE(AE$1,1,1),Shock_dev!$A$1:$CI$1,0),FALSE)</f>
        <v>-1.3018342003847572E-2</v>
      </c>
      <c r="AF53" s="52">
        <f>VLOOKUP($B53,Shock_dev!$A$1:$CI$300,MATCH(DATE(AF$1,1,1),Shock_dev!$A$1:$CI$1,0),FALSE)</f>
        <v>-1.289667358944995E-2</v>
      </c>
      <c r="AG53" s="52"/>
      <c r="AH53" s="65">
        <f t="shared" si="1"/>
        <v>2.2219902598499507E-3</v>
      </c>
      <c r="AI53" s="65">
        <f t="shared" si="2"/>
        <v>-4.7700179098518159E-3</v>
      </c>
      <c r="AJ53" s="65">
        <f t="shared" si="3"/>
        <v>-1.2420844030972791E-2</v>
      </c>
      <c r="AK53" s="65">
        <f t="shared" si="4"/>
        <v>-1.5624652601029373E-2</v>
      </c>
      <c r="AL53" s="65">
        <f t="shared" si="5"/>
        <v>-1.4721994491615214E-2</v>
      </c>
      <c r="AM53" s="65">
        <f t="shared" si="6"/>
        <v>-1.3283491526559698E-2</v>
      </c>
      <c r="AN53" s="66"/>
      <c r="AO53" s="65">
        <f t="shared" si="7"/>
        <v>-1.2740138250009326E-3</v>
      </c>
      <c r="AP53" s="65">
        <f t="shared" si="8"/>
        <v>-1.4022748316001081E-2</v>
      </c>
      <c r="AQ53" s="65">
        <f t="shared" si="9"/>
        <v>-1.4002743009087456E-2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2.0557617346947471E-2</v>
      </c>
      <c r="D54" s="52">
        <f>VLOOKUP($B54,Shock_dev!$A$1:$CI$300,MATCH(DATE(D$1,1,1),Shock_dev!$A$1:$CI$1,0),FALSE)</f>
        <v>2.4782142670498875E-2</v>
      </c>
      <c r="E54" s="52">
        <f>VLOOKUP($B54,Shock_dev!$A$1:$CI$300,MATCH(DATE(E$1,1,1),Shock_dev!$A$1:$CI$1,0),FALSE)</f>
        <v>2.5816781964832333E-2</v>
      </c>
      <c r="F54" s="52">
        <f>VLOOKUP($B54,Shock_dev!$A$1:$CI$300,MATCH(DATE(F$1,1,1),Shock_dev!$A$1:$CI$1,0),FALSE)</f>
        <v>2.6068990288185448E-2</v>
      </c>
      <c r="G54" s="52">
        <f>VLOOKUP($B54,Shock_dev!$A$1:$CI$300,MATCH(DATE(G$1,1,1),Shock_dev!$A$1:$CI$1,0),FALSE)</f>
        <v>2.6598340889067599E-2</v>
      </c>
      <c r="H54" s="52">
        <f>VLOOKUP($B54,Shock_dev!$A$1:$CI$300,MATCH(DATE(H$1,1,1),Shock_dev!$A$1:$CI$1,0),FALSE)</f>
        <v>2.8564696996249604E-2</v>
      </c>
      <c r="I54" s="52">
        <f>VLOOKUP($B54,Shock_dev!$A$1:$CI$300,MATCH(DATE(I$1,1,1),Shock_dev!$A$1:$CI$1,0),FALSE)</f>
        <v>2.7926744623535851E-2</v>
      </c>
      <c r="J54" s="52">
        <f>VLOOKUP($B54,Shock_dev!$A$1:$CI$300,MATCH(DATE(J$1,1,1),Shock_dev!$A$1:$CI$1,0),FALSE)</f>
        <v>2.8955892775276538E-2</v>
      </c>
      <c r="K54" s="52">
        <f>VLOOKUP($B54,Shock_dev!$A$1:$CI$300,MATCH(DATE(K$1,1,1),Shock_dev!$A$1:$CI$1,0),FALSE)</f>
        <v>2.7973179568122876E-2</v>
      </c>
      <c r="L54" s="52">
        <f>VLOOKUP($B54,Shock_dev!$A$1:$CI$300,MATCH(DATE(L$1,1,1),Shock_dev!$A$1:$CI$1,0),FALSE)</f>
        <v>2.8009237529287596E-2</v>
      </c>
      <c r="M54" s="52">
        <f>VLOOKUP($B54,Shock_dev!$A$1:$CI$300,MATCH(DATE(M$1,1,1),Shock_dev!$A$1:$CI$1,0),FALSE)</f>
        <v>2.954308840125815E-2</v>
      </c>
      <c r="N54" s="52">
        <f>VLOOKUP($B54,Shock_dev!$A$1:$CI$300,MATCH(DATE(N$1,1,1),Shock_dev!$A$1:$CI$1,0),FALSE)</f>
        <v>2.8553130703127885E-2</v>
      </c>
      <c r="O54" s="52">
        <f>VLOOKUP($B54,Shock_dev!$A$1:$CI$300,MATCH(DATE(O$1,1,1),Shock_dev!$A$1:$CI$1,0),FALSE)</f>
        <v>2.6802871544547826E-2</v>
      </c>
      <c r="P54" s="52">
        <f>VLOOKUP($B54,Shock_dev!$A$1:$CI$300,MATCH(DATE(P$1,1,1),Shock_dev!$A$1:$CI$1,0),FALSE)</f>
        <v>2.5595483191364465E-2</v>
      </c>
      <c r="Q54" s="52">
        <f>VLOOKUP($B54,Shock_dev!$A$1:$CI$300,MATCH(DATE(Q$1,1,1),Shock_dev!$A$1:$CI$1,0),FALSE)</f>
        <v>2.6084483763310799E-2</v>
      </c>
      <c r="R54" s="52">
        <f>VLOOKUP($B54,Shock_dev!$A$1:$CI$300,MATCH(DATE(R$1,1,1),Shock_dev!$A$1:$CI$1,0),FALSE)</f>
        <v>2.4159330574045811E-2</v>
      </c>
      <c r="S54" s="52">
        <f>VLOOKUP($B54,Shock_dev!$A$1:$CI$300,MATCH(DATE(S$1,1,1),Shock_dev!$A$1:$CI$1,0),FALSE)</f>
        <v>2.3982937804717767E-2</v>
      </c>
      <c r="T54" s="52">
        <f>VLOOKUP($B54,Shock_dev!$A$1:$CI$300,MATCH(DATE(T$1,1,1),Shock_dev!$A$1:$CI$1,0),FALSE)</f>
        <v>2.4408826274522934E-2</v>
      </c>
      <c r="U54" s="52">
        <f>VLOOKUP($B54,Shock_dev!$A$1:$CI$300,MATCH(DATE(U$1,1,1),Shock_dev!$A$1:$CI$1,0),FALSE)</f>
        <v>2.3542360068345512E-2</v>
      </c>
      <c r="V54" s="52">
        <f>VLOOKUP($B54,Shock_dev!$A$1:$CI$300,MATCH(DATE(V$1,1,1),Shock_dev!$A$1:$CI$1,0),FALSE)</f>
        <v>2.3922819574607318E-2</v>
      </c>
      <c r="W54" s="52">
        <f>VLOOKUP($B54,Shock_dev!$A$1:$CI$300,MATCH(DATE(W$1,1,1),Shock_dev!$A$1:$CI$1,0),FALSE)</f>
        <v>2.4323375635824887E-2</v>
      </c>
      <c r="X54" s="52">
        <f>VLOOKUP($B54,Shock_dev!$A$1:$CI$300,MATCH(DATE(X$1,1,1),Shock_dev!$A$1:$CI$1,0),FALSE)</f>
        <v>2.4460300071171805E-2</v>
      </c>
      <c r="Y54" s="52">
        <f>VLOOKUP($B54,Shock_dev!$A$1:$CI$300,MATCH(DATE(Y$1,1,1),Shock_dev!$A$1:$CI$1,0),FALSE)</f>
        <v>2.4478753521176452E-2</v>
      </c>
      <c r="Z54" s="52">
        <f>VLOOKUP($B54,Shock_dev!$A$1:$CI$300,MATCH(DATE(Z$1,1,1),Shock_dev!$A$1:$CI$1,0),FALSE)</f>
        <v>2.3915215665595412E-2</v>
      </c>
      <c r="AA54" s="52">
        <f>VLOOKUP($B54,Shock_dev!$A$1:$CI$300,MATCH(DATE(AA$1,1,1),Shock_dev!$A$1:$CI$1,0),FALSE)</f>
        <v>2.4030390124181202E-2</v>
      </c>
      <c r="AB54" s="52">
        <f>VLOOKUP($B54,Shock_dev!$A$1:$CI$300,MATCH(DATE(AB$1,1,1),Shock_dev!$A$1:$CI$1,0),FALSE)</f>
        <v>2.4606713712373069E-2</v>
      </c>
      <c r="AC54" s="52">
        <f>VLOOKUP($B54,Shock_dev!$A$1:$CI$300,MATCH(DATE(AC$1,1,1),Shock_dev!$A$1:$CI$1,0),FALSE)</f>
        <v>2.483872045387096E-2</v>
      </c>
      <c r="AD54" s="52">
        <f>VLOOKUP($B54,Shock_dev!$A$1:$CI$300,MATCH(DATE(AD$1,1,1),Shock_dev!$A$1:$CI$1,0),FALSE)</f>
        <v>2.4834483515704588E-2</v>
      </c>
      <c r="AE54" s="52">
        <f>VLOOKUP($B54,Shock_dev!$A$1:$CI$300,MATCH(DATE(AE$1,1,1),Shock_dev!$A$1:$CI$1,0),FALSE)</f>
        <v>2.4945216712848179E-2</v>
      </c>
      <c r="AF54" s="52">
        <f>VLOOKUP($B54,Shock_dev!$A$1:$CI$300,MATCH(DATE(AF$1,1,1),Shock_dev!$A$1:$CI$1,0),FALSE)</f>
        <v>2.4599011163609512E-2</v>
      </c>
      <c r="AG54" s="52"/>
      <c r="AH54" s="65">
        <f t="shared" si="1"/>
        <v>2.4764774631906343E-2</v>
      </c>
      <c r="AI54" s="65">
        <f t="shared" si="2"/>
        <v>2.8285950298494494E-2</v>
      </c>
      <c r="AJ54" s="65">
        <f t="shared" si="3"/>
        <v>2.7315811520721829E-2</v>
      </c>
      <c r="AK54" s="65">
        <f t="shared" si="4"/>
        <v>2.4003254859247869E-2</v>
      </c>
      <c r="AL54" s="65">
        <f t="shared" si="5"/>
        <v>2.4241607003589953E-2</v>
      </c>
      <c r="AM54" s="65">
        <f t="shared" si="6"/>
        <v>2.4764829111681257E-2</v>
      </c>
      <c r="AN54" s="66"/>
      <c r="AO54" s="65">
        <f t="shared" si="7"/>
        <v>2.6525362465200417E-2</v>
      </c>
      <c r="AP54" s="65">
        <f t="shared" si="8"/>
        <v>2.5659533189984849E-2</v>
      </c>
      <c r="AQ54" s="65">
        <f t="shared" si="9"/>
        <v>2.4503218057635605E-2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1.1635312423584204E-3</v>
      </c>
      <c r="D55" s="52">
        <f>VLOOKUP($B55,Shock_dev!$A$1:$CI$300,MATCH(DATE(D$1,1,1),Shock_dev!$A$1:$CI$1,0),FALSE)</f>
        <v>1.703862934557725E-3</v>
      </c>
      <c r="E55" s="52">
        <f>VLOOKUP($B55,Shock_dev!$A$1:$CI$300,MATCH(DATE(E$1,1,1),Shock_dev!$A$1:$CI$1,0),FALSE)</f>
        <v>1.9307186455198955E-3</v>
      </c>
      <c r="F55" s="52">
        <f>VLOOKUP($B55,Shock_dev!$A$1:$CI$300,MATCH(DATE(F$1,1,1),Shock_dev!$A$1:$CI$1,0),FALSE)</f>
        <v>1.953614147574681E-3</v>
      </c>
      <c r="G55" s="52">
        <f>VLOOKUP($B55,Shock_dev!$A$1:$CI$300,MATCH(DATE(G$1,1,1),Shock_dev!$A$1:$CI$1,0),FALSE)</f>
        <v>1.8683234049500876E-3</v>
      </c>
      <c r="H55" s="52">
        <f>VLOOKUP($B55,Shock_dev!$A$1:$CI$300,MATCH(DATE(H$1,1,1),Shock_dev!$A$1:$CI$1,0),FALSE)</f>
        <v>1.7943202264353514E-3</v>
      </c>
      <c r="I55" s="52">
        <f>VLOOKUP($B55,Shock_dev!$A$1:$CI$300,MATCH(DATE(I$1,1,1),Shock_dev!$A$1:$CI$1,0),FALSE)</f>
        <v>1.5556067431763772E-3</v>
      </c>
      <c r="J55" s="52">
        <f>VLOOKUP($B55,Shock_dev!$A$1:$CI$300,MATCH(DATE(J$1,1,1),Shock_dev!$A$1:$CI$1,0),FALSE)</f>
        <v>1.3713677316688282E-3</v>
      </c>
      <c r="K55" s="52">
        <f>VLOOKUP($B55,Shock_dev!$A$1:$CI$300,MATCH(DATE(K$1,1,1),Shock_dev!$A$1:$CI$1,0),FALSE)</f>
        <v>1.0859569002652722E-3</v>
      </c>
      <c r="L55" s="52">
        <f>VLOOKUP($B55,Shock_dev!$A$1:$CI$300,MATCH(DATE(L$1,1,1),Shock_dev!$A$1:$CI$1,0),FALSE)</f>
        <v>8.5121389945000132E-4</v>
      </c>
      <c r="M55" s="52">
        <f>VLOOKUP($B55,Shock_dev!$A$1:$CI$300,MATCH(DATE(M$1,1,1),Shock_dev!$A$1:$CI$1,0),FALSE)</f>
        <v>7.2699141941003412E-4</v>
      </c>
      <c r="N55" s="52">
        <f>VLOOKUP($B55,Shock_dev!$A$1:$CI$300,MATCH(DATE(N$1,1,1),Shock_dev!$A$1:$CI$1,0),FALSE)</f>
        <v>5.105300006770033E-4</v>
      </c>
      <c r="O55" s="52">
        <f>VLOOKUP($B55,Shock_dev!$A$1:$CI$300,MATCH(DATE(O$1,1,1),Shock_dev!$A$1:$CI$1,0),FALSE)</f>
        <v>2.4889950816416024E-4</v>
      </c>
      <c r="P55" s="52">
        <f>VLOOKUP($B55,Shock_dev!$A$1:$CI$300,MATCH(DATE(P$1,1,1),Shock_dev!$A$1:$CI$1,0),FALSE)</f>
        <v>1.7904126072690587E-5</v>
      </c>
      <c r="Q55" s="52">
        <f>VLOOKUP($B55,Shock_dev!$A$1:$CI$300,MATCH(DATE(Q$1,1,1),Shock_dev!$A$1:$CI$1,0),FALSE)</f>
        <v>-9.2764864940747478E-5</v>
      </c>
      <c r="R55" s="52">
        <f>VLOOKUP($B55,Shock_dev!$A$1:$CI$300,MATCH(DATE(R$1,1,1),Shock_dev!$A$1:$CI$1,0),FALSE)</f>
        <v>-2.9099946407468987E-4</v>
      </c>
      <c r="S55" s="52">
        <f>VLOOKUP($B55,Shock_dev!$A$1:$CI$300,MATCH(DATE(S$1,1,1),Shock_dev!$A$1:$CI$1,0),FALSE)</f>
        <v>-3.8762402460001662E-4</v>
      </c>
      <c r="T55" s="52">
        <f>VLOOKUP($B55,Shock_dev!$A$1:$CI$300,MATCH(DATE(T$1,1,1),Shock_dev!$A$1:$CI$1,0),FALSE)</f>
        <v>-4.0969911028383097E-4</v>
      </c>
      <c r="U55" s="52">
        <f>VLOOKUP($B55,Shock_dev!$A$1:$CI$300,MATCH(DATE(U$1,1,1),Shock_dev!$A$1:$CI$1,0),FALSE)</f>
        <v>-4.6805180807708711E-4</v>
      </c>
      <c r="V55" s="52">
        <f>VLOOKUP($B55,Shock_dev!$A$1:$CI$300,MATCH(DATE(V$1,1,1),Shock_dev!$A$1:$CI$1,0),FALSE)</f>
        <v>-4.4987095360118126E-4</v>
      </c>
      <c r="W55" s="52">
        <f>VLOOKUP($B55,Shock_dev!$A$1:$CI$300,MATCH(DATE(W$1,1,1),Shock_dev!$A$1:$CI$1,0),FALSE)</f>
        <v>-4.0371154864778764E-4</v>
      </c>
      <c r="X55" s="52">
        <f>VLOOKUP($B55,Shock_dev!$A$1:$CI$300,MATCH(DATE(X$1,1,1),Shock_dev!$A$1:$CI$1,0),FALSE)</f>
        <v>-3.5715980893307381E-4</v>
      </c>
      <c r="Y55" s="52">
        <f>VLOOKUP($B55,Shock_dev!$A$1:$CI$300,MATCH(DATE(Y$1,1,1),Shock_dev!$A$1:$CI$1,0),FALSE)</f>
        <v>-3.1360211210121428E-4</v>
      </c>
      <c r="Z55" s="52">
        <f>VLOOKUP($B55,Shock_dev!$A$1:$CI$300,MATCH(DATE(Z$1,1,1),Shock_dev!$A$1:$CI$1,0),FALSE)</f>
        <v>-3.0454727479950548E-4</v>
      </c>
      <c r="AA55" s="52">
        <f>VLOOKUP($B55,Shock_dev!$A$1:$CI$300,MATCH(DATE(AA$1,1,1),Shock_dev!$A$1:$CI$1,0),FALSE)</f>
        <v>-2.6682151625819124E-4</v>
      </c>
      <c r="AB55" s="52">
        <f>VLOOKUP($B55,Shock_dev!$A$1:$CI$300,MATCH(DATE(AB$1,1,1),Shock_dev!$A$1:$CI$1,0),FALSE)</f>
        <v>-1.9792955581234017E-4</v>
      </c>
      <c r="AC55" s="52">
        <f>VLOOKUP($B55,Shock_dev!$A$1:$CI$300,MATCH(DATE(AC$1,1,1),Shock_dev!$A$1:$CI$1,0),FALSE)</f>
        <v>-1.4061530984225341E-4</v>
      </c>
      <c r="AD55" s="52">
        <f>VLOOKUP($B55,Shock_dev!$A$1:$CI$300,MATCH(DATE(AD$1,1,1),Shock_dev!$A$1:$CI$1,0),FALSE)</f>
        <v>-1.0062989934282826E-4</v>
      </c>
      <c r="AE55" s="52">
        <f>VLOOKUP($B55,Shock_dev!$A$1:$CI$300,MATCH(DATE(AE$1,1,1),Shock_dev!$A$1:$CI$1,0),FALSE)</f>
        <v>-6.2388574371029863E-5</v>
      </c>
      <c r="AF55" s="52">
        <f>VLOOKUP($B55,Shock_dev!$A$1:$CI$300,MATCH(DATE(AF$1,1,1),Shock_dev!$A$1:$CI$1,0),FALSE)</f>
        <v>-5.5530178713075885E-5</v>
      </c>
      <c r="AG55" s="52"/>
      <c r="AH55" s="65">
        <f t="shared" si="1"/>
        <v>1.724010074992162E-3</v>
      </c>
      <c r="AI55" s="65">
        <f t="shared" si="2"/>
        <v>1.3316931001991661E-3</v>
      </c>
      <c r="AJ55" s="65">
        <f t="shared" si="3"/>
        <v>2.8231203787662811E-4</v>
      </c>
      <c r="AK55" s="65">
        <f t="shared" si="4"/>
        <v>-4.0124907212736117E-4</v>
      </c>
      <c r="AL55" s="65">
        <f t="shared" si="5"/>
        <v>-3.2916845214795451E-4</v>
      </c>
      <c r="AM55" s="65">
        <f t="shared" si="6"/>
        <v>-1.114187036163055E-4</v>
      </c>
      <c r="AN55" s="66"/>
      <c r="AO55" s="65">
        <f t="shared" si="7"/>
        <v>1.5278515875956642E-3</v>
      </c>
      <c r="AP55" s="65">
        <f t="shared" si="8"/>
        <v>-5.9468517125366529E-5</v>
      </c>
      <c r="AQ55" s="65">
        <f t="shared" si="9"/>
        <v>-2.2029357788212999E-4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6.3548557523943634E-3</v>
      </c>
      <c r="D56" s="52">
        <f>VLOOKUP($B56,Shock_dev!$A$1:$CI$300,MATCH(DATE(D$1,1,1),Shock_dev!$A$1:$CI$1,0),FALSE)</f>
        <v>7.8766698519514029E-3</v>
      </c>
      <c r="E56" s="52">
        <f>VLOOKUP($B56,Shock_dev!$A$1:$CI$300,MATCH(DATE(E$1,1,1),Shock_dev!$A$1:$CI$1,0),FALSE)</f>
        <v>8.2413330137237929E-3</v>
      </c>
      <c r="F56" s="52">
        <f>VLOOKUP($B56,Shock_dev!$A$1:$CI$300,MATCH(DATE(F$1,1,1),Shock_dev!$A$1:$CI$1,0),FALSE)</f>
        <v>8.173268846442561E-3</v>
      </c>
      <c r="G56" s="52">
        <f>VLOOKUP($B56,Shock_dev!$A$1:$CI$300,MATCH(DATE(G$1,1,1),Shock_dev!$A$1:$CI$1,0),FALSE)</f>
        <v>8.0448913695208152E-3</v>
      </c>
      <c r="H56" s="52">
        <f>VLOOKUP($B56,Shock_dev!$A$1:$CI$300,MATCH(DATE(H$1,1,1),Shock_dev!$A$1:$CI$1,0),FALSE)</f>
        <v>8.2759994946439708E-3</v>
      </c>
      <c r="I56" s="52">
        <f>VLOOKUP($B56,Shock_dev!$A$1:$CI$300,MATCH(DATE(I$1,1,1),Shock_dev!$A$1:$CI$1,0),FALSE)</f>
        <v>7.6734939926827736E-3</v>
      </c>
      <c r="J56" s="52">
        <f>VLOOKUP($B56,Shock_dev!$A$1:$CI$300,MATCH(DATE(J$1,1,1),Shock_dev!$A$1:$CI$1,0),FALSE)</f>
        <v>7.5516569032920561E-3</v>
      </c>
      <c r="K56" s="52">
        <f>VLOOKUP($B56,Shock_dev!$A$1:$CI$300,MATCH(DATE(K$1,1,1),Shock_dev!$A$1:$CI$1,0),FALSE)</f>
        <v>6.8253711918011793E-3</v>
      </c>
      <c r="L56" s="52">
        <f>VLOOKUP($B56,Shock_dev!$A$1:$CI$300,MATCH(DATE(L$1,1,1),Shock_dev!$A$1:$CI$1,0),FALSE)</f>
        <v>6.424563785861483E-3</v>
      </c>
      <c r="M56" s="52">
        <f>VLOOKUP($B56,Shock_dev!$A$1:$CI$300,MATCH(DATE(M$1,1,1),Shock_dev!$A$1:$CI$1,0),FALSE)</f>
        <v>6.530309135640627E-3</v>
      </c>
      <c r="N56" s="52">
        <f>VLOOKUP($B56,Shock_dev!$A$1:$CI$300,MATCH(DATE(N$1,1,1),Shock_dev!$A$1:$CI$1,0),FALSE)</f>
        <v>5.921137294260739E-3</v>
      </c>
      <c r="O56" s="52">
        <f>VLOOKUP($B56,Shock_dev!$A$1:$CI$300,MATCH(DATE(O$1,1,1),Shock_dev!$A$1:$CI$1,0),FALSE)</f>
        <v>5.098394539500283E-3</v>
      </c>
      <c r="P56" s="52">
        <f>VLOOKUP($B56,Shock_dev!$A$1:$CI$300,MATCH(DATE(P$1,1,1),Shock_dev!$A$1:$CI$1,0),FALSE)</f>
        <v>4.4709395879720471E-3</v>
      </c>
      <c r="Q56" s="52">
        <f>VLOOKUP($B56,Shock_dev!$A$1:$CI$300,MATCH(DATE(Q$1,1,1),Shock_dev!$A$1:$CI$1,0),FALSE)</f>
        <v>4.4182932403661361E-3</v>
      </c>
      <c r="R56" s="52">
        <f>VLOOKUP($B56,Shock_dev!$A$1:$CI$300,MATCH(DATE(R$1,1,1),Shock_dev!$A$1:$CI$1,0),FALSE)</f>
        <v>3.6885662935316741E-3</v>
      </c>
      <c r="S56" s="52">
        <f>VLOOKUP($B56,Shock_dev!$A$1:$CI$300,MATCH(DATE(S$1,1,1),Shock_dev!$A$1:$CI$1,0),FALSE)</f>
        <v>3.5285616419412536E-3</v>
      </c>
      <c r="T56" s="52">
        <f>VLOOKUP($B56,Shock_dev!$A$1:$CI$300,MATCH(DATE(T$1,1,1),Shock_dev!$A$1:$CI$1,0),FALSE)</f>
        <v>3.6136375700438913E-3</v>
      </c>
      <c r="U56" s="52">
        <f>VLOOKUP($B56,Shock_dev!$A$1:$CI$300,MATCH(DATE(U$1,1,1),Shock_dev!$A$1:$CI$1,0),FALSE)</f>
        <v>3.349412107283593E-3</v>
      </c>
      <c r="V56" s="52">
        <f>VLOOKUP($B56,Shock_dev!$A$1:$CI$300,MATCH(DATE(V$1,1,1),Shock_dev!$A$1:$CI$1,0),FALSE)</f>
        <v>3.4907662943966492E-3</v>
      </c>
      <c r="W56" s="52">
        <f>VLOOKUP($B56,Shock_dev!$A$1:$CI$300,MATCH(DATE(W$1,1,1),Shock_dev!$A$1:$CI$1,0),FALSE)</f>
        <v>3.6727984394305472E-3</v>
      </c>
      <c r="X56" s="52">
        <f>VLOOKUP($B56,Shock_dev!$A$1:$CI$300,MATCH(DATE(X$1,1,1),Shock_dev!$A$1:$CI$1,0),FALSE)</f>
        <v>3.7928409904311928E-3</v>
      </c>
      <c r="Y56" s="52">
        <f>VLOOKUP($B56,Shock_dev!$A$1:$CI$300,MATCH(DATE(Y$1,1,1),Shock_dev!$A$1:$CI$1,0),FALSE)</f>
        <v>3.882200906508019E-3</v>
      </c>
      <c r="Z56" s="52">
        <f>VLOOKUP($B56,Shock_dev!$A$1:$CI$300,MATCH(DATE(Z$1,1,1),Shock_dev!$A$1:$CI$1,0),FALSE)</f>
        <v>3.7905589055222647E-3</v>
      </c>
      <c r="AA56" s="52">
        <f>VLOOKUP($B56,Shock_dev!$A$1:$CI$300,MATCH(DATE(AA$1,1,1),Shock_dev!$A$1:$CI$1,0),FALSE)</f>
        <v>3.9003262813830735E-3</v>
      </c>
      <c r="AB56" s="52">
        <f>VLOOKUP($B56,Shock_dev!$A$1:$CI$300,MATCH(DATE(AB$1,1,1),Shock_dev!$A$1:$CI$1,0),FALSE)</f>
        <v>4.155492135706435E-3</v>
      </c>
      <c r="AC56" s="52">
        <f>VLOOKUP($B56,Shock_dev!$A$1:$CI$300,MATCH(DATE(AC$1,1,1),Shock_dev!$A$1:$CI$1,0),FALSE)</f>
        <v>4.307562559262553E-3</v>
      </c>
      <c r="AD56" s="52">
        <f>VLOOKUP($B56,Shock_dev!$A$1:$CI$300,MATCH(DATE(AD$1,1,1),Shock_dev!$A$1:$CI$1,0),FALSE)</f>
        <v>4.3780875868548964E-3</v>
      </c>
      <c r="AE56" s="52">
        <f>VLOOKUP($B56,Shock_dev!$A$1:$CI$300,MATCH(DATE(AE$1,1,1),Shock_dev!$A$1:$CI$1,0),FALSE)</f>
        <v>4.4716091313815728E-3</v>
      </c>
      <c r="AF56" s="52">
        <f>VLOOKUP($B56,Shock_dev!$A$1:$CI$300,MATCH(DATE(AF$1,1,1),Shock_dev!$A$1:$CI$1,0),FALSE)</f>
        <v>4.4136147678097166E-3</v>
      </c>
      <c r="AG56" s="52"/>
      <c r="AH56" s="65">
        <f t="shared" si="1"/>
        <v>7.7382037668065869E-3</v>
      </c>
      <c r="AI56" s="65">
        <f t="shared" si="2"/>
        <v>7.3502170736562929E-3</v>
      </c>
      <c r="AJ56" s="65">
        <f t="shared" si="3"/>
        <v>5.2878147595479662E-3</v>
      </c>
      <c r="AK56" s="65">
        <f t="shared" si="4"/>
        <v>3.5341887814394125E-3</v>
      </c>
      <c r="AL56" s="65">
        <f t="shared" si="5"/>
        <v>3.8077451046550194E-3</v>
      </c>
      <c r="AM56" s="65">
        <f t="shared" si="6"/>
        <v>4.3452732362030348E-3</v>
      </c>
      <c r="AN56" s="66"/>
      <c r="AO56" s="65">
        <f t="shared" si="7"/>
        <v>7.5442104202314399E-3</v>
      </c>
      <c r="AP56" s="65">
        <f t="shared" si="8"/>
        <v>4.4110017704936891E-3</v>
      </c>
      <c r="AQ56" s="65">
        <f t="shared" si="9"/>
        <v>4.0765091704290275E-3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2.7425616596298087E-2</v>
      </c>
      <c r="D57" s="52">
        <f>VLOOKUP($B57,Shock_dev!$A$1:$CI$300,MATCH(DATE(D$1,1,1),Shock_dev!$A$1:$CI$1,0),FALSE)</f>
        <v>3.3488908113189081E-2</v>
      </c>
      <c r="E57" s="52">
        <f>VLOOKUP($B57,Shock_dev!$A$1:$CI$300,MATCH(DATE(E$1,1,1),Shock_dev!$A$1:$CI$1,0),FALSE)</f>
        <v>3.473965149956653E-2</v>
      </c>
      <c r="F57" s="52">
        <f>VLOOKUP($B57,Shock_dev!$A$1:$CI$300,MATCH(DATE(F$1,1,1),Shock_dev!$A$1:$CI$1,0),FALSE)</f>
        <v>3.4502142834693703E-2</v>
      </c>
      <c r="G57" s="52">
        <f>VLOOKUP($B57,Shock_dev!$A$1:$CI$300,MATCH(DATE(G$1,1,1),Shock_dev!$A$1:$CI$1,0),FALSE)</f>
        <v>3.4339097095900786E-2</v>
      </c>
      <c r="H57" s="52">
        <f>VLOOKUP($B57,Shock_dev!$A$1:$CI$300,MATCH(DATE(H$1,1,1),Shock_dev!$A$1:$CI$1,0),FALSE)</f>
        <v>3.5937140465576257E-2</v>
      </c>
      <c r="I57" s="52">
        <f>VLOOKUP($B57,Shock_dev!$A$1:$CI$300,MATCH(DATE(I$1,1,1),Shock_dev!$A$1:$CI$1,0),FALSE)</f>
        <v>3.4019343726398255E-2</v>
      </c>
      <c r="J57" s="52">
        <f>VLOOKUP($B57,Shock_dev!$A$1:$CI$300,MATCH(DATE(J$1,1,1),Shock_dev!$A$1:$CI$1,0),FALSE)</f>
        <v>3.4259225191110756E-2</v>
      </c>
      <c r="K57" s="52">
        <f>VLOOKUP($B57,Shock_dev!$A$1:$CI$300,MATCH(DATE(K$1,1,1),Shock_dev!$A$1:$CI$1,0),FALSE)</f>
        <v>3.1881288880701575E-2</v>
      </c>
      <c r="L57" s="52">
        <f>VLOOKUP($B57,Shock_dev!$A$1:$CI$300,MATCH(DATE(L$1,1,1),Shock_dev!$A$1:$CI$1,0),FALSE)</f>
        <v>3.0901039842069489E-2</v>
      </c>
      <c r="M57" s="52">
        <f>VLOOKUP($B57,Shock_dev!$A$1:$CI$300,MATCH(DATE(M$1,1,1),Shock_dev!$A$1:$CI$1,0),FALSE)</f>
        <v>3.2051839210053029E-2</v>
      </c>
      <c r="N57" s="52">
        <f>VLOOKUP($B57,Shock_dev!$A$1:$CI$300,MATCH(DATE(N$1,1,1),Shock_dev!$A$1:$CI$1,0),FALSE)</f>
        <v>2.9994917168128632E-2</v>
      </c>
      <c r="O57" s="52">
        <f>VLOOKUP($B57,Shock_dev!$A$1:$CI$300,MATCH(DATE(O$1,1,1),Shock_dev!$A$1:$CI$1,0),FALSE)</f>
        <v>2.6978990366803804E-2</v>
      </c>
      <c r="P57" s="52">
        <f>VLOOKUP($B57,Shock_dev!$A$1:$CI$300,MATCH(DATE(P$1,1,1),Shock_dev!$A$1:$CI$1,0),FALSE)</f>
        <v>2.4778218267961359E-2</v>
      </c>
      <c r="Q57" s="52">
        <f>VLOOKUP($B57,Shock_dev!$A$1:$CI$300,MATCH(DATE(Q$1,1,1),Shock_dev!$A$1:$CI$1,0),FALSE)</f>
        <v>2.4984251536463453E-2</v>
      </c>
      <c r="R57" s="52">
        <f>VLOOKUP($B57,Shock_dev!$A$1:$CI$300,MATCH(DATE(R$1,1,1),Shock_dev!$A$1:$CI$1,0),FALSE)</f>
        <v>2.2145882851262452E-2</v>
      </c>
      <c r="S57" s="52">
        <f>VLOOKUP($B57,Shock_dev!$A$1:$CI$300,MATCH(DATE(S$1,1,1),Shock_dev!$A$1:$CI$1,0),FALSE)</f>
        <v>2.1713451573562859E-2</v>
      </c>
      <c r="T57" s="52">
        <f>VLOOKUP($B57,Shock_dev!$A$1:$CI$300,MATCH(DATE(T$1,1,1),Shock_dev!$A$1:$CI$1,0),FALSE)</f>
        <v>2.2233943397471371E-2</v>
      </c>
      <c r="U57" s="52">
        <f>VLOOKUP($B57,Shock_dev!$A$1:$CI$300,MATCH(DATE(U$1,1,1),Shock_dev!$A$1:$CI$1,0),FALSE)</f>
        <v>2.114523352364444E-2</v>
      </c>
      <c r="V57" s="52">
        <f>VLOOKUP($B57,Shock_dev!$A$1:$CI$300,MATCH(DATE(V$1,1,1),Shock_dev!$A$1:$CI$1,0),FALSE)</f>
        <v>2.176111933355734E-2</v>
      </c>
      <c r="W57" s="52">
        <f>VLOOKUP($B57,Shock_dev!$A$1:$CI$300,MATCH(DATE(W$1,1,1),Shock_dev!$A$1:$CI$1,0),FALSE)</f>
        <v>2.2483937538886386E-2</v>
      </c>
      <c r="X57" s="52">
        <f>VLOOKUP($B57,Shock_dev!$A$1:$CI$300,MATCH(DATE(X$1,1,1),Shock_dev!$A$1:$CI$1,0),FALSE)</f>
        <v>2.2892612691503927E-2</v>
      </c>
      <c r="Y57" s="52">
        <f>VLOOKUP($B57,Shock_dev!$A$1:$CI$300,MATCH(DATE(Y$1,1,1),Shock_dev!$A$1:$CI$1,0),FALSE)</f>
        <v>2.3148058433460236E-2</v>
      </c>
      <c r="Z57" s="52">
        <f>VLOOKUP($B57,Shock_dev!$A$1:$CI$300,MATCH(DATE(Z$1,1,1),Shock_dev!$A$1:$CI$1,0),FALSE)</f>
        <v>2.2619665048467907E-2</v>
      </c>
      <c r="AA57" s="52">
        <f>VLOOKUP($B57,Shock_dev!$A$1:$CI$300,MATCH(DATE(AA$1,1,1),Shock_dev!$A$1:$CI$1,0),FALSE)</f>
        <v>2.2974310867657954E-2</v>
      </c>
      <c r="AB57" s="52">
        <f>VLOOKUP($B57,Shock_dev!$A$1:$CI$300,MATCH(DATE(AB$1,1,1),Shock_dev!$A$1:$CI$1,0),FALSE)</f>
        <v>2.3949288816555486E-2</v>
      </c>
      <c r="AC57" s="52">
        <f>VLOOKUP($B57,Shock_dev!$A$1:$CI$300,MATCH(DATE(AC$1,1,1),Shock_dev!$A$1:$CI$1,0),FALSE)</f>
        <v>2.4464740626276966E-2</v>
      </c>
      <c r="AD57" s="52">
        <f>VLOOKUP($B57,Shock_dev!$A$1:$CI$300,MATCH(DATE(AD$1,1,1),Shock_dev!$A$1:$CI$1,0),FALSE)</f>
        <v>2.4635530498063246E-2</v>
      </c>
      <c r="AE57" s="52">
        <f>VLOOKUP($B57,Shock_dev!$A$1:$CI$300,MATCH(DATE(AE$1,1,1),Shock_dev!$A$1:$CI$1,0),FALSE)</f>
        <v>2.4925035923378906E-2</v>
      </c>
      <c r="AF57" s="52">
        <f>VLOOKUP($B57,Shock_dev!$A$1:$CI$300,MATCH(DATE(AF$1,1,1),Shock_dev!$A$1:$CI$1,0),FALSE)</f>
        <v>2.4578703393202773E-2</v>
      </c>
      <c r="AG57" s="52"/>
      <c r="AH57" s="65">
        <f t="shared" si="1"/>
        <v>3.2899083227929636E-2</v>
      </c>
      <c r="AI57" s="65">
        <f t="shared" si="2"/>
        <v>3.3399607621171265E-2</v>
      </c>
      <c r="AJ57" s="65">
        <f t="shared" si="3"/>
        <v>2.7757643309882053E-2</v>
      </c>
      <c r="AK57" s="65">
        <f t="shared" si="4"/>
        <v>2.1799926135899695E-2</v>
      </c>
      <c r="AL57" s="65">
        <f t="shared" si="5"/>
        <v>2.282371691599528E-2</v>
      </c>
      <c r="AM57" s="65">
        <f t="shared" si="6"/>
        <v>2.4510659851495472E-2</v>
      </c>
      <c r="AN57" s="66"/>
      <c r="AO57" s="65">
        <f t="shared" si="7"/>
        <v>3.3149345424550447E-2</v>
      </c>
      <c r="AP57" s="65">
        <f t="shared" si="8"/>
        <v>2.4778784722890874E-2</v>
      </c>
      <c r="AQ57" s="65">
        <f t="shared" si="9"/>
        <v>2.3667188383745374E-2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1.8566273708396065E-2</v>
      </c>
      <c r="D58" s="52">
        <f>VLOOKUP($B58,Shock_dev!$A$1:$CI$300,MATCH(DATE(D$1,1,1),Shock_dev!$A$1:$CI$1,0),FALSE)</f>
        <v>3.0130996546505737E-2</v>
      </c>
      <c r="E58" s="52">
        <f>VLOOKUP($B58,Shock_dev!$A$1:$CI$300,MATCH(DATE(E$1,1,1),Shock_dev!$A$1:$CI$1,0),FALSE)</f>
        <v>3.6548552428999799E-2</v>
      </c>
      <c r="F58" s="52">
        <f>VLOOKUP($B58,Shock_dev!$A$1:$CI$300,MATCH(DATE(F$1,1,1),Shock_dev!$A$1:$CI$1,0),FALSE)</f>
        <v>3.8638424635088521E-2</v>
      </c>
      <c r="G58" s="52">
        <f>VLOOKUP($B58,Shock_dev!$A$1:$CI$300,MATCH(DATE(G$1,1,1),Shock_dev!$A$1:$CI$1,0),FALSE)</f>
        <v>3.7976656888727651E-2</v>
      </c>
      <c r="H58" s="52">
        <f>VLOOKUP($B58,Shock_dev!$A$1:$CI$300,MATCH(DATE(H$1,1,1),Shock_dev!$A$1:$CI$1,0),FALSE)</f>
        <v>3.6859836285598878E-2</v>
      </c>
      <c r="I58" s="52">
        <f>VLOOKUP($B58,Shock_dev!$A$1:$CI$300,MATCH(DATE(I$1,1,1),Shock_dev!$A$1:$CI$1,0),FALSE)</f>
        <v>3.2909713063557937E-2</v>
      </c>
      <c r="J58" s="52">
        <f>VLOOKUP($B58,Shock_dev!$A$1:$CI$300,MATCH(DATE(J$1,1,1),Shock_dev!$A$1:$CI$1,0),FALSE)</f>
        <v>2.945119389546692E-2</v>
      </c>
      <c r="K58" s="52">
        <f>VLOOKUP($B58,Shock_dev!$A$1:$CI$300,MATCH(DATE(K$1,1,1),Shock_dev!$A$1:$CI$1,0),FALSE)</f>
        <v>2.431689569251911E-2</v>
      </c>
      <c r="L58" s="52">
        <f>VLOOKUP($B58,Shock_dev!$A$1:$CI$300,MATCH(DATE(L$1,1,1),Shock_dev!$A$1:$CI$1,0),FALSE)</f>
        <v>1.981158497931574E-2</v>
      </c>
      <c r="M58" s="52">
        <f>VLOOKUP($B58,Shock_dev!$A$1:$CI$300,MATCH(DATE(M$1,1,1),Shock_dev!$A$1:$CI$1,0),FALSE)</f>
        <v>1.7113581253061623E-2</v>
      </c>
      <c r="N58" s="52">
        <f>VLOOKUP($B58,Shock_dev!$A$1:$CI$300,MATCH(DATE(N$1,1,1),Shock_dev!$A$1:$CI$1,0),FALSE)</f>
        <v>1.3189870066681599E-2</v>
      </c>
      <c r="O58" s="52">
        <f>VLOOKUP($B58,Shock_dev!$A$1:$CI$300,MATCH(DATE(O$1,1,1),Shock_dev!$A$1:$CI$1,0),FALSE)</f>
        <v>8.3727452223229734E-3</v>
      </c>
      <c r="P58" s="52">
        <f>VLOOKUP($B58,Shock_dev!$A$1:$CI$300,MATCH(DATE(P$1,1,1),Shock_dev!$A$1:$CI$1,0),FALSE)</f>
        <v>3.7965061566951896E-3</v>
      </c>
      <c r="Q58" s="52">
        <f>VLOOKUP($B58,Shock_dev!$A$1:$CI$300,MATCH(DATE(Q$1,1,1),Shock_dev!$A$1:$CI$1,0),FALSE)</f>
        <v>1.095596894101459E-3</v>
      </c>
      <c r="R58" s="52">
        <f>VLOOKUP($B58,Shock_dev!$A$1:$CI$300,MATCH(DATE(R$1,1,1),Shock_dev!$A$1:$CI$1,0),FALSE)</f>
        <v>-2.7965170141971592E-3</v>
      </c>
      <c r="S58" s="52">
        <f>VLOOKUP($B58,Shock_dev!$A$1:$CI$300,MATCH(DATE(S$1,1,1),Shock_dev!$A$1:$CI$1,0),FALSE)</f>
        <v>-5.168152881716721E-3</v>
      </c>
      <c r="T58" s="52">
        <f>VLOOKUP($B58,Shock_dev!$A$1:$CI$300,MATCH(DATE(T$1,1,1),Shock_dev!$A$1:$CI$1,0),FALSE)</f>
        <v>-6.1841389813273463E-3</v>
      </c>
      <c r="U58" s="52">
        <f>VLOOKUP($B58,Shock_dev!$A$1:$CI$300,MATCH(DATE(U$1,1,1),Shock_dev!$A$1:$CI$1,0),FALSE)</f>
        <v>-7.5569709538223558E-3</v>
      </c>
      <c r="V58" s="52">
        <f>VLOOKUP($B58,Shock_dev!$A$1:$CI$300,MATCH(DATE(V$1,1,1),Shock_dev!$A$1:$CI$1,0),FALSE)</f>
        <v>-7.7018345607119901E-3</v>
      </c>
      <c r="W58" s="52">
        <f>VLOOKUP($B58,Shock_dev!$A$1:$CI$300,MATCH(DATE(W$1,1,1),Shock_dev!$A$1:$CI$1,0),FALSE)</f>
        <v>-7.2253668363699052E-3</v>
      </c>
      <c r="X58" s="52">
        <f>VLOOKUP($B58,Shock_dev!$A$1:$CI$300,MATCH(DATE(X$1,1,1),Shock_dev!$A$1:$CI$1,0),FALSE)</f>
        <v>-6.5979941730562354E-3</v>
      </c>
      <c r="Y58" s="52">
        <f>VLOOKUP($B58,Shock_dev!$A$1:$CI$300,MATCH(DATE(Y$1,1,1),Shock_dev!$A$1:$CI$1,0),FALSE)</f>
        <v>-5.9638133011996842E-3</v>
      </c>
      <c r="Z58" s="52">
        <f>VLOOKUP($B58,Shock_dev!$A$1:$CI$300,MATCH(DATE(Z$1,1,1),Shock_dev!$A$1:$CI$1,0),FALSE)</f>
        <v>-5.8725552301439532E-3</v>
      </c>
      <c r="AA58" s="52">
        <f>VLOOKUP($B58,Shock_dev!$A$1:$CI$300,MATCH(DATE(AA$1,1,1),Shock_dev!$A$1:$CI$1,0),FALSE)</f>
        <v>-5.3852504978418522E-3</v>
      </c>
      <c r="AB58" s="52">
        <f>VLOOKUP($B58,Shock_dev!$A$1:$CI$300,MATCH(DATE(AB$1,1,1),Shock_dev!$A$1:$CI$1,0),FALSE)</f>
        <v>-4.3446398253979323E-3</v>
      </c>
      <c r="AC58" s="52">
        <f>VLOOKUP($B58,Shock_dev!$A$1:$CI$300,MATCH(DATE(AC$1,1,1),Shock_dev!$A$1:$CI$1,0),FALSE)</f>
        <v>-3.3742953668957523E-3</v>
      </c>
      <c r="AD58" s="52">
        <f>VLOOKUP($B58,Shock_dev!$A$1:$CI$300,MATCH(DATE(AD$1,1,1),Shock_dev!$A$1:$CI$1,0),FALSE)</f>
        <v>-2.6481810816608334E-3</v>
      </c>
      <c r="AE58" s="52">
        <f>VLOOKUP($B58,Shock_dev!$A$1:$CI$300,MATCH(DATE(AE$1,1,1),Shock_dev!$A$1:$CI$1,0),FALSE)</f>
        <v>-1.9684933713364368E-3</v>
      </c>
      <c r="AF58" s="52">
        <f>VLOOKUP($B58,Shock_dev!$A$1:$CI$300,MATCH(DATE(AF$1,1,1),Shock_dev!$A$1:$CI$1,0),FALSE)</f>
        <v>-1.800073134428583E-3</v>
      </c>
      <c r="AG58" s="52"/>
      <c r="AH58" s="65">
        <f t="shared" si="1"/>
        <v>3.2372180841543551E-2</v>
      </c>
      <c r="AI58" s="65">
        <f t="shared" si="2"/>
        <v>2.8669844783291716E-2</v>
      </c>
      <c r="AJ58" s="65">
        <f t="shared" si="3"/>
        <v>8.7136599185725673E-3</v>
      </c>
      <c r="AK58" s="65">
        <f t="shared" si="4"/>
        <v>-5.8815228783551136E-3</v>
      </c>
      <c r="AL58" s="65">
        <f t="shared" si="5"/>
        <v>-6.2089960077223259E-3</v>
      </c>
      <c r="AM58" s="65">
        <f t="shared" si="6"/>
        <v>-2.8271365559439077E-3</v>
      </c>
      <c r="AN58" s="66"/>
      <c r="AO58" s="65">
        <f t="shared" si="7"/>
        <v>3.0521012812417633E-2</v>
      </c>
      <c r="AP58" s="65">
        <f t="shared" si="8"/>
        <v>1.4160685201087268E-3</v>
      </c>
      <c r="AQ58" s="65">
        <f t="shared" si="9"/>
        <v>-4.518066281833117E-3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1.3218717226534055E-2</v>
      </c>
      <c r="D59" s="52">
        <f>VLOOKUP($B59,Shock_dev!$A$1:$CI$300,MATCH(DATE(D$1,1,1),Shock_dev!$A$1:$CI$1,0),FALSE)</f>
        <v>2.3087662935257141E-2</v>
      </c>
      <c r="E59" s="52">
        <f>VLOOKUP($B59,Shock_dev!$A$1:$CI$300,MATCH(DATE(E$1,1,1),Shock_dev!$A$1:$CI$1,0),FALSE)</f>
        <v>2.8633811379641546E-2</v>
      </c>
      <c r="F59" s="52">
        <f>VLOOKUP($B59,Shock_dev!$A$1:$CI$300,MATCH(DATE(F$1,1,1),Shock_dev!$A$1:$CI$1,0),FALSE)</f>
        <v>3.1122303499688014E-2</v>
      </c>
      <c r="G59" s="52">
        <f>VLOOKUP($B59,Shock_dev!$A$1:$CI$300,MATCH(DATE(G$1,1,1),Shock_dev!$A$1:$CI$1,0),FALSE)</f>
        <v>3.2169475948148209E-2</v>
      </c>
      <c r="H59" s="52">
        <f>VLOOKUP($B59,Shock_dev!$A$1:$CI$300,MATCH(DATE(H$1,1,1),Shock_dev!$A$1:$CI$1,0),FALSE)</f>
        <v>3.3576045331087462E-2</v>
      </c>
      <c r="I59" s="52">
        <f>VLOOKUP($B59,Shock_dev!$A$1:$CI$300,MATCH(DATE(I$1,1,1),Shock_dev!$A$1:$CI$1,0),FALSE)</f>
        <v>3.3713020067204662E-2</v>
      </c>
      <c r="J59" s="52">
        <f>VLOOKUP($B59,Shock_dev!$A$1:$CI$300,MATCH(DATE(J$1,1,1),Shock_dev!$A$1:$CI$1,0),FALSE)</f>
        <v>3.4462914364102419E-2</v>
      </c>
      <c r="K59" s="52">
        <f>VLOOKUP($B59,Shock_dev!$A$1:$CI$300,MATCH(DATE(K$1,1,1),Shock_dev!$A$1:$CI$1,0),FALSE)</f>
        <v>3.4392113182640946E-2</v>
      </c>
      <c r="L59" s="52">
        <f>VLOOKUP($B59,Shock_dev!$A$1:$CI$300,MATCH(DATE(L$1,1,1),Shock_dev!$A$1:$CI$1,0),FALSE)</f>
        <v>3.4690754313491085E-2</v>
      </c>
      <c r="M59" s="52">
        <f>VLOOKUP($B59,Shock_dev!$A$1:$CI$300,MATCH(DATE(M$1,1,1),Shock_dev!$A$1:$CI$1,0),FALSE)</f>
        <v>3.6253521901657967E-2</v>
      </c>
      <c r="N59" s="52">
        <f>VLOOKUP($B59,Shock_dev!$A$1:$CI$300,MATCH(DATE(N$1,1,1),Shock_dev!$A$1:$CI$1,0),FALSE)</f>
        <v>3.6917472950954905E-2</v>
      </c>
      <c r="O59" s="52">
        <f>VLOOKUP($B59,Shock_dev!$A$1:$CI$300,MATCH(DATE(O$1,1,1),Shock_dev!$A$1:$CI$1,0),FALSE)</f>
        <v>3.6530712539274715E-2</v>
      </c>
      <c r="P59" s="52">
        <f>VLOOKUP($B59,Shock_dev!$A$1:$CI$300,MATCH(DATE(P$1,1,1),Shock_dev!$A$1:$CI$1,0),FALSE)</f>
        <v>3.5889605684659959E-2</v>
      </c>
      <c r="Q59" s="52">
        <f>VLOOKUP($B59,Shock_dev!$A$1:$CI$300,MATCH(DATE(Q$1,1,1),Shock_dev!$A$1:$CI$1,0),FALSE)</f>
        <v>3.6207348659737841E-2</v>
      </c>
      <c r="R59" s="52">
        <f>VLOOKUP($B59,Shock_dev!$A$1:$CI$300,MATCH(DATE(R$1,1,1),Shock_dev!$A$1:$CI$1,0),FALSE)</f>
        <v>3.5406188788017302E-2</v>
      </c>
      <c r="S59" s="52">
        <f>VLOOKUP($B59,Shock_dev!$A$1:$CI$300,MATCH(DATE(S$1,1,1),Shock_dev!$A$1:$CI$1,0),FALSE)</f>
        <v>3.5071244827881633E-2</v>
      </c>
      <c r="T59" s="52">
        <f>VLOOKUP($B59,Shock_dev!$A$1:$CI$300,MATCH(DATE(T$1,1,1),Shock_dev!$A$1:$CI$1,0),FALSE)</f>
        <v>3.5343269040055685E-2</v>
      </c>
      <c r="U59" s="52">
        <f>VLOOKUP($B59,Shock_dev!$A$1:$CI$300,MATCH(DATE(U$1,1,1),Shock_dev!$A$1:$CI$1,0),FALSE)</f>
        <v>3.4998728586420946E-2</v>
      </c>
      <c r="V59" s="52">
        <f>VLOOKUP($B59,Shock_dev!$A$1:$CI$300,MATCH(DATE(V$1,1,1),Shock_dev!$A$1:$CI$1,0),FALSE)</f>
        <v>3.5028640147899644E-2</v>
      </c>
      <c r="W59" s="52">
        <f>VLOOKUP($B59,Shock_dev!$A$1:$CI$300,MATCH(DATE(W$1,1,1),Shock_dev!$A$1:$CI$1,0),FALSE)</f>
        <v>3.5212648493383576E-2</v>
      </c>
      <c r="X59" s="52">
        <f>VLOOKUP($B59,Shock_dev!$A$1:$CI$300,MATCH(DATE(X$1,1,1),Shock_dev!$A$1:$CI$1,0),FALSE)</f>
        <v>3.5220441252457754E-2</v>
      </c>
      <c r="Y59" s="52">
        <f>VLOOKUP($B59,Shock_dev!$A$1:$CI$300,MATCH(DATE(Y$1,1,1),Shock_dev!$A$1:$CI$1,0),FALSE)</f>
        <v>3.4984157115311713E-2</v>
      </c>
      <c r="Z59" s="52">
        <f>VLOOKUP($B59,Shock_dev!$A$1:$CI$300,MATCH(DATE(Z$1,1,1),Shock_dev!$A$1:$CI$1,0),FALSE)</f>
        <v>3.417748357287928E-2</v>
      </c>
      <c r="AA59" s="52">
        <f>VLOOKUP($B59,Shock_dev!$A$1:$CI$300,MATCH(DATE(AA$1,1,1),Shock_dev!$A$1:$CI$1,0),FALSE)</f>
        <v>3.3482218900763236E-2</v>
      </c>
      <c r="AB59" s="52">
        <f>VLOOKUP($B59,Shock_dev!$A$1:$CI$300,MATCH(DATE(AB$1,1,1),Shock_dev!$A$1:$CI$1,0),FALSE)</f>
        <v>3.3139144662989006E-2</v>
      </c>
      <c r="AC59" s="52">
        <f>VLOOKUP($B59,Shock_dev!$A$1:$CI$300,MATCH(DATE(AC$1,1,1),Shock_dev!$A$1:$CI$1,0),FALSE)</f>
        <v>3.2746523997398004E-2</v>
      </c>
      <c r="AD59" s="52">
        <f>VLOOKUP($B59,Shock_dev!$A$1:$CI$300,MATCH(DATE(AD$1,1,1),Shock_dev!$A$1:$CI$1,0),FALSE)</f>
        <v>3.2146759952649692E-2</v>
      </c>
      <c r="AE59" s="52">
        <f>VLOOKUP($B59,Shock_dev!$A$1:$CI$300,MATCH(DATE(AE$1,1,1),Shock_dev!$A$1:$CI$1,0),FALSE)</f>
        <v>3.1499454481479498E-2</v>
      </c>
      <c r="AF59" s="52">
        <f>VLOOKUP($B59,Shock_dev!$A$1:$CI$300,MATCH(DATE(AF$1,1,1),Shock_dev!$A$1:$CI$1,0),FALSE)</f>
        <v>3.0525922643037603E-2</v>
      </c>
      <c r="AG59" s="52"/>
      <c r="AH59" s="65">
        <f t="shared" si="1"/>
        <v>2.5646394197853795E-2</v>
      </c>
      <c r="AI59" s="65">
        <f t="shared" si="2"/>
        <v>3.4166969451705317E-2</v>
      </c>
      <c r="AJ59" s="65">
        <f t="shared" si="3"/>
        <v>3.6359732347257076E-2</v>
      </c>
      <c r="AK59" s="65">
        <f t="shared" si="4"/>
        <v>3.5169614278055039E-2</v>
      </c>
      <c r="AL59" s="65">
        <f t="shared" si="5"/>
        <v>3.4615389866959112E-2</v>
      </c>
      <c r="AM59" s="65">
        <f t="shared" si="6"/>
        <v>3.2011561147510761E-2</v>
      </c>
      <c r="AN59" s="66"/>
      <c r="AO59" s="65">
        <f t="shared" si="7"/>
        <v>2.9906681824779555E-2</v>
      </c>
      <c r="AP59" s="65">
        <f t="shared" si="8"/>
        <v>3.5764673312656058E-2</v>
      </c>
      <c r="AQ59" s="65">
        <f t="shared" si="9"/>
        <v>3.3313475507234937E-2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0.11381461404675741</v>
      </c>
      <c r="D60" s="52">
        <f>VLOOKUP($B60,Shock_dev!$A$1:$CI$300,MATCH(DATE(D$1,1,1),Shock_dev!$A$1:$CI$1,0),FALSE)</f>
        <v>0.11641818234213658</v>
      </c>
      <c r="E60" s="52">
        <f>VLOOKUP($B60,Shock_dev!$A$1:$CI$300,MATCH(DATE(E$1,1,1),Shock_dev!$A$1:$CI$1,0),FALSE)</f>
        <v>0.11633623954398868</v>
      </c>
      <c r="F60" s="52">
        <f>VLOOKUP($B60,Shock_dev!$A$1:$CI$300,MATCH(DATE(F$1,1,1),Shock_dev!$A$1:$CI$1,0),FALSE)</f>
        <v>0.11577684721323855</v>
      </c>
      <c r="G60" s="52">
        <f>VLOOKUP($B60,Shock_dev!$A$1:$CI$300,MATCH(DATE(G$1,1,1),Shock_dev!$A$1:$CI$1,0),FALSE)</f>
        <v>0.13132998770681009</v>
      </c>
      <c r="H60" s="52">
        <f>VLOOKUP($B60,Shock_dev!$A$1:$CI$300,MATCH(DATE(H$1,1,1),Shock_dev!$A$1:$CI$1,0),FALSE)</f>
        <v>0.1734665503137221</v>
      </c>
      <c r="I60" s="52">
        <f>VLOOKUP($B60,Shock_dev!$A$1:$CI$300,MATCH(DATE(I$1,1,1),Shock_dev!$A$1:$CI$1,0),FALSE)</f>
        <v>0.1736734833236098</v>
      </c>
      <c r="J60" s="52">
        <f>VLOOKUP($B60,Shock_dev!$A$1:$CI$300,MATCH(DATE(J$1,1,1),Shock_dev!$A$1:$CI$1,0),FALSE)</f>
        <v>0.17320438422831094</v>
      </c>
      <c r="K60" s="52">
        <f>VLOOKUP($B60,Shock_dev!$A$1:$CI$300,MATCH(DATE(K$1,1,1),Shock_dev!$A$1:$CI$1,0),FALSE)</f>
        <v>0.17275927410150566</v>
      </c>
      <c r="L60" s="52">
        <f>VLOOKUP($B60,Shock_dev!$A$1:$CI$300,MATCH(DATE(L$1,1,1),Shock_dev!$A$1:$CI$1,0),FALSE)</f>
        <v>0.1699401251750208</v>
      </c>
      <c r="M60" s="52">
        <f>VLOOKUP($B60,Shock_dev!$A$1:$CI$300,MATCH(DATE(M$1,1,1),Shock_dev!$A$1:$CI$1,0),FALSE)</f>
        <v>0.13957007448784536</v>
      </c>
      <c r="N60" s="52">
        <f>VLOOKUP($B60,Shock_dev!$A$1:$CI$300,MATCH(DATE(N$1,1,1),Shock_dev!$A$1:$CI$1,0),FALSE)</f>
        <v>0.13940420746536913</v>
      </c>
      <c r="O60" s="52">
        <f>VLOOKUP($B60,Shock_dev!$A$1:$CI$300,MATCH(DATE(O$1,1,1),Shock_dev!$A$1:$CI$1,0),FALSE)</f>
        <v>0.13992277909264703</v>
      </c>
      <c r="P60" s="52">
        <f>VLOOKUP($B60,Shock_dev!$A$1:$CI$300,MATCH(DATE(P$1,1,1),Shock_dev!$A$1:$CI$1,0),FALSE)</f>
        <v>0.14061204217154416</v>
      </c>
      <c r="Q60" s="52">
        <f>VLOOKUP($B60,Shock_dev!$A$1:$CI$300,MATCH(DATE(Q$1,1,1),Shock_dev!$A$1:$CI$1,0),FALSE)</f>
        <v>0.14750605820351564</v>
      </c>
      <c r="R60" s="52">
        <f>VLOOKUP($B60,Shock_dev!$A$1:$CI$300,MATCH(DATE(R$1,1,1),Shock_dev!$A$1:$CI$1,0),FALSE)</f>
        <v>0.13819317727724623</v>
      </c>
      <c r="S60" s="52">
        <f>VLOOKUP($B60,Shock_dev!$A$1:$CI$300,MATCH(DATE(S$1,1,1),Shock_dev!$A$1:$CI$1,0),FALSE)</f>
        <v>0.13861751653696727</v>
      </c>
      <c r="T60" s="52">
        <f>VLOOKUP($B60,Shock_dev!$A$1:$CI$300,MATCH(DATE(T$1,1,1),Shock_dev!$A$1:$CI$1,0),FALSE)</f>
        <v>0.13907430439768892</v>
      </c>
      <c r="U60" s="52">
        <f>VLOOKUP($B60,Shock_dev!$A$1:$CI$300,MATCH(DATE(U$1,1,1),Shock_dev!$A$1:$CI$1,0),FALSE)</f>
        <v>0.13925690736912302</v>
      </c>
      <c r="V60" s="52">
        <f>VLOOKUP($B60,Shock_dev!$A$1:$CI$300,MATCH(DATE(V$1,1,1),Shock_dev!$A$1:$CI$1,0),FALSE)</f>
        <v>0.16259552479453965</v>
      </c>
      <c r="W60" s="52">
        <f>VLOOKUP($B60,Shock_dev!$A$1:$CI$300,MATCH(DATE(W$1,1,1),Shock_dev!$A$1:$CI$1,0),FALSE)</f>
        <v>0.16280903401305874</v>
      </c>
      <c r="X60" s="52">
        <f>VLOOKUP($B60,Shock_dev!$A$1:$CI$300,MATCH(DATE(X$1,1,1),Shock_dev!$A$1:$CI$1,0),FALSE)</f>
        <v>0.16172715092389256</v>
      </c>
      <c r="Y60" s="52">
        <f>VLOOKUP($B60,Shock_dev!$A$1:$CI$300,MATCH(DATE(Y$1,1,1),Shock_dev!$A$1:$CI$1,0),FALSE)</f>
        <v>0.16011612135621611</v>
      </c>
      <c r="Z60" s="52">
        <f>VLOOKUP($B60,Shock_dev!$A$1:$CI$300,MATCH(DATE(Z$1,1,1),Shock_dev!$A$1:$CI$1,0),FALSE)</f>
        <v>0.15803322816040871</v>
      </c>
      <c r="AA60" s="52">
        <f>VLOOKUP($B60,Shock_dev!$A$1:$CI$300,MATCH(DATE(AA$1,1,1),Shock_dev!$A$1:$CI$1,0),FALSE)</f>
        <v>0.15556021387352267</v>
      </c>
      <c r="AB60" s="52">
        <f>VLOOKUP($B60,Shock_dev!$A$1:$CI$300,MATCH(DATE(AB$1,1,1),Shock_dev!$A$1:$CI$1,0),FALSE)</f>
        <v>0.16249601205137723</v>
      </c>
      <c r="AC60" s="52">
        <f>VLOOKUP($B60,Shock_dev!$A$1:$CI$300,MATCH(DATE(AC$1,1,1),Shock_dev!$A$1:$CI$1,0),FALSE)</f>
        <v>0.15951879700971958</v>
      </c>
      <c r="AD60" s="52">
        <f>VLOOKUP($B60,Shock_dev!$A$1:$CI$300,MATCH(DATE(AD$1,1,1),Shock_dev!$A$1:$CI$1,0),FALSE)</f>
        <v>0.15610164541087632</v>
      </c>
      <c r="AE60" s="52">
        <f>VLOOKUP($B60,Shock_dev!$A$1:$CI$300,MATCH(DATE(AE$1,1,1),Shock_dev!$A$1:$CI$1,0),FALSE)</f>
        <v>0.15249646011721457</v>
      </c>
      <c r="AF60" s="52">
        <f>VLOOKUP($B60,Shock_dev!$A$1:$CI$300,MATCH(DATE(AF$1,1,1),Shock_dev!$A$1:$CI$1,0),FALSE)</f>
        <v>0.14878770838734565</v>
      </c>
      <c r="AG60" s="52"/>
      <c r="AH60" s="65">
        <f t="shared" si="1"/>
        <v>0.11873517417058625</v>
      </c>
      <c r="AI60" s="65">
        <f t="shared" si="2"/>
        <v>0.17260876342843384</v>
      </c>
      <c r="AJ60" s="65">
        <f t="shared" si="3"/>
        <v>0.1414030322841843</v>
      </c>
      <c r="AK60" s="65">
        <f t="shared" si="4"/>
        <v>0.14354748607511303</v>
      </c>
      <c r="AL60" s="65">
        <f t="shared" si="5"/>
        <v>0.15964914966541977</v>
      </c>
      <c r="AM60" s="65">
        <f t="shared" si="6"/>
        <v>0.15588012459530667</v>
      </c>
      <c r="AN60" s="66"/>
      <c r="AO60" s="65">
        <f t="shared" si="7"/>
        <v>0.14567196879951005</v>
      </c>
      <c r="AP60" s="65">
        <f t="shared" si="8"/>
        <v>0.14247525917964865</v>
      </c>
      <c r="AQ60" s="65">
        <f t="shared" si="9"/>
        <v>0.15776463713036321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4.4060418594109613E-2</v>
      </c>
      <c r="D61" s="52">
        <f>VLOOKUP($B61,Shock_dev!$A$1:$CI$300,MATCH(DATE(D$1,1,1),Shock_dev!$A$1:$CI$1,0),FALSE)</f>
        <v>4.5344353406898651E-2</v>
      </c>
      <c r="E61" s="52">
        <f>VLOOKUP($B61,Shock_dev!$A$1:$CI$300,MATCH(DATE(E$1,1,1),Shock_dev!$A$1:$CI$1,0),FALSE)</f>
        <v>4.5212924337255059E-2</v>
      </c>
      <c r="F61" s="52">
        <f>VLOOKUP($B61,Shock_dev!$A$1:$CI$300,MATCH(DATE(F$1,1,1),Shock_dev!$A$1:$CI$1,0),FALSE)</f>
        <v>4.481261845995968E-2</v>
      </c>
      <c r="G61" s="52">
        <f>VLOOKUP($B61,Shock_dev!$A$1:$CI$300,MATCH(DATE(G$1,1,1),Shock_dev!$A$1:$CI$1,0),FALSE)</f>
        <v>4.4365800742381625E-2</v>
      </c>
      <c r="H61" s="52">
        <f>VLOOKUP($B61,Shock_dev!$A$1:$CI$300,MATCH(DATE(H$1,1,1),Shock_dev!$A$1:$CI$1,0),FALSE)</f>
        <v>4.3921344868692334E-2</v>
      </c>
      <c r="I61" s="52">
        <f>VLOOKUP($B61,Shock_dev!$A$1:$CI$300,MATCH(DATE(I$1,1,1),Shock_dev!$A$1:$CI$1,0),FALSE)</f>
        <v>3.689359736749534E-2</v>
      </c>
      <c r="J61" s="52">
        <f>VLOOKUP($B61,Shock_dev!$A$1:$CI$300,MATCH(DATE(J$1,1,1),Shock_dev!$A$1:$CI$1,0),FALSE)</f>
        <v>3.6361596540407881E-2</v>
      </c>
      <c r="K61" s="52">
        <f>VLOOKUP($B61,Shock_dev!$A$1:$CI$300,MATCH(DATE(K$1,1,1),Shock_dev!$A$1:$CI$1,0),FALSE)</f>
        <v>2.8199744538994851E-2</v>
      </c>
      <c r="L61" s="52">
        <f>VLOOKUP($B61,Shock_dev!$A$1:$CI$300,MATCH(DATE(L$1,1,1),Shock_dev!$A$1:$CI$1,0),FALSE)</f>
        <v>2.7730759314660562E-2</v>
      </c>
      <c r="M61" s="52">
        <f>VLOOKUP($B61,Shock_dev!$A$1:$CI$300,MATCH(DATE(M$1,1,1),Shock_dev!$A$1:$CI$1,0),FALSE)</f>
        <v>0.135185039219404</v>
      </c>
      <c r="N61" s="52">
        <f>VLOOKUP($B61,Shock_dev!$A$1:$CI$300,MATCH(DATE(N$1,1,1),Shock_dev!$A$1:$CI$1,0),FALSE)</f>
        <v>0.12238501707180713</v>
      </c>
      <c r="O61" s="52">
        <f>VLOOKUP($B61,Shock_dev!$A$1:$CI$300,MATCH(DATE(O$1,1,1),Shock_dev!$A$1:$CI$1,0),FALSE)</f>
        <v>0.12157317211592254</v>
      </c>
      <c r="P61" s="52">
        <f>VLOOKUP($B61,Shock_dev!$A$1:$CI$300,MATCH(DATE(P$1,1,1),Shock_dev!$A$1:$CI$1,0),FALSE)</f>
        <v>0.12042897597875529</v>
      </c>
      <c r="Q61" s="52">
        <f>VLOOKUP($B61,Shock_dev!$A$1:$CI$300,MATCH(DATE(Q$1,1,1),Shock_dev!$A$1:$CI$1,0),FALSE)</f>
        <v>0.1192109754804387</v>
      </c>
      <c r="R61" s="52">
        <f>VLOOKUP($B61,Shock_dev!$A$1:$CI$300,MATCH(DATE(R$1,1,1),Shock_dev!$A$1:$CI$1,0),FALSE)</f>
        <v>0.1179728592082461</v>
      </c>
      <c r="S61" s="52">
        <f>VLOOKUP($B61,Shock_dev!$A$1:$CI$300,MATCH(DATE(S$1,1,1),Shock_dev!$A$1:$CI$1,0),FALSE)</f>
        <v>0.12541044779533217</v>
      </c>
      <c r="T61" s="52">
        <f>VLOOKUP($B61,Shock_dev!$A$1:$CI$300,MATCH(DATE(T$1,1,1),Shock_dev!$A$1:$CI$1,0),FALSE)</f>
        <v>0.12433856117046349</v>
      </c>
      <c r="U61" s="52">
        <f>VLOOKUP($B61,Shock_dev!$A$1:$CI$300,MATCH(DATE(U$1,1,1),Shock_dev!$A$1:$CI$1,0),FALSE)</f>
        <v>0.12304585979904276</v>
      </c>
      <c r="V61" s="52">
        <f>VLOOKUP($B61,Shock_dev!$A$1:$CI$300,MATCH(DATE(V$1,1,1),Shock_dev!$A$1:$CI$1,0),FALSE)</f>
        <v>0.12170395391571588</v>
      </c>
      <c r="W61" s="52">
        <f>VLOOKUP($B61,Shock_dev!$A$1:$CI$300,MATCH(DATE(W$1,1,1),Shock_dev!$A$1:$CI$1,0),FALSE)</f>
        <v>0.12034297493108342</v>
      </c>
      <c r="X61" s="52">
        <f>VLOOKUP($B61,Shock_dev!$A$1:$CI$300,MATCH(DATE(X$1,1,1),Shock_dev!$A$1:$CI$1,0),FALSE)</f>
        <v>0.12758494002117055</v>
      </c>
      <c r="Y61" s="52">
        <f>VLOOKUP($B61,Shock_dev!$A$1:$CI$300,MATCH(DATE(Y$1,1,1),Shock_dev!$A$1:$CI$1,0),FALSE)</f>
        <v>0.12636759423825314</v>
      </c>
      <c r="Z61" s="52">
        <f>VLOOKUP($B61,Shock_dev!$A$1:$CI$300,MATCH(DATE(Z$1,1,1),Shock_dev!$A$1:$CI$1,0),FALSE)</f>
        <v>0.12492820687898755</v>
      </c>
      <c r="AA61" s="52">
        <f>VLOOKUP($B61,Shock_dev!$A$1:$CI$300,MATCH(DATE(AA$1,1,1),Shock_dev!$A$1:$CI$1,0),FALSE)</f>
        <v>0.12344180381790101</v>
      </c>
      <c r="AB61" s="52">
        <f>VLOOKUP($B61,Shock_dev!$A$1:$CI$300,MATCH(DATE(AB$1,1,1),Shock_dev!$A$1:$CI$1,0),FALSE)</f>
        <v>0.121944113303882</v>
      </c>
      <c r="AC61" s="52">
        <f>VLOOKUP($B61,Shock_dev!$A$1:$CI$300,MATCH(DATE(AC$1,1,1),Shock_dev!$A$1:$CI$1,0),FALSE)</f>
        <v>0.12044386227471078</v>
      </c>
      <c r="AD61" s="52">
        <f>VLOOKUP($B61,Shock_dev!$A$1:$CI$300,MATCH(DATE(AD$1,1,1),Shock_dev!$A$1:$CI$1,0),FALSE)</f>
        <v>0.11894548475811302</v>
      </c>
      <c r="AE61" s="52">
        <f>VLOOKUP($B61,Shock_dev!$A$1:$CI$300,MATCH(DATE(AE$1,1,1),Shock_dev!$A$1:$CI$1,0),FALSE)</f>
        <v>0.11745330243472864</v>
      </c>
      <c r="AF61" s="52">
        <f>VLOOKUP($B61,Shock_dev!$A$1:$CI$300,MATCH(DATE(AF$1,1,1),Shock_dev!$A$1:$CI$1,0),FALSE)</f>
        <v>0.1159698516244447</v>
      </c>
      <c r="AG61" s="52"/>
      <c r="AH61" s="65">
        <f t="shared" si="1"/>
        <v>4.475922310812093E-2</v>
      </c>
      <c r="AI61" s="65">
        <f t="shared" si="2"/>
        <v>3.4621408526050196E-2</v>
      </c>
      <c r="AJ61" s="65">
        <f t="shared" si="3"/>
        <v>0.12375663597326554</v>
      </c>
      <c r="AK61" s="65">
        <f t="shared" si="4"/>
        <v>0.12249433637776008</v>
      </c>
      <c r="AL61" s="65">
        <f t="shared" si="5"/>
        <v>0.12453310397747915</v>
      </c>
      <c r="AM61" s="65">
        <f t="shared" si="6"/>
        <v>0.11895132287917583</v>
      </c>
      <c r="AN61" s="66"/>
      <c r="AO61" s="65">
        <f t="shared" si="7"/>
        <v>3.9690315817085563E-2</v>
      </c>
      <c r="AP61" s="65">
        <f t="shared" si="8"/>
        <v>0.1231254861755128</v>
      </c>
      <c r="AQ61" s="65">
        <f t="shared" si="9"/>
        <v>0.12174221342832749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1.9927068095127967E-2</v>
      </c>
      <c r="D62" s="52">
        <f>VLOOKUP($B62,Shock_dev!$A$1:$CI$300,MATCH(DATE(D$1,1,1),Shock_dev!$A$1:$CI$1,0),FALSE)</f>
        <v>2.1834141844914411E-2</v>
      </c>
      <c r="E62" s="52">
        <f>VLOOKUP($B62,Shock_dev!$A$1:$CI$300,MATCH(DATE(E$1,1,1),Shock_dev!$A$1:$CI$1,0),FALSE)</f>
        <v>2.3058441624993601E-2</v>
      </c>
      <c r="F62" s="52">
        <f>VLOOKUP($B62,Shock_dev!$A$1:$CI$300,MATCH(DATE(F$1,1,1),Shock_dev!$A$1:$CI$1,0),FALSE)</f>
        <v>2.4002297182347129E-2</v>
      </c>
      <c r="G62" s="52">
        <f>VLOOKUP($B62,Shock_dev!$A$1:$CI$300,MATCH(DATE(G$1,1,1),Shock_dev!$A$1:$CI$1,0),FALSE)</f>
        <v>2.4704853819618171E-2</v>
      </c>
      <c r="H62" s="52">
        <f>VLOOKUP($B62,Shock_dev!$A$1:$CI$300,MATCH(DATE(H$1,1,1),Shock_dev!$A$1:$CI$1,0),FALSE)</f>
        <v>2.6616347888029902E-2</v>
      </c>
      <c r="I62" s="52">
        <f>VLOOKUP($B62,Shock_dev!$A$1:$CI$300,MATCH(DATE(I$1,1,1),Shock_dev!$A$1:$CI$1,0),FALSE)</f>
        <v>2.6810322584358271E-2</v>
      </c>
      <c r="J62" s="52">
        <f>VLOOKUP($B62,Shock_dev!$A$1:$CI$300,MATCH(DATE(J$1,1,1),Shock_dev!$A$1:$CI$1,0),FALSE)</f>
        <v>2.6687643973000396E-2</v>
      </c>
      <c r="K62" s="52">
        <f>VLOOKUP($B62,Shock_dev!$A$1:$CI$300,MATCH(DATE(K$1,1,1),Shock_dev!$A$1:$CI$1,0),FALSE)</f>
        <v>2.6270409212397174E-2</v>
      </c>
      <c r="L62" s="52">
        <f>VLOOKUP($B62,Shock_dev!$A$1:$CI$300,MATCH(DATE(L$1,1,1),Shock_dev!$A$1:$CI$1,0),FALSE)</f>
        <v>2.5584014229426216E-2</v>
      </c>
      <c r="M62" s="52">
        <f>VLOOKUP($B62,Shock_dev!$A$1:$CI$300,MATCH(DATE(M$1,1,1),Shock_dev!$A$1:$CI$1,0),FALSE)</f>
        <v>2.3725921743488806E-2</v>
      </c>
      <c r="N62" s="52">
        <f>VLOOKUP($B62,Shock_dev!$A$1:$CI$300,MATCH(DATE(N$1,1,1),Shock_dev!$A$1:$CI$1,0),FALSE)</f>
        <v>2.2577336577137033E-2</v>
      </c>
      <c r="O62" s="52">
        <f>VLOOKUP($B62,Shock_dev!$A$1:$CI$300,MATCH(DATE(O$1,1,1),Shock_dev!$A$1:$CI$1,0),FALSE)</f>
        <v>2.1282968737950721E-2</v>
      </c>
      <c r="P62" s="52">
        <f>VLOOKUP($B62,Shock_dev!$A$1:$CI$300,MATCH(DATE(P$1,1,1),Shock_dev!$A$1:$CI$1,0),FALSE)</f>
        <v>1.9878205209781809E-2</v>
      </c>
      <c r="Q62" s="52">
        <f>VLOOKUP($B62,Shock_dev!$A$1:$CI$300,MATCH(DATE(Q$1,1,1),Shock_dev!$A$1:$CI$1,0),FALSE)</f>
        <v>1.8415873650753915E-2</v>
      </c>
      <c r="R62" s="52">
        <f>VLOOKUP($B62,Shock_dev!$A$1:$CI$300,MATCH(DATE(R$1,1,1),Shock_dev!$A$1:$CI$1,0),FALSE)</f>
        <v>1.6394766457003159E-2</v>
      </c>
      <c r="S62" s="52">
        <f>VLOOKUP($B62,Shock_dev!$A$1:$CI$300,MATCH(DATE(S$1,1,1),Shock_dev!$A$1:$CI$1,0),FALSE)</f>
        <v>1.4932460707940232E-2</v>
      </c>
      <c r="T62" s="52">
        <f>VLOOKUP($B62,Shock_dev!$A$1:$CI$300,MATCH(DATE(T$1,1,1),Shock_dev!$A$1:$CI$1,0),FALSE)</f>
        <v>1.354876809749346E-2</v>
      </c>
      <c r="U62" s="52">
        <f>VLOOKUP($B62,Shock_dev!$A$1:$CI$300,MATCH(DATE(U$1,1,1),Shock_dev!$A$1:$CI$1,0),FALSE)</f>
        <v>1.2255931248166636E-2</v>
      </c>
      <c r="V62" s="52">
        <f>VLOOKUP($B62,Shock_dev!$A$1:$CI$300,MATCH(DATE(V$1,1,1),Shock_dev!$A$1:$CI$1,0),FALSE)</f>
        <v>1.111792429741886E-2</v>
      </c>
      <c r="W62" s="52">
        <f>VLOOKUP($B62,Shock_dev!$A$1:$CI$300,MATCH(DATE(W$1,1,1),Shock_dev!$A$1:$CI$1,0),FALSE)</f>
        <v>1.0085567887584862E-2</v>
      </c>
      <c r="X62" s="52">
        <f>VLOOKUP($B62,Shock_dev!$A$1:$CI$300,MATCH(DATE(X$1,1,1),Shock_dev!$A$1:$CI$1,0),FALSE)</f>
        <v>9.1595404827881487E-3</v>
      </c>
      <c r="Y62" s="52">
        <f>VLOOKUP($B62,Shock_dev!$A$1:$CI$300,MATCH(DATE(Y$1,1,1),Shock_dev!$A$1:$CI$1,0),FALSE)</f>
        <v>8.3586510512951313E-3</v>
      </c>
      <c r="Z62" s="52">
        <f>VLOOKUP($B62,Shock_dev!$A$1:$CI$300,MATCH(DATE(Z$1,1,1),Shock_dev!$A$1:$CI$1,0),FALSE)</f>
        <v>7.6752873786347688E-3</v>
      </c>
      <c r="AA62" s="52">
        <f>VLOOKUP($B62,Shock_dev!$A$1:$CI$300,MATCH(DATE(AA$1,1,1),Shock_dev!$A$1:$CI$1,0),FALSE)</f>
        <v>7.1029624110785037E-3</v>
      </c>
      <c r="AB62" s="52">
        <f>VLOOKUP($B62,Shock_dev!$A$1:$CI$300,MATCH(DATE(AB$1,1,1),Shock_dev!$A$1:$CI$1,0),FALSE)</f>
        <v>7.1489056847985621E-3</v>
      </c>
      <c r="AC62" s="52">
        <f>VLOOKUP($B62,Shock_dev!$A$1:$CI$300,MATCH(DATE(AC$1,1,1),Shock_dev!$A$1:$CI$1,0),FALSE)</f>
        <v>6.7694327741581505E-3</v>
      </c>
      <c r="AD62" s="52">
        <f>VLOOKUP($B62,Shock_dev!$A$1:$CI$300,MATCH(DATE(AD$1,1,1),Shock_dev!$A$1:$CI$1,0),FALSE)</f>
        <v>6.4492148515183654E-3</v>
      </c>
      <c r="AE62" s="52">
        <f>VLOOKUP($B62,Shock_dev!$A$1:$CI$300,MATCH(DATE(AE$1,1,1),Shock_dev!$A$1:$CI$1,0),FALSE)</f>
        <v>6.1860584960766194E-3</v>
      </c>
      <c r="AF62" s="52">
        <f>VLOOKUP($B62,Shock_dev!$A$1:$CI$300,MATCH(DATE(AF$1,1,1),Shock_dev!$A$1:$CI$1,0),FALSE)</f>
        <v>5.968811752500346E-3</v>
      </c>
      <c r="AG62" s="52"/>
      <c r="AH62" s="65">
        <f t="shared" si="1"/>
        <v>2.2705360513400257E-2</v>
      </c>
      <c r="AI62" s="65">
        <f t="shared" si="2"/>
        <v>2.6393747577442395E-2</v>
      </c>
      <c r="AJ62" s="65">
        <f t="shared" si="3"/>
        <v>2.117606118382246E-2</v>
      </c>
      <c r="AK62" s="65">
        <f t="shared" si="4"/>
        <v>1.3649970161604469E-2</v>
      </c>
      <c r="AL62" s="65">
        <f t="shared" si="5"/>
        <v>8.4764018422762832E-3</v>
      </c>
      <c r="AM62" s="65">
        <f t="shared" si="6"/>
        <v>6.5044847118104088E-3</v>
      </c>
      <c r="AN62" s="66"/>
      <c r="AO62" s="65">
        <f t="shared" si="7"/>
        <v>2.4549554045421328E-2</v>
      </c>
      <c r="AP62" s="65">
        <f t="shared" si="8"/>
        <v>1.7413015672713465E-2</v>
      </c>
      <c r="AQ62" s="65">
        <f t="shared" si="9"/>
        <v>7.490443277043346E-3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2.4766640806964941E-3</v>
      </c>
      <c r="D63" s="52">
        <f>VLOOKUP($B63,Shock_dev!$A$1:$CI$300,MATCH(DATE(D$1,1,1),Shock_dev!$A$1:$CI$1,0),FALSE)</f>
        <v>3.4853776589922549E-3</v>
      </c>
      <c r="E63" s="52">
        <f>VLOOKUP($B63,Shock_dev!$A$1:$CI$300,MATCH(DATE(E$1,1,1),Shock_dev!$A$1:$CI$1,0),FALSE)</f>
        <v>4.3736821774342603E-3</v>
      </c>
      <c r="F63" s="52">
        <f>VLOOKUP($B63,Shock_dev!$A$1:$CI$300,MATCH(DATE(F$1,1,1),Shock_dev!$A$1:$CI$1,0),FALSE)</f>
        <v>5.1900890845425216E-3</v>
      </c>
      <c r="G63" s="52">
        <f>VLOOKUP($B63,Shock_dev!$A$1:$CI$300,MATCH(DATE(G$1,1,1),Shock_dev!$A$1:$CI$1,0),FALSE)</f>
        <v>6.1151787719801046E-3</v>
      </c>
      <c r="H63" s="52">
        <f>VLOOKUP($B63,Shock_dev!$A$1:$CI$300,MATCH(DATE(H$1,1,1),Shock_dev!$A$1:$CI$1,0),FALSE)</f>
        <v>7.8037284757165523E-3</v>
      </c>
      <c r="I63" s="52">
        <f>VLOOKUP($B63,Shock_dev!$A$1:$CI$300,MATCH(DATE(I$1,1,1),Shock_dev!$A$1:$CI$1,0),FALSE)</f>
        <v>9.0166339039851797E-3</v>
      </c>
      <c r="J63" s="52">
        <f>VLOOKUP($B63,Shock_dev!$A$1:$CI$300,MATCH(DATE(J$1,1,1),Shock_dev!$A$1:$CI$1,0),FALSE)</f>
        <v>1.0211377933143112E-2</v>
      </c>
      <c r="K63" s="52">
        <f>VLOOKUP($B63,Shock_dev!$A$1:$CI$300,MATCH(DATE(K$1,1,1),Shock_dev!$A$1:$CI$1,0),FALSE)</f>
        <v>1.1372003979407569E-2</v>
      </c>
      <c r="L63" s="52">
        <f>VLOOKUP($B63,Shock_dev!$A$1:$CI$300,MATCH(DATE(L$1,1,1),Shock_dev!$A$1:$CI$1,0),FALSE)</f>
        <v>2.0353688627175803E-2</v>
      </c>
      <c r="M63" s="52">
        <f>VLOOKUP($B63,Shock_dev!$A$1:$CI$300,MATCH(DATE(M$1,1,1),Shock_dev!$A$1:$CI$1,0),FALSE)</f>
        <v>9.2243780080279534E-3</v>
      </c>
      <c r="N63" s="52">
        <f>VLOOKUP($B63,Shock_dev!$A$1:$CI$300,MATCH(DATE(N$1,1,1),Shock_dev!$A$1:$CI$1,0),FALSE)</f>
        <v>9.2137973520477374E-3</v>
      </c>
      <c r="O63" s="52">
        <f>VLOOKUP($B63,Shock_dev!$A$1:$CI$300,MATCH(DATE(O$1,1,1),Shock_dev!$A$1:$CI$1,0),FALSE)</f>
        <v>9.4128162645986321E-3</v>
      </c>
      <c r="P63" s="52">
        <f>VLOOKUP($B63,Shock_dev!$A$1:$CI$300,MATCH(DATE(P$1,1,1),Shock_dev!$A$1:$CI$1,0),FALSE)</f>
        <v>9.6465199867037024E-3</v>
      </c>
      <c r="Q63" s="52">
        <f>VLOOKUP($B63,Shock_dev!$A$1:$CI$300,MATCH(DATE(Q$1,1,1),Shock_dev!$A$1:$CI$1,0),FALSE)</f>
        <v>1.2746294525354024E-2</v>
      </c>
      <c r="R63" s="52">
        <f>VLOOKUP($B63,Shock_dev!$A$1:$CI$300,MATCH(DATE(R$1,1,1),Shock_dev!$A$1:$CI$1,0),FALSE)</f>
        <v>1.303679594830901E-2</v>
      </c>
      <c r="S63" s="52">
        <f>VLOOKUP($B63,Shock_dev!$A$1:$CI$300,MATCH(DATE(S$1,1,1),Shock_dev!$A$1:$CI$1,0),FALSE)</f>
        <v>1.3259150083759295E-2</v>
      </c>
      <c r="T63" s="52">
        <f>VLOOKUP($B63,Shock_dev!$A$1:$CI$300,MATCH(DATE(T$1,1,1),Shock_dev!$A$1:$CI$1,0),FALSE)</f>
        <v>1.3472088442306634E-2</v>
      </c>
      <c r="U63" s="52">
        <f>VLOOKUP($B63,Shock_dev!$A$1:$CI$300,MATCH(DATE(U$1,1,1),Shock_dev!$A$1:$CI$1,0),FALSE)</f>
        <v>1.3665928558146285E-2</v>
      </c>
      <c r="V63" s="52">
        <f>VLOOKUP($B63,Shock_dev!$A$1:$CI$300,MATCH(DATE(V$1,1,1),Shock_dev!$A$1:$CI$1,0),FALSE)</f>
        <v>9.0839694575839472E-3</v>
      </c>
      <c r="W63" s="52">
        <f>VLOOKUP($B63,Shock_dev!$A$1:$CI$300,MATCH(DATE(W$1,1,1),Shock_dev!$A$1:$CI$1,0),FALSE)</f>
        <v>9.1790081920891768E-3</v>
      </c>
      <c r="X63" s="52">
        <f>VLOOKUP($B63,Shock_dev!$A$1:$CI$300,MATCH(DATE(X$1,1,1),Shock_dev!$A$1:$CI$1,0),FALSE)</f>
        <v>9.3804445032128862E-3</v>
      </c>
      <c r="Y63" s="52">
        <f>VLOOKUP($B63,Shock_dev!$A$1:$CI$300,MATCH(DATE(Y$1,1,1),Shock_dev!$A$1:$CI$1,0),FALSE)</f>
        <v>9.5942328710975529E-3</v>
      </c>
      <c r="Z63" s="52">
        <f>VLOOKUP($B63,Shock_dev!$A$1:$CI$300,MATCH(DATE(Z$1,1,1),Shock_dev!$A$1:$CI$1,0),FALSE)</f>
        <v>9.7976257893033786E-3</v>
      </c>
      <c r="AA63" s="52">
        <f>VLOOKUP($B63,Shock_dev!$A$1:$CI$300,MATCH(DATE(AA$1,1,1),Shock_dev!$A$1:$CI$1,0),FALSE)</f>
        <v>9.9983502695053551E-3</v>
      </c>
      <c r="AB63" s="52">
        <f>VLOOKUP($B63,Shock_dev!$A$1:$CI$300,MATCH(DATE(AB$1,1,1),Shock_dev!$A$1:$CI$1,0),FALSE)</f>
        <v>1.0199975375034497E-2</v>
      </c>
      <c r="AC63" s="52">
        <f>VLOOKUP($B63,Shock_dev!$A$1:$CI$300,MATCH(DATE(AC$1,1,1),Shock_dev!$A$1:$CI$1,0),FALSE)</f>
        <v>1.0395813175753764E-2</v>
      </c>
      <c r="AD63" s="52">
        <f>VLOOKUP($B63,Shock_dev!$A$1:$CI$300,MATCH(DATE(AD$1,1,1),Shock_dev!$A$1:$CI$1,0),FALSE)</f>
        <v>1.0583288276048097E-2</v>
      </c>
      <c r="AE63" s="52">
        <f>VLOOKUP($B63,Shock_dev!$A$1:$CI$300,MATCH(DATE(AE$1,1,1),Shock_dev!$A$1:$CI$1,0),FALSE)</f>
        <v>1.076525292385372E-2</v>
      </c>
      <c r="AF63" s="52">
        <f>VLOOKUP($B63,Shock_dev!$A$1:$CI$300,MATCH(DATE(AF$1,1,1),Shock_dev!$A$1:$CI$1,0),FALSE)</f>
        <v>1.0937418809843598E-2</v>
      </c>
      <c r="AG63" s="52"/>
      <c r="AH63" s="65">
        <f t="shared" si="1"/>
        <v>4.3281983547291273E-3</v>
      </c>
      <c r="AI63" s="65">
        <f t="shared" si="2"/>
        <v>1.1751486583885643E-2</v>
      </c>
      <c r="AJ63" s="65">
        <f t="shared" si="3"/>
        <v>1.0048761227346411E-2</v>
      </c>
      <c r="AK63" s="65">
        <f t="shared" si="4"/>
        <v>1.2503586498021035E-2</v>
      </c>
      <c r="AL63" s="65">
        <f t="shared" si="5"/>
        <v>9.5899323250416696E-3</v>
      </c>
      <c r="AM63" s="65">
        <f t="shared" si="6"/>
        <v>1.0576349712106735E-2</v>
      </c>
      <c r="AN63" s="66"/>
      <c r="AO63" s="65">
        <f t="shared" si="7"/>
        <v>8.0398424693073848E-3</v>
      </c>
      <c r="AP63" s="65">
        <f t="shared" si="8"/>
        <v>1.1276173862683724E-2</v>
      </c>
      <c r="AQ63" s="65">
        <f t="shared" si="9"/>
        <v>1.0083141018574202E-2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6.9782548341397591E-2</v>
      </c>
      <c r="D64" s="52">
        <f>VLOOKUP($B64,Shock_dev!$A$1:$CI$300,MATCH(DATE(D$1,1,1),Shock_dev!$A$1:$CI$1,0),FALSE)</f>
        <v>7.1236509537086351E-2</v>
      </c>
      <c r="E64" s="52">
        <f>VLOOKUP($B64,Shock_dev!$A$1:$CI$300,MATCH(DATE(E$1,1,1),Shock_dev!$A$1:$CI$1,0),FALSE)</f>
        <v>7.1015006409509029E-2</v>
      </c>
      <c r="F64" s="52">
        <f>VLOOKUP($B64,Shock_dev!$A$1:$CI$300,MATCH(DATE(F$1,1,1),Shock_dev!$A$1:$CI$1,0),FALSE)</f>
        <v>7.0487117359129978E-2</v>
      </c>
      <c r="G64" s="52">
        <f>VLOOKUP($B64,Shock_dev!$A$1:$CI$300,MATCH(DATE(G$1,1,1),Shock_dev!$A$1:$CI$1,0),FALSE)</f>
        <v>6.9902344118442997E-2</v>
      </c>
      <c r="H64" s="52">
        <f>VLOOKUP($B64,Shock_dev!$A$1:$CI$300,MATCH(DATE(H$1,1,1),Shock_dev!$A$1:$CI$1,0),FALSE)</f>
        <v>6.9240811979928193E-2</v>
      </c>
      <c r="I64" s="52">
        <f>VLOOKUP($B64,Shock_dev!$A$1:$CI$300,MATCH(DATE(I$1,1,1),Shock_dev!$A$1:$CI$1,0),FALSE)</f>
        <v>6.8653000580898932E-2</v>
      </c>
      <c r="J64" s="52">
        <f>VLOOKUP($B64,Shock_dev!$A$1:$CI$300,MATCH(DATE(J$1,1,1),Shock_dev!$A$1:$CI$1,0),FALSE)</f>
        <v>6.8084298731909174E-2</v>
      </c>
      <c r="K64" s="52">
        <f>VLOOKUP($B64,Shock_dev!$A$1:$CI$300,MATCH(DATE(K$1,1,1),Shock_dev!$A$1:$CI$1,0),FALSE)</f>
        <v>6.7508054621672503E-2</v>
      </c>
      <c r="L64" s="52">
        <f>VLOOKUP($B64,Shock_dev!$A$1:$CI$300,MATCH(DATE(L$1,1,1),Shock_dev!$A$1:$CI$1,0),FALSE)</f>
        <v>6.6470897038117177E-2</v>
      </c>
      <c r="M64" s="52">
        <f>VLOOKUP($B64,Shock_dev!$A$1:$CI$300,MATCH(DATE(M$1,1,1),Shock_dev!$A$1:$CI$1,0),FALSE)</f>
        <v>7.4703899728725862E-2</v>
      </c>
      <c r="N64" s="52">
        <f>VLOOKUP($B64,Shock_dev!$A$1:$CI$300,MATCH(DATE(N$1,1,1),Shock_dev!$A$1:$CI$1,0),FALSE)</f>
        <v>7.3971616298734985E-2</v>
      </c>
      <c r="O64" s="52">
        <f>VLOOKUP($B64,Shock_dev!$A$1:$CI$300,MATCH(DATE(O$1,1,1),Shock_dev!$A$1:$CI$1,0),FALSE)</f>
        <v>7.3052794087251724E-2</v>
      </c>
      <c r="P64" s="52">
        <f>VLOOKUP($B64,Shock_dev!$A$1:$CI$300,MATCH(DATE(P$1,1,1),Shock_dev!$A$1:$CI$1,0),FALSE)</f>
        <v>7.2110765846887068E-2</v>
      </c>
      <c r="Q64" s="52">
        <f>VLOOKUP($B64,Shock_dev!$A$1:$CI$300,MATCH(DATE(Q$1,1,1),Shock_dev!$A$1:$CI$1,0),FALSE)</f>
        <v>8.1341352406692713E-2</v>
      </c>
      <c r="R64" s="52">
        <f>VLOOKUP($B64,Shock_dev!$A$1:$CI$300,MATCH(DATE(R$1,1,1),Shock_dev!$A$1:$CI$1,0),FALSE)</f>
        <v>8.0529737105996063E-2</v>
      </c>
      <c r="S64" s="52">
        <f>VLOOKUP($B64,Shock_dev!$A$1:$CI$300,MATCH(DATE(S$1,1,1),Shock_dev!$A$1:$CI$1,0),FALSE)</f>
        <v>7.9527969390488507E-2</v>
      </c>
      <c r="T64" s="52">
        <f>VLOOKUP($B64,Shock_dev!$A$1:$CI$300,MATCH(DATE(T$1,1,1),Shock_dev!$A$1:$CI$1,0),FALSE)</f>
        <v>7.8504684622850124E-2</v>
      </c>
      <c r="U64" s="52">
        <f>VLOOKUP($B64,Shock_dev!$A$1:$CI$300,MATCH(DATE(U$1,1,1),Shock_dev!$A$1:$CI$1,0),FALSE)</f>
        <v>7.7462758178977326E-2</v>
      </c>
      <c r="V64" s="52">
        <f>VLOOKUP($B64,Shock_dev!$A$1:$CI$300,MATCH(DATE(V$1,1,1),Shock_dev!$A$1:$CI$1,0),FALSE)</f>
        <v>7.6419476206822892E-2</v>
      </c>
      <c r="W64" s="52">
        <f>VLOOKUP($B64,Shock_dev!$A$1:$CI$300,MATCH(DATE(W$1,1,1),Shock_dev!$A$1:$CI$1,0),FALSE)</f>
        <v>7.536869234036149E-2</v>
      </c>
      <c r="X64" s="52">
        <f>VLOOKUP($B64,Shock_dev!$A$1:$CI$300,MATCH(DATE(X$1,1,1),Shock_dev!$A$1:$CI$1,0),FALSE)</f>
        <v>7.4302395374242672E-2</v>
      </c>
      <c r="Y64" s="52">
        <f>VLOOKUP($B64,Shock_dev!$A$1:$CI$300,MATCH(DATE(Y$1,1,1),Shock_dev!$A$1:$CI$1,0),FALSE)</f>
        <v>7.3217994959550642E-2</v>
      </c>
      <c r="Z64" s="52">
        <f>VLOOKUP($B64,Shock_dev!$A$1:$CI$300,MATCH(DATE(Z$1,1,1),Shock_dev!$A$1:$CI$1,0),FALSE)</f>
        <v>7.2110099296291696E-2</v>
      </c>
      <c r="AA64" s="52">
        <f>VLOOKUP($B64,Shock_dev!$A$1:$CI$300,MATCH(DATE(AA$1,1,1),Shock_dev!$A$1:$CI$1,0),FALSE)</f>
        <v>7.0991492209453763E-2</v>
      </c>
      <c r="AB64" s="52">
        <f>VLOOKUP($B64,Shock_dev!$A$1:$CI$300,MATCH(DATE(AB$1,1,1),Shock_dev!$A$1:$CI$1,0),FALSE)</f>
        <v>6.9868916266479564E-2</v>
      </c>
      <c r="AC64" s="52">
        <f>VLOOKUP($B64,Shock_dev!$A$1:$CI$300,MATCH(DATE(AC$1,1,1),Shock_dev!$A$1:$CI$1,0),FALSE)</f>
        <v>6.8739155798410431E-2</v>
      </c>
      <c r="AD64" s="52">
        <f>VLOOKUP($B64,Shock_dev!$A$1:$CI$300,MATCH(DATE(AD$1,1,1),Shock_dev!$A$1:$CI$1,0),FALSE)</f>
        <v>6.7603899835282893E-2</v>
      </c>
      <c r="AE64" s="52">
        <f>VLOOKUP($B64,Shock_dev!$A$1:$CI$300,MATCH(DATE(AE$1,1,1),Shock_dev!$A$1:$CI$1,0),FALSE)</f>
        <v>6.6470797565262821E-2</v>
      </c>
      <c r="AF64" s="52">
        <f>VLOOKUP($B64,Shock_dev!$A$1:$CI$300,MATCH(DATE(AF$1,1,1),Shock_dev!$A$1:$CI$1,0),FALSE)</f>
        <v>6.5340416975725693E-2</v>
      </c>
      <c r="AG64" s="52"/>
      <c r="AH64" s="65">
        <f t="shared" si="1"/>
        <v>7.0484705153113197E-2</v>
      </c>
      <c r="AI64" s="65">
        <f t="shared" si="2"/>
        <v>6.7991412590505187E-2</v>
      </c>
      <c r="AJ64" s="65">
        <f t="shared" si="3"/>
        <v>7.5036085673658465E-2</v>
      </c>
      <c r="AK64" s="65">
        <f t="shared" si="4"/>
        <v>7.848892510102698E-2</v>
      </c>
      <c r="AL64" s="65">
        <f t="shared" si="5"/>
        <v>7.3198134835980061E-2</v>
      </c>
      <c r="AM64" s="65">
        <f t="shared" si="6"/>
        <v>6.760463728823228E-2</v>
      </c>
      <c r="AN64" s="66"/>
      <c r="AO64" s="65">
        <f t="shared" si="7"/>
        <v>6.9238058871809199E-2</v>
      </c>
      <c r="AP64" s="65">
        <f t="shared" si="8"/>
        <v>7.6762505387342722E-2</v>
      </c>
      <c r="AQ64" s="65">
        <f t="shared" si="9"/>
        <v>7.0401386062106164E-2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7.5949280646628398E-2</v>
      </c>
      <c r="D65" s="52">
        <f>VLOOKUP($B65,Shock_dev!$A$1:$CI$300,MATCH(DATE(D$1,1,1),Shock_dev!$A$1:$CI$1,0),FALSE)</f>
        <v>8.0087504649857769E-2</v>
      </c>
      <c r="E65" s="52">
        <f>VLOOKUP($B65,Shock_dev!$A$1:$CI$300,MATCH(DATE(E$1,1,1),Shock_dev!$A$1:$CI$1,0),FALSE)</f>
        <v>8.0790284817520347E-2</v>
      </c>
      <c r="F65" s="52">
        <f>VLOOKUP($B65,Shock_dev!$A$1:$CI$300,MATCH(DATE(F$1,1,1),Shock_dev!$A$1:$CI$1,0),FALSE)</f>
        <v>8.09462644288996E-2</v>
      </c>
      <c r="G65" s="52">
        <f>VLOOKUP($B65,Shock_dev!$A$1:$CI$300,MATCH(DATE(G$1,1,1),Shock_dev!$A$1:$CI$1,0),FALSE)</f>
        <v>8.0865833381737834E-2</v>
      </c>
      <c r="H65" s="52">
        <f>VLOOKUP($B65,Shock_dev!$A$1:$CI$300,MATCH(DATE(H$1,1,1),Shock_dev!$A$1:$CI$1,0),FALSE)</f>
        <v>8.0575928370302655E-2</v>
      </c>
      <c r="I65" s="52">
        <f>VLOOKUP($B65,Shock_dev!$A$1:$CI$300,MATCH(DATE(I$1,1,1),Shock_dev!$A$1:$CI$1,0),FALSE)</f>
        <v>8.0044812844593985E-2</v>
      </c>
      <c r="J65" s="52">
        <f>VLOOKUP($B65,Shock_dev!$A$1:$CI$300,MATCH(DATE(J$1,1,1),Shock_dev!$A$1:$CI$1,0),FALSE)</f>
        <v>7.9270226807828817E-2</v>
      </c>
      <c r="K65" s="52">
        <f>VLOOKUP($B65,Shock_dev!$A$1:$CI$300,MATCH(DATE(K$1,1,1),Shock_dev!$A$1:$CI$1,0),FALSE)</f>
        <v>7.8240262568849778E-2</v>
      </c>
      <c r="L65" s="52">
        <f>VLOOKUP($B65,Shock_dev!$A$1:$CI$300,MATCH(DATE(L$1,1,1),Shock_dev!$A$1:$CI$1,0),FALSE)</f>
        <v>7.697400241967349E-2</v>
      </c>
      <c r="M65" s="52">
        <f>VLOOKUP($B65,Shock_dev!$A$1:$CI$300,MATCH(DATE(M$1,1,1),Shock_dev!$A$1:$CI$1,0),FALSE)</f>
        <v>6.4404445359656837E-2</v>
      </c>
      <c r="N65" s="52">
        <f>VLOOKUP($B65,Shock_dev!$A$1:$CI$300,MATCH(DATE(N$1,1,1),Shock_dev!$A$1:$CI$1,0),FALSE)</f>
        <v>6.2613739220655676E-2</v>
      </c>
      <c r="O65" s="52">
        <f>VLOOKUP($B65,Shock_dev!$A$1:$CI$300,MATCH(DATE(O$1,1,1),Shock_dev!$A$1:$CI$1,0),FALSE)</f>
        <v>6.0901365861516829E-2</v>
      </c>
      <c r="P65" s="52">
        <f>VLOOKUP($B65,Shock_dev!$A$1:$CI$300,MATCH(DATE(P$1,1,1),Shock_dev!$A$1:$CI$1,0),FALSE)</f>
        <v>5.9121088090147905E-2</v>
      </c>
      <c r="Q65" s="52">
        <f>VLOOKUP($B65,Shock_dev!$A$1:$CI$300,MATCH(DATE(Q$1,1,1),Shock_dev!$A$1:$CI$1,0),FALSE)</f>
        <v>5.7298444682070362E-2</v>
      </c>
      <c r="R65" s="52">
        <f>VLOOKUP($B65,Shock_dev!$A$1:$CI$300,MATCH(DATE(R$1,1,1),Shock_dev!$A$1:$CI$1,0),FALSE)</f>
        <v>5.5459215269957562E-2</v>
      </c>
      <c r="S65" s="52">
        <f>VLOOKUP($B65,Shock_dev!$A$1:$CI$300,MATCH(DATE(S$1,1,1),Shock_dev!$A$1:$CI$1,0),FALSE)</f>
        <v>5.3653561936863707E-2</v>
      </c>
      <c r="T65" s="52">
        <f>VLOOKUP($B65,Shock_dev!$A$1:$CI$300,MATCH(DATE(T$1,1,1),Shock_dev!$A$1:$CI$1,0),FALSE)</f>
        <v>5.1916393455295501E-2</v>
      </c>
      <c r="U65" s="52">
        <f>VLOOKUP($B65,Shock_dev!$A$1:$CI$300,MATCH(DATE(U$1,1,1),Shock_dev!$A$1:$CI$1,0),FALSE)</f>
        <v>5.0265785364620889E-2</v>
      </c>
      <c r="V65" s="52">
        <f>VLOOKUP($B65,Shock_dev!$A$1:$CI$300,MATCH(DATE(V$1,1,1),Shock_dev!$A$1:$CI$1,0),FALSE)</f>
        <v>4.9502378751625116E-2</v>
      </c>
      <c r="W65" s="52">
        <f>VLOOKUP($B65,Shock_dev!$A$1:$CI$300,MATCH(DATE(W$1,1,1),Shock_dev!$A$1:$CI$1,0),FALSE)</f>
        <v>4.809495187030513E-2</v>
      </c>
      <c r="X65" s="52">
        <f>VLOOKUP($B65,Shock_dev!$A$1:$CI$300,MATCH(DATE(X$1,1,1),Shock_dev!$A$1:$CI$1,0),FALSE)</f>
        <v>4.6794651982247887E-2</v>
      </c>
      <c r="Y65" s="52">
        <f>VLOOKUP($B65,Shock_dev!$A$1:$CI$300,MATCH(DATE(Y$1,1,1),Shock_dev!$A$1:$CI$1,0),FALSE)</f>
        <v>4.561362913458173E-2</v>
      </c>
      <c r="Z65" s="52">
        <f>VLOOKUP($B65,Shock_dev!$A$1:$CI$300,MATCH(DATE(Z$1,1,1),Shock_dev!$A$1:$CI$1,0),FALSE)</f>
        <v>4.4545599604584749E-2</v>
      </c>
      <c r="AA65" s="52">
        <f>VLOOKUP($B65,Shock_dev!$A$1:$CI$300,MATCH(DATE(AA$1,1,1),Shock_dev!$A$1:$CI$1,0),FALSE)</f>
        <v>4.358609479632345E-2</v>
      </c>
      <c r="AB65" s="52">
        <f>VLOOKUP($B65,Shock_dev!$A$1:$CI$300,MATCH(DATE(AB$1,1,1),Shock_dev!$A$1:$CI$1,0),FALSE)</f>
        <v>4.272536733803696E-2</v>
      </c>
      <c r="AC65" s="52">
        <f>VLOOKUP($B65,Shock_dev!$A$1:$CI$300,MATCH(DATE(AC$1,1,1),Shock_dev!$A$1:$CI$1,0),FALSE)</f>
        <v>4.1948182796238499E-2</v>
      </c>
      <c r="AD65" s="52">
        <f>VLOOKUP($B65,Shock_dev!$A$1:$CI$300,MATCH(DATE(AD$1,1,1),Shock_dev!$A$1:$CI$1,0),FALSE)</f>
        <v>4.1240948908827929E-2</v>
      </c>
      <c r="AE65" s="52">
        <f>VLOOKUP($B65,Shock_dev!$A$1:$CI$300,MATCH(DATE(AE$1,1,1),Shock_dev!$A$1:$CI$1,0),FALSE)</f>
        <v>4.059296818697395E-2</v>
      </c>
      <c r="AF65" s="52">
        <f>VLOOKUP($B65,Shock_dev!$A$1:$CI$300,MATCH(DATE(AF$1,1,1),Shock_dev!$A$1:$CI$1,0),FALSE)</f>
        <v>3.9991688377294388E-2</v>
      </c>
      <c r="AG65" s="52"/>
      <c r="AH65" s="65">
        <f t="shared" si="1"/>
        <v>7.9727833584928784E-2</v>
      </c>
      <c r="AI65" s="65">
        <f t="shared" si="2"/>
        <v>7.9021046602249748E-2</v>
      </c>
      <c r="AJ65" s="65">
        <f t="shared" si="3"/>
        <v>6.0867816642809526E-2</v>
      </c>
      <c r="AK65" s="65">
        <f t="shared" si="4"/>
        <v>5.2159466955672563E-2</v>
      </c>
      <c r="AL65" s="65">
        <f t="shared" si="5"/>
        <v>4.5726985477608589E-2</v>
      </c>
      <c r="AM65" s="65">
        <f t="shared" si="6"/>
        <v>4.1299831121474347E-2</v>
      </c>
      <c r="AN65" s="66"/>
      <c r="AO65" s="65">
        <f t="shared" si="7"/>
        <v>7.9374440093589266E-2</v>
      </c>
      <c r="AP65" s="65">
        <f t="shared" si="8"/>
        <v>5.6513641799241045E-2</v>
      </c>
      <c r="AQ65" s="65">
        <f t="shared" si="9"/>
        <v>4.3513408299541464E-2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3.2549368753251352E-2</v>
      </c>
      <c r="D66" s="52">
        <f>VLOOKUP($B66,Shock_dev!$A$1:$CI$300,MATCH(DATE(D$1,1,1),Shock_dev!$A$1:$CI$1,0),FALSE)</f>
        <v>3.3560266497110115E-2</v>
      </c>
      <c r="E66" s="52">
        <f>VLOOKUP($B66,Shock_dev!$A$1:$CI$300,MATCH(DATE(E$1,1,1),Shock_dev!$A$1:$CI$1,0),FALSE)</f>
        <v>3.3531745285042082E-2</v>
      </c>
      <c r="F66" s="52">
        <f>VLOOKUP($B66,Shock_dev!$A$1:$CI$300,MATCH(DATE(F$1,1,1),Shock_dev!$A$1:$CI$1,0),FALSE)</f>
        <v>3.3266562924695021E-2</v>
      </c>
      <c r="G66" s="52">
        <f>VLOOKUP($B66,Shock_dev!$A$1:$CI$300,MATCH(DATE(G$1,1,1),Shock_dev!$A$1:$CI$1,0),FALSE)</f>
        <v>3.294215915444329E-2</v>
      </c>
      <c r="H66" s="52">
        <f>VLOOKUP($B66,Shock_dev!$A$1:$CI$300,MATCH(DATE(H$1,1,1),Shock_dev!$A$1:$CI$1,0),FALSE)</f>
        <v>3.2622451439702452E-2</v>
      </c>
      <c r="I66" s="52">
        <f>VLOOKUP($B66,Shock_dev!$A$1:$CI$300,MATCH(DATE(I$1,1,1),Shock_dev!$A$1:$CI$1,0),FALSE)</f>
        <v>3.2284516530679125E-2</v>
      </c>
      <c r="J66" s="52">
        <f>VLOOKUP($B66,Shock_dev!$A$1:$CI$300,MATCH(DATE(J$1,1,1),Shock_dev!$A$1:$CI$1,0),FALSE)</f>
        <v>3.1962111111184244E-2</v>
      </c>
      <c r="K66" s="52">
        <f>VLOOKUP($B66,Shock_dev!$A$1:$CI$300,MATCH(DATE(K$1,1,1),Shock_dev!$A$1:$CI$1,0),FALSE)</f>
        <v>3.1629077745290328E-2</v>
      </c>
      <c r="L66" s="52">
        <f>VLOOKUP($B66,Shock_dev!$A$1:$CI$300,MATCH(DATE(L$1,1,1),Shock_dev!$A$1:$CI$1,0),FALSE)</f>
        <v>1.6236477901825093E-2</v>
      </c>
      <c r="M66" s="52">
        <f>VLOOKUP($B66,Shock_dev!$A$1:$CI$300,MATCH(DATE(M$1,1,1),Shock_dev!$A$1:$CI$1,0),FALSE)</f>
        <v>1.5610463654841117E-2</v>
      </c>
      <c r="N66" s="52">
        <f>VLOOKUP($B66,Shock_dev!$A$1:$CI$300,MATCH(DATE(N$1,1,1),Shock_dev!$A$1:$CI$1,0),FALSE)</f>
        <v>1.5365527766803418E-2</v>
      </c>
      <c r="O66" s="52">
        <f>VLOOKUP($B66,Shock_dev!$A$1:$CI$300,MATCH(DATE(O$1,1,1),Shock_dev!$A$1:$CI$1,0),FALSE)</f>
        <v>1.5174562717203905E-2</v>
      </c>
      <c r="P66" s="52">
        <f>VLOOKUP($B66,Shock_dev!$A$1:$CI$300,MATCH(DATE(P$1,1,1),Shock_dev!$A$1:$CI$1,0),FALSE)</f>
        <v>1.4993205651519867E-2</v>
      </c>
      <c r="Q66" s="52">
        <f>VLOOKUP($B66,Shock_dev!$A$1:$CI$300,MATCH(DATE(Q$1,1,1),Shock_dev!$A$1:$CI$1,0),FALSE)</f>
        <v>1.4831765117484401E-2</v>
      </c>
      <c r="R66" s="52">
        <f>VLOOKUP($B66,Shock_dev!$A$1:$CI$300,MATCH(DATE(R$1,1,1),Shock_dev!$A$1:$CI$1,0),FALSE)</f>
        <v>1.4650600378812068E-2</v>
      </c>
      <c r="S66" s="52">
        <f>VLOOKUP($B66,Shock_dev!$A$1:$CI$300,MATCH(DATE(S$1,1,1),Shock_dev!$A$1:$CI$1,0),FALSE)</f>
        <v>1.4477446090641241E-2</v>
      </c>
      <c r="T66" s="52">
        <f>VLOOKUP($B66,Shock_dev!$A$1:$CI$300,MATCH(DATE(T$1,1,1),Shock_dev!$A$1:$CI$1,0),FALSE)</f>
        <v>1.4315548354753346E-2</v>
      </c>
      <c r="U66" s="52">
        <f>VLOOKUP($B66,Shock_dev!$A$1:$CI$300,MATCH(DATE(U$1,1,1),Shock_dev!$A$1:$CI$1,0),FALSE)</f>
        <v>1.4142968178518038E-2</v>
      </c>
      <c r="V66" s="52">
        <f>VLOOKUP($B66,Shock_dev!$A$1:$CI$300,MATCH(DATE(V$1,1,1),Shock_dev!$A$1:$CI$1,0),FALSE)</f>
        <v>1.3977404025876598E-2</v>
      </c>
      <c r="W66" s="52">
        <f>VLOOKUP($B66,Shock_dev!$A$1:$CI$300,MATCH(DATE(W$1,1,1),Shock_dev!$A$1:$CI$1,0),FALSE)</f>
        <v>1.3815311508042031E-2</v>
      </c>
      <c r="X66" s="52">
        <f>VLOOKUP($B66,Shock_dev!$A$1:$CI$300,MATCH(DATE(X$1,1,1),Shock_dev!$A$1:$CI$1,0),FALSE)</f>
        <v>1.3650841673616094E-2</v>
      </c>
      <c r="Y66" s="52">
        <f>VLOOKUP($B66,Shock_dev!$A$1:$CI$300,MATCH(DATE(Y$1,1,1),Shock_dev!$A$1:$CI$1,0),FALSE)</f>
        <v>1.3482829958956855E-2</v>
      </c>
      <c r="Z66" s="52">
        <f>VLOOKUP($B66,Shock_dev!$A$1:$CI$300,MATCH(DATE(Z$1,1,1),Shock_dev!$A$1:$CI$1,0),FALSE)</f>
        <v>1.3305694108853187E-2</v>
      </c>
      <c r="AA66" s="52">
        <f>VLOOKUP($B66,Shock_dev!$A$1:$CI$300,MATCH(DATE(AA$1,1,1),Shock_dev!$A$1:$CI$1,0),FALSE)</f>
        <v>1.3131960488099167E-2</v>
      </c>
      <c r="AB66" s="52">
        <f>VLOOKUP($B66,Shock_dev!$A$1:$CI$300,MATCH(DATE(AB$1,1,1),Shock_dev!$A$1:$CI$1,0),FALSE)</f>
        <v>1.2966400341105468E-2</v>
      </c>
      <c r="AC66" s="52">
        <f>VLOOKUP($B66,Shock_dev!$A$1:$CI$300,MATCH(DATE(AC$1,1,1),Shock_dev!$A$1:$CI$1,0),FALSE)</f>
        <v>1.280178941171475E-2</v>
      </c>
      <c r="AD66" s="52">
        <f>VLOOKUP($B66,Shock_dev!$A$1:$CI$300,MATCH(DATE(AD$1,1,1),Shock_dev!$A$1:$CI$1,0),FALSE)</f>
        <v>1.2635168165188259E-2</v>
      </c>
      <c r="AE66" s="52">
        <f>VLOOKUP($B66,Shock_dev!$A$1:$CI$300,MATCH(DATE(AE$1,1,1),Shock_dev!$A$1:$CI$1,0),FALSE)</f>
        <v>1.2469479934045073E-2</v>
      </c>
      <c r="AF66" s="52">
        <f>VLOOKUP($B66,Shock_dev!$A$1:$CI$300,MATCH(DATE(AF$1,1,1),Shock_dev!$A$1:$CI$1,0),FALSE)</f>
        <v>1.2299907242066697E-2</v>
      </c>
      <c r="AG66" s="52"/>
      <c r="AH66" s="65">
        <f t="shared" si="1"/>
        <v>3.3170020522908371E-2</v>
      </c>
      <c r="AI66" s="65">
        <f t="shared" si="2"/>
        <v>2.8946926945736244E-2</v>
      </c>
      <c r="AJ66" s="65">
        <f t="shared" si="3"/>
        <v>1.5195104981570539E-2</v>
      </c>
      <c r="AK66" s="65">
        <f t="shared" si="4"/>
        <v>1.4312793405720258E-2</v>
      </c>
      <c r="AL66" s="65">
        <f t="shared" si="5"/>
        <v>1.3477327547513468E-2</v>
      </c>
      <c r="AM66" s="65">
        <f t="shared" si="6"/>
        <v>1.2634549018824052E-2</v>
      </c>
      <c r="AN66" s="66"/>
      <c r="AO66" s="65">
        <f t="shared" si="7"/>
        <v>3.1058473734322307E-2</v>
      </c>
      <c r="AP66" s="65">
        <f t="shared" si="8"/>
        <v>1.4753949193645399E-2</v>
      </c>
      <c r="AQ66" s="65">
        <f t="shared" si="9"/>
        <v>1.3055938283168759E-2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4.9955107230256805E-2</v>
      </c>
      <c r="D67" s="52">
        <f>VLOOKUP($B67,Shock_dev!$A$1:$CI$300,MATCH(DATE(D$1,1,1),Shock_dev!$A$1:$CI$1,0),FALSE)</f>
        <v>4.9775184466536622E-2</v>
      </c>
      <c r="E67" s="52">
        <f>VLOOKUP($B67,Shock_dev!$A$1:$CI$300,MATCH(DATE(E$1,1,1),Shock_dev!$A$1:$CI$1,0),FALSE)</f>
        <v>5.3668970889047402E-2</v>
      </c>
      <c r="F67" s="52">
        <f>VLOOKUP($B67,Shock_dev!$A$1:$CI$300,MATCH(DATE(F$1,1,1),Shock_dev!$A$1:$CI$1,0),FALSE)</f>
        <v>5.6284311686135326E-2</v>
      </c>
      <c r="G67" s="52">
        <f>VLOOKUP($B67,Shock_dev!$A$1:$CI$300,MATCH(DATE(G$1,1,1),Shock_dev!$A$1:$CI$1,0),FALSE)</f>
        <v>5.7534259345181055E-2</v>
      </c>
      <c r="H67" s="52">
        <f>VLOOKUP($B67,Shock_dev!$A$1:$CI$300,MATCH(DATE(H$1,1,1),Shock_dev!$A$1:$CI$1,0),FALSE)</f>
        <v>6.1576293870379918E-2</v>
      </c>
      <c r="I67" s="52">
        <f>VLOOKUP($B67,Shock_dev!$A$1:$CI$300,MATCH(DATE(I$1,1,1),Shock_dev!$A$1:$CI$1,0),FALSE)</f>
        <v>5.8463197468825299E-2</v>
      </c>
      <c r="J67" s="52">
        <f>VLOOKUP($B67,Shock_dev!$A$1:$CI$300,MATCH(DATE(J$1,1,1),Shock_dev!$A$1:$CI$1,0),FALSE)</f>
        <v>7.0876628265700209E-2</v>
      </c>
      <c r="K67" s="52">
        <f>VLOOKUP($B67,Shock_dev!$A$1:$CI$300,MATCH(DATE(K$1,1,1),Shock_dev!$A$1:$CI$1,0),FALSE)</f>
        <v>6.6522852724262518E-2</v>
      </c>
      <c r="L67" s="52">
        <f>VLOOKUP($B67,Shock_dev!$A$1:$CI$300,MATCH(DATE(L$1,1,1),Shock_dev!$A$1:$CI$1,0),FALSE)</f>
        <v>7.2951986671439512E-2</v>
      </c>
      <c r="M67" s="52">
        <f>VLOOKUP($B67,Shock_dev!$A$1:$CI$300,MATCH(DATE(M$1,1,1),Shock_dev!$A$1:$CI$1,0),FALSE)</f>
        <v>7.1045213111382025E-2</v>
      </c>
      <c r="N67" s="52">
        <f>VLOOKUP($B67,Shock_dev!$A$1:$CI$300,MATCH(DATE(N$1,1,1),Shock_dev!$A$1:$CI$1,0),FALSE)</f>
        <v>6.5082209456812937E-2</v>
      </c>
      <c r="O67" s="52">
        <f>VLOOKUP($B67,Shock_dev!$A$1:$CI$300,MATCH(DATE(O$1,1,1),Shock_dev!$A$1:$CI$1,0),FALSE)</f>
        <v>5.3776969441414343E-2</v>
      </c>
      <c r="P67" s="52">
        <f>VLOOKUP($B67,Shock_dev!$A$1:$CI$300,MATCH(DATE(P$1,1,1),Shock_dev!$A$1:$CI$1,0),FALSE)</f>
        <v>4.7861423154534906E-2</v>
      </c>
      <c r="Q67" s="52">
        <f>VLOOKUP($B67,Shock_dev!$A$1:$CI$300,MATCH(DATE(Q$1,1,1),Shock_dev!$A$1:$CI$1,0),FALSE)</f>
        <v>4.9536598189096497E-2</v>
      </c>
      <c r="R67" s="52">
        <f>VLOOKUP($B67,Shock_dev!$A$1:$CI$300,MATCH(DATE(R$1,1,1),Shock_dev!$A$1:$CI$1,0),FALSE)</f>
        <v>3.7952610369781224E-2</v>
      </c>
      <c r="S67" s="52">
        <f>VLOOKUP($B67,Shock_dev!$A$1:$CI$300,MATCH(DATE(S$1,1,1),Shock_dev!$A$1:$CI$1,0),FALSE)</f>
        <v>3.7751764731765926E-2</v>
      </c>
      <c r="T67" s="52">
        <f>VLOOKUP($B67,Shock_dev!$A$1:$CI$300,MATCH(DATE(T$1,1,1),Shock_dev!$A$1:$CI$1,0),FALSE)</f>
        <v>4.3405810008667833E-2</v>
      </c>
      <c r="U67" s="52">
        <f>VLOOKUP($B67,Shock_dev!$A$1:$CI$300,MATCH(DATE(U$1,1,1),Shock_dev!$A$1:$CI$1,0),FALSE)</f>
        <v>3.7121654426791856E-2</v>
      </c>
      <c r="V67" s="52">
        <f>VLOOKUP($B67,Shock_dev!$A$1:$CI$300,MATCH(DATE(V$1,1,1),Shock_dev!$A$1:$CI$1,0),FALSE)</f>
        <v>3.6538309710997759E-2</v>
      </c>
      <c r="W67" s="52">
        <f>VLOOKUP($B67,Shock_dev!$A$1:$CI$300,MATCH(DATE(W$1,1,1),Shock_dev!$A$1:$CI$1,0),FALSE)</f>
        <v>4.1018704673082815E-2</v>
      </c>
      <c r="X67" s="52">
        <f>VLOOKUP($B67,Shock_dev!$A$1:$CI$300,MATCH(DATE(X$1,1,1),Shock_dev!$A$1:$CI$1,0),FALSE)</f>
        <v>4.0654869137845696E-2</v>
      </c>
      <c r="Y67" s="52">
        <f>VLOOKUP($B67,Shock_dev!$A$1:$CI$300,MATCH(DATE(Y$1,1,1),Shock_dev!$A$1:$CI$1,0),FALSE)</f>
        <v>4.2503337196277281E-2</v>
      </c>
      <c r="Z67" s="52">
        <f>VLOOKUP($B67,Shock_dev!$A$1:$CI$300,MATCH(DATE(Z$1,1,1),Shock_dev!$A$1:$CI$1,0),FALSE)</f>
        <v>3.969583889786437E-2</v>
      </c>
      <c r="AA67" s="52">
        <f>VLOOKUP($B67,Shock_dev!$A$1:$CI$300,MATCH(DATE(AA$1,1,1),Shock_dev!$A$1:$CI$1,0),FALSE)</f>
        <v>4.3544905384879047E-2</v>
      </c>
      <c r="AB67" s="52">
        <f>VLOOKUP($B67,Shock_dev!$A$1:$CI$300,MATCH(DATE(AB$1,1,1),Shock_dev!$A$1:$CI$1,0),FALSE)</f>
        <v>4.7208643218109705E-2</v>
      </c>
      <c r="AC67" s="52">
        <f>VLOOKUP($B67,Shock_dev!$A$1:$CI$300,MATCH(DATE(AC$1,1,1),Shock_dev!$A$1:$CI$1,0),FALSE)</f>
        <v>5.0807962607157475E-2</v>
      </c>
      <c r="AD67" s="52">
        <f>VLOOKUP($B67,Shock_dev!$A$1:$CI$300,MATCH(DATE(AD$1,1,1),Shock_dev!$A$1:$CI$1,0),FALSE)</f>
        <v>5.2926508549770393E-2</v>
      </c>
      <c r="AE67" s="52">
        <f>VLOOKUP($B67,Shock_dev!$A$1:$CI$300,MATCH(DATE(AE$1,1,1),Shock_dev!$A$1:$CI$1,0),FALSE)</f>
        <v>5.6402879596998808E-2</v>
      </c>
      <c r="AF67" s="52">
        <f>VLOOKUP($B67,Shock_dev!$A$1:$CI$300,MATCH(DATE(AF$1,1,1),Shock_dev!$A$1:$CI$1,0),FALSE)</f>
        <v>5.5864610534521339E-2</v>
      </c>
      <c r="AG67" s="52"/>
      <c r="AH67" s="65">
        <f t="shared" si="1"/>
        <v>5.3443566723431445E-2</v>
      </c>
      <c r="AI67" s="65">
        <f t="shared" si="2"/>
        <v>6.6078191800121491E-2</v>
      </c>
      <c r="AJ67" s="65">
        <f t="shared" si="3"/>
        <v>5.7460482670648141E-2</v>
      </c>
      <c r="AK67" s="65">
        <f t="shared" si="4"/>
        <v>3.8554029849600921E-2</v>
      </c>
      <c r="AL67" s="65">
        <f t="shared" si="5"/>
        <v>4.1483531057989839E-2</v>
      </c>
      <c r="AM67" s="65">
        <f t="shared" si="6"/>
        <v>5.264212090131154E-2</v>
      </c>
      <c r="AN67" s="66"/>
      <c r="AO67" s="65">
        <f t="shared" si="7"/>
        <v>5.9760879261776464E-2</v>
      </c>
      <c r="AP67" s="65">
        <f t="shared" si="8"/>
        <v>4.8007256260124531E-2</v>
      </c>
      <c r="AQ67" s="65">
        <f t="shared" si="9"/>
        <v>4.706282597965069E-2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7.7126069175367171E-2</v>
      </c>
      <c r="D68" s="52">
        <f>VLOOKUP($B68,Shock_dev!$A$1:$CI$300,MATCH(DATE(D$1,1,1),Shock_dev!$A$1:$CI$1,0),FALSE)</f>
        <v>7.7384978998363871E-2</v>
      </c>
      <c r="E68" s="52">
        <f>VLOOKUP($B68,Shock_dev!$A$1:$CI$300,MATCH(DATE(E$1,1,1),Shock_dev!$A$1:$CI$1,0),FALSE)</f>
        <v>8.1298949535461351E-2</v>
      </c>
      <c r="F68" s="52">
        <f>VLOOKUP($B68,Shock_dev!$A$1:$CI$300,MATCH(DATE(F$1,1,1),Shock_dev!$A$1:$CI$1,0),FALSE)</f>
        <v>8.3759009826665926E-2</v>
      </c>
      <c r="G68" s="52">
        <f>VLOOKUP($B68,Shock_dev!$A$1:$CI$300,MATCH(DATE(G$1,1,1),Shock_dev!$A$1:$CI$1,0),FALSE)</f>
        <v>8.4782261712695706E-2</v>
      </c>
      <c r="H68" s="52">
        <f>VLOOKUP($B68,Shock_dev!$A$1:$CI$300,MATCH(DATE(H$1,1,1),Shock_dev!$A$1:$CI$1,0),FALSE)</f>
        <v>8.8619342436248444E-2</v>
      </c>
      <c r="I68" s="52">
        <f>VLOOKUP($B68,Shock_dev!$A$1:$CI$300,MATCH(DATE(I$1,1,1),Shock_dev!$A$1:$CI$1,0),FALSE)</f>
        <v>8.5242574001582666E-2</v>
      </c>
      <c r="J68" s="52">
        <f>VLOOKUP($B68,Shock_dev!$A$1:$CI$300,MATCH(DATE(J$1,1,1),Shock_dev!$A$1:$CI$1,0),FALSE)</f>
        <v>9.7458103615183242E-2</v>
      </c>
      <c r="K68" s="52">
        <f>VLOOKUP($B68,Shock_dev!$A$1:$CI$300,MATCH(DATE(K$1,1,1),Shock_dev!$A$1:$CI$1,0),FALSE)</f>
        <v>9.2833549405346175E-2</v>
      </c>
      <c r="L68" s="52">
        <f>VLOOKUP($B68,Shock_dev!$A$1:$CI$300,MATCH(DATE(L$1,1,1),Shock_dev!$A$1:$CI$1,0),FALSE)</f>
        <v>0.10509481505155498</v>
      </c>
      <c r="M68" s="52">
        <f>VLOOKUP($B68,Shock_dev!$A$1:$CI$300,MATCH(DATE(M$1,1,1),Shock_dev!$A$1:$CI$1,0),FALSE)</f>
        <v>0.10311705438929374</v>
      </c>
      <c r="N68" s="52">
        <f>VLOOKUP($B68,Shock_dev!$A$1:$CI$300,MATCH(DATE(N$1,1,1),Shock_dev!$A$1:$CI$1,0),FALSE)</f>
        <v>9.6911620605208082E-2</v>
      </c>
      <c r="O68" s="52">
        <f>VLOOKUP($B68,Shock_dev!$A$1:$CI$300,MATCH(DATE(O$1,1,1),Shock_dev!$A$1:$CI$1,0),FALSE)</f>
        <v>8.5302956250058903E-2</v>
      </c>
      <c r="P68" s="52">
        <f>VLOOKUP($B68,Shock_dev!$A$1:$CI$300,MATCH(DATE(P$1,1,1),Shock_dev!$A$1:$CI$1,0),FALSE)</f>
        <v>7.9046222597392773E-2</v>
      </c>
      <c r="Q68" s="52">
        <f>VLOOKUP($B68,Shock_dev!$A$1:$CI$300,MATCH(DATE(Q$1,1,1),Shock_dev!$A$1:$CI$1,0),FALSE)</f>
        <v>8.0424763265721969E-2</v>
      </c>
      <c r="R68" s="52">
        <f>VLOOKUP($B68,Shock_dev!$A$1:$CI$300,MATCH(DATE(R$1,1,1),Shock_dev!$A$1:$CI$1,0),FALSE)</f>
        <v>6.8506941684132391E-2</v>
      </c>
      <c r="S68" s="52">
        <f>VLOOKUP($B68,Shock_dev!$A$1:$CI$300,MATCH(DATE(S$1,1,1),Shock_dev!$A$1:$CI$1,0),FALSE)</f>
        <v>6.796412244684602E-2</v>
      </c>
      <c r="T68" s="52">
        <f>VLOOKUP($B68,Shock_dev!$A$1:$CI$300,MATCH(DATE(T$1,1,1),Shock_dev!$A$1:$CI$1,0),FALSE)</f>
        <v>7.3337441517256602E-2</v>
      </c>
      <c r="U68" s="52">
        <f>VLOOKUP($B68,Shock_dev!$A$1:$CI$300,MATCH(DATE(U$1,1,1),Shock_dev!$A$1:$CI$1,0),FALSE)</f>
        <v>6.6718071073308391E-2</v>
      </c>
      <c r="V68" s="52">
        <f>VLOOKUP($B68,Shock_dev!$A$1:$CI$300,MATCH(DATE(V$1,1,1),Shock_dev!$A$1:$CI$1,0),FALSE)</f>
        <v>6.5813102212189153E-2</v>
      </c>
      <c r="W68" s="52">
        <f>VLOOKUP($B68,Shock_dev!$A$1:$CI$300,MATCH(DATE(W$1,1,1),Shock_dev!$A$1:$CI$1,0),FALSE)</f>
        <v>7.0003845116720212E-2</v>
      </c>
      <c r="X68" s="52">
        <f>VLOOKUP($B68,Shock_dev!$A$1:$CI$300,MATCH(DATE(X$1,1,1),Shock_dev!$A$1:$CI$1,0),FALSE)</f>
        <v>6.932675036906813E-2</v>
      </c>
      <c r="Y68" s="52">
        <f>VLOOKUP($B68,Shock_dev!$A$1:$CI$300,MATCH(DATE(Y$1,1,1),Shock_dev!$A$1:$CI$1,0),FALSE)</f>
        <v>7.0860021281540148E-2</v>
      </c>
      <c r="Z68" s="52">
        <f>VLOOKUP($B68,Shock_dev!$A$1:$CI$300,MATCH(DATE(Z$1,1,1),Shock_dev!$A$1:$CI$1,0),FALSE)</f>
        <v>6.7697676515349289E-2</v>
      </c>
      <c r="AA68" s="52">
        <f>VLOOKUP($B68,Shock_dev!$A$1:$CI$300,MATCH(DATE(AA$1,1,1),Shock_dev!$A$1:$CI$1,0),FALSE)</f>
        <v>7.1220145929901932E-2</v>
      </c>
      <c r="AB68" s="52">
        <f>VLOOKUP($B68,Shock_dev!$A$1:$CI$300,MATCH(DATE(AB$1,1,1),Shock_dev!$A$1:$CI$1,0),FALSE)</f>
        <v>7.4580630034106504E-2</v>
      </c>
      <c r="AC68" s="52">
        <f>VLOOKUP($B68,Shock_dev!$A$1:$CI$300,MATCH(DATE(AC$1,1,1),Shock_dev!$A$1:$CI$1,0),FALSE)</f>
        <v>7.787920010604879E-2</v>
      </c>
      <c r="AD68" s="52">
        <f>VLOOKUP($B68,Shock_dev!$A$1:$CI$300,MATCH(DATE(AD$1,1,1),Shock_dev!$A$1:$CI$1,0),FALSE)</f>
        <v>7.9684186422190315E-2</v>
      </c>
      <c r="AE68" s="52">
        <f>VLOOKUP($B68,Shock_dev!$A$1:$CI$300,MATCH(DATE(AE$1,1,1),Shock_dev!$A$1:$CI$1,0),FALSE)</f>
        <v>8.2854481866985782E-2</v>
      </c>
      <c r="AF68" s="52">
        <f>VLOOKUP($B68,Shock_dev!$A$1:$CI$300,MATCH(DATE(AF$1,1,1),Shock_dev!$A$1:$CI$1,0),FALSE)</f>
        <v>8.1980769112617521E-2</v>
      </c>
      <c r="AG68" s="52"/>
      <c r="AH68" s="65">
        <f t="shared" si="1"/>
        <v>8.0870253849710805E-2</v>
      </c>
      <c r="AI68" s="65">
        <f t="shared" si="2"/>
        <v>9.3849676901983106E-2</v>
      </c>
      <c r="AJ68" s="65">
        <f t="shared" si="3"/>
        <v>8.8960523421535098E-2</v>
      </c>
      <c r="AK68" s="65">
        <f t="shared" si="4"/>
        <v>6.8467935786746509E-2</v>
      </c>
      <c r="AL68" s="65">
        <f t="shared" si="5"/>
        <v>6.9821687842515939E-2</v>
      </c>
      <c r="AM68" s="65">
        <f t="shared" si="6"/>
        <v>7.9395853508389791E-2</v>
      </c>
      <c r="AN68" s="66"/>
      <c r="AO68" s="65">
        <f t="shared" si="7"/>
        <v>8.7359965375846949E-2</v>
      </c>
      <c r="AP68" s="65">
        <f t="shared" si="8"/>
        <v>7.8714229604140803E-2</v>
      </c>
      <c r="AQ68" s="65">
        <f t="shared" si="9"/>
        <v>7.4608770675452865E-2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5.0160506011305304E-2</v>
      </c>
      <c r="D69" s="52">
        <f>VLOOKUP($B69,Shock_dev!$A$1:$CI$300,MATCH(DATE(D$1,1,1),Shock_dev!$A$1:$CI$1,0),FALSE)</f>
        <v>5.0444355383654403E-2</v>
      </c>
      <c r="E69" s="52">
        <f>VLOOKUP($B69,Shock_dev!$A$1:$CI$300,MATCH(DATE(E$1,1,1),Shock_dev!$A$1:$CI$1,0),FALSE)</f>
        <v>5.4524150800012917E-2</v>
      </c>
      <c r="F69" s="52">
        <f>VLOOKUP($B69,Shock_dev!$A$1:$CI$300,MATCH(DATE(F$1,1,1),Shock_dev!$A$1:$CI$1,0),FALSE)</f>
        <v>5.7239461871549775E-2</v>
      </c>
      <c r="G69" s="52">
        <f>VLOOKUP($B69,Shock_dev!$A$1:$CI$300,MATCH(DATE(G$1,1,1),Shock_dev!$A$1:$CI$1,0),FALSE)</f>
        <v>5.8547795232437208E-2</v>
      </c>
      <c r="H69" s="52">
        <f>VLOOKUP($B69,Shock_dev!$A$1:$CI$300,MATCH(DATE(H$1,1,1),Shock_dev!$A$1:$CI$1,0),FALSE)</f>
        <v>6.2676622546255584E-2</v>
      </c>
      <c r="I69" s="52">
        <f>VLOOKUP($B69,Shock_dev!$A$1:$CI$300,MATCH(DATE(I$1,1,1),Shock_dev!$A$1:$CI$1,0),FALSE)</f>
        <v>5.9552997186522891E-2</v>
      </c>
      <c r="J69" s="52">
        <f>VLOOKUP($B69,Shock_dev!$A$1:$CI$300,MATCH(DATE(J$1,1,1),Shock_dev!$A$1:$CI$1,0),FALSE)</f>
        <v>7.215791989250632E-2</v>
      </c>
      <c r="K69" s="52">
        <f>VLOOKUP($B69,Shock_dev!$A$1:$CI$300,MATCH(DATE(K$1,1,1),Shock_dev!$A$1:$CI$1,0),FALSE)</f>
        <v>6.7804951552180304E-2</v>
      </c>
      <c r="L69" s="52">
        <f>VLOOKUP($B69,Shock_dev!$A$1:$CI$300,MATCH(DATE(L$1,1,1),Shock_dev!$A$1:$CI$1,0),FALSE)</f>
        <v>7.4342916180169832E-2</v>
      </c>
      <c r="M69" s="52">
        <f>VLOOKUP($B69,Shock_dev!$A$1:$CI$300,MATCH(DATE(M$1,1,1),Shock_dev!$A$1:$CI$1,0),FALSE)</f>
        <v>7.2442134987043688E-2</v>
      </c>
      <c r="N69" s="52">
        <f>VLOOKUP($B69,Shock_dev!$A$1:$CI$300,MATCH(DATE(N$1,1,1),Shock_dev!$A$1:$CI$1,0),FALSE)</f>
        <v>6.638932621235738E-2</v>
      </c>
      <c r="O69" s="52">
        <f>VLOOKUP($B69,Shock_dev!$A$1:$CI$300,MATCH(DATE(O$1,1,1),Shock_dev!$A$1:$CI$1,0),FALSE)</f>
        <v>5.4876857915263387E-2</v>
      </c>
      <c r="P69" s="52">
        <f>VLOOKUP($B69,Shock_dev!$A$1:$CI$300,MATCH(DATE(P$1,1,1),Shock_dev!$A$1:$CI$1,0),FALSE)</f>
        <v>4.8813230391276684E-2</v>
      </c>
      <c r="Q69" s="52">
        <f>VLOOKUP($B69,Shock_dev!$A$1:$CI$300,MATCH(DATE(Q$1,1,1),Shock_dev!$A$1:$CI$1,0),FALSE)</f>
        <v>5.0470059326138857E-2</v>
      </c>
      <c r="R69" s="52">
        <f>VLOOKUP($B69,Shock_dev!$A$1:$CI$300,MATCH(DATE(R$1,1,1),Shock_dev!$A$1:$CI$1,0),FALSE)</f>
        <v>3.8688125858595566E-2</v>
      </c>
      <c r="S69" s="52">
        <f>VLOOKUP($B69,Shock_dev!$A$1:$CI$300,MATCH(DATE(S$1,1,1),Shock_dev!$A$1:$CI$1,0),FALSE)</f>
        <v>3.8432228678331126E-2</v>
      </c>
      <c r="T69" s="52">
        <f>VLOOKUP($B69,Shock_dev!$A$1:$CI$300,MATCH(DATE(T$1,1,1),Shock_dev!$A$1:$CI$1,0),FALSE)</f>
        <v>4.4142777305230474E-2</v>
      </c>
      <c r="U69" s="52">
        <f>VLOOKUP($B69,Shock_dev!$A$1:$CI$300,MATCH(DATE(U$1,1,1),Shock_dev!$A$1:$CI$1,0),FALSE)</f>
        <v>3.7772512678091674E-2</v>
      </c>
      <c r="V69" s="52">
        <f>VLOOKUP($B69,Shock_dev!$A$1:$CI$300,MATCH(DATE(V$1,1,1),Shock_dev!$A$1:$CI$1,0),FALSE)</f>
        <v>3.7152245567405512E-2</v>
      </c>
      <c r="W69" s="52">
        <f>VLOOKUP($B69,Shock_dev!$A$1:$CI$300,MATCH(DATE(W$1,1,1),Shock_dev!$A$1:$CI$1,0),FALSE)</f>
        <v>4.1676068527621596E-2</v>
      </c>
      <c r="X69" s="52">
        <f>VLOOKUP($B69,Shock_dev!$A$1:$CI$300,MATCH(DATE(X$1,1,1),Shock_dev!$A$1:$CI$1,0),FALSE)</f>
        <v>4.1310791836812015E-2</v>
      </c>
      <c r="Y69" s="52">
        <f>VLOOKUP($B69,Shock_dev!$A$1:$CI$300,MATCH(DATE(Y$1,1,1),Shock_dev!$A$1:$CI$1,0),FALSE)</f>
        <v>4.317699079957546E-2</v>
      </c>
      <c r="Z69" s="52">
        <f>VLOOKUP($B69,Shock_dev!$A$1:$CI$300,MATCH(DATE(Z$1,1,1),Shock_dev!$A$1:$CI$1,0),FALSE)</f>
        <v>4.0329758103643816E-2</v>
      </c>
      <c r="AA69" s="52">
        <f>VLOOKUP($B69,Shock_dev!$A$1:$CI$300,MATCH(DATE(AA$1,1,1),Shock_dev!$A$1:$CI$1,0),FALSE)</f>
        <v>4.4214455623641201E-2</v>
      </c>
      <c r="AB69" s="52">
        <f>VLOOKUP($B69,Shock_dev!$A$1:$CI$300,MATCH(DATE(AB$1,1,1),Shock_dev!$A$1:$CI$1,0),FALSE)</f>
        <v>4.7928866472792757E-2</v>
      </c>
      <c r="AC69" s="52">
        <f>VLOOKUP($B69,Shock_dev!$A$1:$CI$300,MATCH(DATE(AC$1,1,1),Shock_dev!$A$1:$CI$1,0),FALSE)</f>
        <v>5.1582857026528865E-2</v>
      </c>
      <c r="AD69" s="52">
        <f>VLOOKUP($B69,Shock_dev!$A$1:$CI$300,MATCH(DATE(AD$1,1,1),Shock_dev!$A$1:$CI$1,0),FALSE)</f>
        <v>5.3739072889352993E-2</v>
      </c>
      <c r="AE69" s="52">
        <f>VLOOKUP($B69,Shock_dev!$A$1:$CI$300,MATCH(DATE(AE$1,1,1),Shock_dev!$A$1:$CI$1,0),FALSE)</f>
        <v>5.7266438933773457E-2</v>
      </c>
      <c r="AF69" s="52">
        <f>VLOOKUP($B69,Shock_dev!$A$1:$CI$300,MATCH(DATE(AF$1,1,1),Shock_dev!$A$1:$CI$1,0),FALSE)</f>
        <v>5.6731901548548576E-2</v>
      </c>
      <c r="AG69" s="52"/>
      <c r="AH69" s="65">
        <f t="shared" si="1"/>
        <v>5.4183253859791926E-2</v>
      </c>
      <c r="AI69" s="65">
        <f t="shared" si="2"/>
        <v>6.7307081471527003E-2</v>
      </c>
      <c r="AJ69" s="65">
        <f t="shared" si="3"/>
        <v>5.8598321766416009E-2</v>
      </c>
      <c r="AK69" s="65">
        <f t="shared" si="4"/>
        <v>3.9237578017530875E-2</v>
      </c>
      <c r="AL69" s="65">
        <f t="shared" si="5"/>
        <v>4.2141612978258816E-2</v>
      </c>
      <c r="AM69" s="65">
        <f t="shared" si="6"/>
        <v>5.344982737419933E-2</v>
      </c>
      <c r="AN69" s="66"/>
      <c r="AO69" s="65">
        <f t="shared" si="7"/>
        <v>6.0745167665659461E-2</v>
      </c>
      <c r="AP69" s="65">
        <f t="shared" si="8"/>
        <v>4.8917949891973442E-2</v>
      </c>
      <c r="AQ69" s="65">
        <f t="shared" si="9"/>
        <v>4.7795720176229073E-2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7.4390291916172835E-3</v>
      </c>
      <c r="D70" s="52">
        <f>VLOOKUP($B70,Shock_dev!$A$1:$CI$300,MATCH(DATE(D$1,1,1),Shock_dev!$A$1:$CI$1,0),FALSE)</f>
        <v>1.1516058232592054E-2</v>
      </c>
      <c r="E70" s="52">
        <f>VLOOKUP($B70,Shock_dev!$A$1:$CI$300,MATCH(DATE(E$1,1,1),Shock_dev!$A$1:$CI$1,0),FALSE)</f>
        <v>1.3593944428557696E-2</v>
      </c>
      <c r="F70" s="52">
        <f>VLOOKUP($B70,Shock_dev!$A$1:$CI$300,MATCH(DATE(F$1,1,1),Shock_dev!$A$1:$CI$1,0),FALSE)</f>
        <v>1.4220792329848742E-2</v>
      </c>
      <c r="G70" s="52">
        <f>VLOOKUP($B70,Shock_dev!$A$1:$CI$300,MATCH(DATE(G$1,1,1),Shock_dev!$A$1:$CI$1,0),FALSE)</f>
        <v>1.4027397915303459E-2</v>
      </c>
      <c r="H70" s="52">
        <f>VLOOKUP($B70,Shock_dev!$A$1:$CI$300,MATCH(DATE(H$1,1,1),Shock_dev!$A$1:$CI$1,0),FALSE)</f>
        <v>1.3844669662062535E-2</v>
      </c>
      <c r="I70" s="52">
        <f>VLOOKUP($B70,Shock_dev!$A$1:$CI$300,MATCH(DATE(I$1,1,1),Shock_dev!$A$1:$CI$1,0),FALSE)</f>
        <v>1.2612009544902294E-2</v>
      </c>
      <c r="J70" s="52">
        <f>VLOOKUP($B70,Shock_dev!$A$1:$CI$300,MATCH(DATE(J$1,1,1),Shock_dev!$A$1:$CI$1,0),FALSE)</f>
        <v>1.1670731263524272E-2</v>
      </c>
      <c r="K70" s="52">
        <f>VLOOKUP($B70,Shock_dev!$A$1:$CI$300,MATCH(DATE(K$1,1,1),Shock_dev!$A$1:$CI$1,0),FALSE)</f>
        <v>1.0067591521828513E-2</v>
      </c>
      <c r="L70" s="52">
        <f>VLOOKUP($B70,Shock_dev!$A$1:$CI$300,MATCH(DATE(L$1,1,1),Shock_dev!$A$1:$CI$1,0),FALSE)</f>
        <v>8.7315881993617461E-3</v>
      </c>
      <c r="M70" s="52">
        <f>VLOOKUP($B70,Shock_dev!$A$1:$CI$300,MATCH(DATE(M$1,1,1),Shock_dev!$A$1:$CI$1,0),FALSE)</f>
        <v>8.0689343114705575E-3</v>
      </c>
      <c r="N70" s="52">
        <f>VLOOKUP($B70,Shock_dev!$A$1:$CI$300,MATCH(DATE(N$1,1,1),Shock_dev!$A$1:$CI$1,0),FALSE)</f>
        <v>6.8362714774623497E-3</v>
      </c>
      <c r="O70" s="52">
        <f>VLOOKUP($B70,Shock_dev!$A$1:$CI$300,MATCH(DATE(O$1,1,1),Shock_dev!$A$1:$CI$1,0),FALSE)</f>
        <v>5.240090689413641E-3</v>
      </c>
      <c r="P70" s="52">
        <f>VLOOKUP($B70,Shock_dev!$A$1:$CI$300,MATCH(DATE(P$1,1,1),Shock_dev!$A$1:$CI$1,0),FALSE)</f>
        <v>3.7495874034766418E-3</v>
      </c>
      <c r="Q70" s="52">
        <f>VLOOKUP($B70,Shock_dev!$A$1:$CI$300,MATCH(DATE(Q$1,1,1),Shock_dev!$A$1:$CI$1,0),FALSE)</f>
        <v>2.9798959853498288E-3</v>
      </c>
      <c r="R70" s="52">
        <f>VLOOKUP($B70,Shock_dev!$A$1:$CI$300,MATCH(DATE(R$1,1,1),Shock_dev!$A$1:$CI$1,0),FALSE)</f>
        <v>1.6490090030477672E-3</v>
      </c>
      <c r="S70" s="52">
        <f>VLOOKUP($B70,Shock_dev!$A$1:$CI$300,MATCH(DATE(S$1,1,1),Shock_dev!$A$1:$CI$1,0),FALSE)</f>
        <v>9.077484951692577E-4</v>
      </c>
      <c r="T70" s="52">
        <f>VLOOKUP($B70,Shock_dev!$A$1:$CI$300,MATCH(DATE(T$1,1,1),Shock_dev!$A$1:$CI$1,0),FALSE)</f>
        <v>6.4686603963418413E-4</v>
      </c>
      <c r="U70" s="52">
        <f>VLOOKUP($B70,Shock_dev!$A$1:$CI$300,MATCH(DATE(U$1,1,1),Shock_dev!$A$1:$CI$1,0),FALSE)</f>
        <v>1.6935539693361878E-4</v>
      </c>
      <c r="V70" s="52">
        <f>VLOOKUP($B70,Shock_dev!$A$1:$CI$300,MATCH(DATE(V$1,1,1),Shock_dev!$A$1:$CI$1,0),FALSE)</f>
        <v>1.6064278765973194E-4</v>
      </c>
      <c r="W70" s="52">
        <f>VLOOKUP($B70,Shock_dev!$A$1:$CI$300,MATCH(DATE(W$1,1,1),Shock_dev!$A$1:$CI$1,0),FALSE)</f>
        <v>3.5296030451311945E-4</v>
      </c>
      <c r="X70" s="52">
        <f>VLOOKUP($B70,Shock_dev!$A$1:$CI$300,MATCH(DATE(X$1,1,1),Shock_dev!$A$1:$CI$1,0),FALSE)</f>
        <v>5.6630298581179621E-4</v>
      </c>
      <c r="Y70" s="52">
        <f>VLOOKUP($B70,Shock_dev!$A$1:$CI$300,MATCH(DATE(Y$1,1,1),Shock_dev!$A$1:$CI$1,0),FALSE)</f>
        <v>7.6971634366800967E-4</v>
      </c>
      <c r="Z70" s="52">
        <f>VLOOKUP($B70,Shock_dev!$A$1:$CI$300,MATCH(DATE(Z$1,1,1),Shock_dev!$A$1:$CI$1,0),FALSE)</f>
        <v>7.5479642579556088E-4</v>
      </c>
      <c r="AA70" s="52">
        <f>VLOOKUP($B70,Shock_dev!$A$1:$CI$300,MATCH(DATE(AA$1,1,1),Shock_dev!$A$1:$CI$1,0),FALSE)</f>
        <v>9.1537179511080923E-4</v>
      </c>
      <c r="AB70" s="52">
        <f>VLOOKUP($B70,Shock_dev!$A$1:$CI$300,MATCH(DATE(AB$1,1,1),Shock_dev!$A$1:$CI$1,0),FALSE)</f>
        <v>1.2920633075686485E-3</v>
      </c>
      <c r="AC70" s="52">
        <f>VLOOKUP($B70,Shock_dev!$A$1:$CI$300,MATCH(DATE(AC$1,1,1),Shock_dev!$A$1:$CI$1,0),FALSE)</f>
        <v>1.6236791867671931E-3</v>
      </c>
      <c r="AD70" s="52">
        <f>VLOOKUP($B70,Shock_dev!$A$1:$CI$300,MATCH(DATE(AD$1,1,1),Shock_dev!$A$1:$CI$1,0),FALSE)</f>
        <v>1.8567951138774579E-3</v>
      </c>
      <c r="AE70" s="52">
        <f>VLOOKUP($B70,Shock_dev!$A$1:$CI$300,MATCH(DATE(AE$1,1,1),Shock_dev!$A$1:$CI$1,0),FALSE)</f>
        <v>2.082168668221248E-3</v>
      </c>
      <c r="AF70" s="52">
        <f>VLOOKUP($B70,Shock_dev!$A$1:$CI$300,MATCH(DATE(AF$1,1,1),Shock_dev!$A$1:$CI$1,0),FALSE)</f>
        <v>2.1112916106230087E-3</v>
      </c>
      <c r="AG70" s="52"/>
      <c r="AH70" s="65">
        <f t="shared" si="1"/>
        <v>1.2159444419583845E-2</v>
      </c>
      <c r="AI70" s="65">
        <f t="shared" si="2"/>
        <v>1.1385318038335873E-2</v>
      </c>
      <c r="AJ70" s="65">
        <f t="shared" si="3"/>
        <v>5.3749559734346036E-3</v>
      </c>
      <c r="AK70" s="65">
        <f t="shared" si="4"/>
        <v>7.0672434448891194E-4</v>
      </c>
      <c r="AL70" s="65">
        <f t="shared" si="5"/>
        <v>6.7182957097985908E-4</v>
      </c>
      <c r="AM70" s="65">
        <f t="shared" si="6"/>
        <v>1.7931995774115111E-3</v>
      </c>
      <c r="AN70" s="66"/>
      <c r="AO70" s="65">
        <f t="shared" si="7"/>
        <v>1.177238122895986E-2</v>
      </c>
      <c r="AP70" s="65">
        <f t="shared" si="8"/>
        <v>3.0408401589617578E-3</v>
      </c>
      <c r="AQ70" s="65">
        <f t="shared" si="9"/>
        <v>1.232514574195685E-3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0.22842646820738893</v>
      </c>
      <c r="D71" s="52">
        <f>VLOOKUP($B71,Shock_dev!$A$1:$CI$300,MATCH(DATE(D$1,1,1),Shock_dev!$A$1:$CI$1,0),FALSE)</f>
        <v>0.33851347512792329</v>
      </c>
      <c r="E71" s="52">
        <f>VLOOKUP($B71,Shock_dev!$A$1:$CI$300,MATCH(DATE(E$1,1,1),Shock_dev!$A$1:$CI$1,0),FALSE)</f>
        <v>0.39812875770935408</v>
      </c>
      <c r="F71" s="52">
        <f>VLOOKUP($B71,Shock_dev!$A$1:$CI$300,MATCH(DATE(F$1,1,1),Shock_dev!$A$1:$CI$1,0),FALSE)</f>
        <v>0.42687734580691866</v>
      </c>
      <c r="G71" s="52">
        <f>VLOOKUP($B71,Shock_dev!$A$1:$CI$300,MATCH(DATE(G$1,1,1),Shock_dev!$A$1:$CI$1,0),FALSE)</f>
        <v>0.44151584390356635</v>
      </c>
      <c r="H71" s="52">
        <f>VLOOKUP($B71,Shock_dev!$A$1:$CI$300,MATCH(DATE(H$1,1,1),Shock_dev!$A$1:$CI$1,0),FALSE)</f>
        <v>0.46314474722828075</v>
      </c>
      <c r="I71" s="52">
        <f>VLOOKUP($B71,Shock_dev!$A$1:$CI$300,MATCH(DATE(I$1,1,1),Shock_dev!$A$1:$CI$1,0),FALSE)</f>
        <v>0.4550628683957878</v>
      </c>
      <c r="J71" s="52">
        <f>VLOOKUP($B71,Shock_dev!$A$1:$CI$300,MATCH(DATE(J$1,1,1),Shock_dev!$A$1:$CI$1,0),FALSE)</f>
        <v>0.45855913893011613</v>
      </c>
      <c r="K71" s="52">
        <f>VLOOKUP($B71,Shock_dev!$A$1:$CI$300,MATCH(DATE(K$1,1,1),Shock_dev!$A$1:$CI$1,0),FALSE)</f>
        <v>0.44068390158598919</v>
      </c>
      <c r="L71" s="52">
        <f>VLOOKUP($B71,Shock_dev!$A$1:$CI$300,MATCH(DATE(L$1,1,1),Shock_dev!$A$1:$CI$1,0),FALSE)</f>
        <v>0.43027268804886526</v>
      </c>
      <c r="M71" s="52">
        <f>VLOOKUP($B71,Shock_dev!$A$1:$CI$300,MATCH(DATE(M$1,1,1),Shock_dev!$A$1:$CI$1,0),FALSE)</f>
        <v>0.43764666270017616</v>
      </c>
      <c r="N71" s="52">
        <f>VLOOKUP($B71,Shock_dev!$A$1:$CI$300,MATCH(DATE(N$1,1,1),Shock_dev!$A$1:$CI$1,0),FALSE)</f>
        <v>0.42278850310300553</v>
      </c>
      <c r="O71" s="52">
        <f>VLOOKUP($B71,Shock_dev!$A$1:$CI$300,MATCH(DATE(O$1,1,1),Shock_dev!$A$1:$CI$1,0),FALSE)</f>
        <v>0.39502117980982715</v>
      </c>
      <c r="P71" s="52">
        <f>VLOOKUP($B71,Shock_dev!$A$1:$CI$300,MATCH(DATE(P$1,1,1),Shock_dev!$A$1:$CI$1,0),FALSE)</f>
        <v>0.36856466911216546</v>
      </c>
      <c r="Q71" s="52">
        <f>VLOOKUP($B71,Shock_dev!$A$1:$CI$300,MATCH(DATE(Q$1,1,1),Shock_dev!$A$1:$CI$1,0),FALSE)</f>
        <v>0.36070303321418057</v>
      </c>
      <c r="R71" s="52">
        <f>VLOOKUP($B71,Shock_dev!$A$1:$CI$300,MATCH(DATE(R$1,1,1),Shock_dev!$A$1:$CI$1,0),FALSE)</f>
        <v>0.33070122630203591</v>
      </c>
      <c r="S71" s="52">
        <f>VLOOKUP($B71,Shock_dev!$A$1:$CI$300,MATCH(DATE(S$1,1,1),Shock_dev!$A$1:$CI$1,0),FALSE)</f>
        <v>0.31648594372526268</v>
      </c>
      <c r="T71" s="52">
        <f>VLOOKUP($B71,Shock_dev!$A$1:$CI$300,MATCH(DATE(T$1,1,1),Shock_dev!$A$1:$CI$1,0),FALSE)</f>
        <v>0.31270464561076416</v>
      </c>
      <c r="U71" s="52">
        <f>VLOOKUP($B71,Shock_dev!$A$1:$CI$300,MATCH(DATE(U$1,1,1),Shock_dev!$A$1:$CI$1,0),FALSE)</f>
        <v>0.29841658394265935</v>
      </c>
      <c r="V71" s="52">
        <f>VLOOKUP($B71,Shock_dev!$A$1:$CI$300,MATCH(DATE(V$1,1,1),Shock_dev!$A$1:$CI$1,0),FALSE)</f>
        <v>0.2966903208863565</v>
      </c>
      <c r="W71" s="52">
        <f>VLOOKUP($B71,Shock_dev!$A$1:$CI$300,MATCH(DATE(W$1,1,1),Shock_dev!$A$1:$CI$1,0),FALSE)</f>
        <v>0.29851338330508775</v>
      </c>
      <c r="X71" s="52">
        <f>VLOOKUP($B71,Shock_dev!$A$1:$CI$300,MATCH(DATE(X$1,1,1),Shock_dev!$A$1:$CI$1,0),FALSE)</f>
        <v>0.29935390608465362</v>
      </c>
      <c r="Y71" s="52">
        <f>VLOOKUP($B71,Shock_dev!$A$1:$CI$300,MATCH(DATE(Y$1,1,1),Shock_dev!$A$1:$CI$1,0),FALSE)</f>
        <v>0.29922456122609931</v>
      </c>
      <c r="Z71" s="52">
        <f>VLOOKUP($B71,Shock_dev!$A$1:$CI$300,MATCH(DATE(Z$1,1,1),Shock_dev!$A$1:$CI$1,0),FALSE)</f>
        <v>0.29230005906745177</v>
      </c>
      <c r="AA71" s="52">
        <f>VLOOKUP($B71,Shock_dev!$A$1:$CI$300,MATCH(DATE(AA$1,1,1),Shock_dev!$A$1:$CI$1,0),FALSE)</f>
        <v>0.29124815087221284</v>
      </c>
      <c r="AB71" s="52">
        <f>VLOOKUP($B71,Shock_dev!$A$1:$CI$300,MATCH(DATE(AB$1,1,1),Shock_dev!$A$1:$CI$1,0),FALSE)</f>
        <v>0.29656349877701949</v>
      </c>
      <c r="AC71" s="52">
        <f>VLOOKUP($B71,Shock_dev!$A$1:$CI$300,MATCH(DATE(AC$1,1,1),Shock_dev!$A$1:$CI$1,0),FALSE)</f>
        <v>0.30018997780315848</v>
      </c>
      <c r="AD71" s="52">
        <f>VLOOKUP($B71,Shock_dev!$A$1:$CI$300,MATCH(DATE(AD$1,1,1),Shock_dev!$A$1:$CI$1,0),FALSE)</f>
        <v>0.30129888107004782</v>
      </c>
      <c r="AE71" s="52">
        <f>VLOOKUP($B71,Shock_dev!$A$1:$CI$300,MATCH(DATE(AE$1,1,1),Shock_dev!$A$1:$CI$1,0),FALSE)</f>
        <v>0.30301803090231272</v>
      </c>
      <c r="AF71" s="52">
        <f>VLOOKUP($B71,Shock_dev!$A$1:$CI$300,MATCH(DATE(AF$1,1,1),Shock_dev!$A$1:$CI$1,0),FALSE)</f>
        <v>0.29945520348779886</v>
      </c>
      <c r="AG71" s="52"/>
      <c r="AH71" s="65">
        <f t="shared" si="1"/>
        <v>0.36669237815103023</v>
      </c>
      <c r="AI71" s="65">
        <f t="shared" si="2"/>
        <v>0.44954466883780786</v>
      </c>
      <c r="AJ71" s="65">
        <f t="shared" si="3"/>
        <v>0.39694480958787098</v>
      </c>
      <c r="AK71" s="65">
        <f t="shared" si="4"/>
        <v>0.31099974409341574</v>
      </c>
      <c r="AL71" s="65">
        <f t="shared" si="5"/>
        <v>0.29612801211110107</v>
      </c>
      <c r="AM71" s="65">
        <f t="shared" si="6"/>
        <v>0.30010511840806747</v>
      </c>
      <c r="AN71" s="66"/>
      <c r="AO71" s="65">
        <f t="shared" si="7"/>
        <v>0.40811852349441902</v>
      </c>
      <c r="AP71" s="65">
        <f t="shared" si="8"/>
        <v>0.35397227684064336</v>
      </c>
      <c r="AQ71" s="65">
        <f t="shared" si="9"/>
        <v>0.2981165652595843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1.370074198827392E-2</v>
      </c>
      <c r="D72" s="52">
        <f>VLOOKUP($B72,Shock_dev!$A$1:$CI$300,MATCH(DATE(D$1,1,1),Shock_dev!$A$1:$CI$1,0),FALSE)</f>
        <v>2.1858072608683374E-2</v>
      </c>
      <c r="E72" s="52">
        <f>VLOOKUP($B72,Shock_dev!$A$1:$CI$300,MATCH(DATE(E$1,1,1),Shock_dev!$A$1:$CI$1,0),FALSE)</f>
        <v>2.7002507069541225E-2</v>
      </c>
      <c r="F72" s="52">
        <f>VLOOKUP($B72,Shock_dev!$A$1:$CI$300,MATCH(DATE(F$1,1,1),Shock_dev!$A$1:$CI$1,0),FALSE)</f>
        <v>3.0164559223334112E-2</v>
      </c>
      <c r="G72" s="52">
        <f>VLOOKUP($B72,Shock_dev!$A$1:$CI$300,MATCH(DATE(G$1,1,1),Shock_dev!$A$1:$CI$1,0),FALSE)</f>
        <v>3.2357146575159187E-2</v>
      </c>
      <c r="H72" s="52">
        <f>VLOOKUP($B72,Shock_dev!$A$1:$CI$300,MATCH(DATE(H$1,1,1),Shock_dev!$A$1:$CI$1,0),FALSE)</f>
        <v>3.4955875349696158E-2</v>
      </c>
      <c r="I72" s="52">
        <f>VLOOKUP($B72,Shock_dev!$A$1:$CI$300,MATCH(DATE(I$1,1,1),Shock_dev!$A$1:$CI$1,0),FALSE)</f>
        <v>3.5938252544634786E-2</v>
      </c>
      <c r="J72" s="52">
        <f>VLOOKUP($B72,Shock_dev!$A$1:$CI$300,MATCH(DATE(J$1,1,1),Shock_dev!$A$1:$CI$1,0),FALSE)</f>
        <v>3.7678238624788085E-2</v>
      </c>
      <c r="K72" s="52">
        <f>VLOOKUP($B72,Shock_dev!$A$1:$CI$300,MATCH(DATE(K$1,1,1),Shock_dev!$A$1:$CI$1,0),FALSE)</f>
        <v>3.8014848325417669E-2</v>
      </c>
      <c r="L72" s="52">
        <f>VLOOKUP($B72,Shock_dev!$A$1:$CI$300,MATCH(DATE(L$1,1,1),Shock_dev!$A$1:$CI$1,0),FALSE)</f>
        <v>3.8796599229549047E-2</v>
      </c>
      <c r="M72" s="52">
        <f>VLOOKUP($B72,Shock_dev!$A$1:$CI$300,MATCH(DATE(M$1,1,1),Shock_dev!$A$1:$CI$1,0),FALSE)</f>
        <v>4.0202930731772939E-2</v>
      </c>
      <c r="N72" s="52">
        <f>VLOOKUP($B72,Shock_dev!$A$1:$CI$300,MATCH(DATE(N$1,1,1),Shock_dev!$A$1:$CI$1,0),FALSE)</f>
        <v>4.0363869574830118E-2</v>
      </c>
      <c r="O72" s="52">
        <f>VLOOKUP($B72,Shock_dev!$A$1:$CI$300,MATCH(DATE(O$1,1,1),Shock_dev!$A$1:$CI$1,0),FALSE)</f>
        <v>3.9429103071202364E-2</v>
      </c>
      <c r="P72" s="52">
        <f>VLOOKUP($B72,Shock_dev!$A$1:$CI$300,MATCH(DATE(P$1,1,1),Shock_dev!$A$1:$CI$1,0),FALSE)</f>
        <v>3.8334032847170678E-2</v>
      </c>
      <c r="Q72" s="52">
        <f>VLOOKUP($B72,Shock_dev!$A$1:$CI$300,MATCH(DATE(Q$1,1,1),Shock_dev!$A$1:$CI$1,0),FALSE)</f>
        <v>3.8198729386886773E-2</v>
      </c>
      <c r="R72" s="52">
        <f>VLOOKUP($B72,Shock_dev!$A$1:$CI$300,MATCH(DATE(R$1,1,1),Shock_dev!$A$1:$CI$1,0),FALSE)</f>
        <v>3.656052284327467E-2</v>
      </c>
      <c r="S72" s="52">
        <f>VLOOKUP($B72,Shock_dev!$A$1:$CI$300,MATCH(DATE(S$1,1,1),Shock_dev!$A$1:$CI$1,0),FALSE)</f>
        <v>3.5656556338405192E-2</v>
      </c>
      <c r="T72" s="52">
        <f>VLOOKUP($B72,Shock_dev!$A$1:$CI$300,MATCH(DATE(T$1,1,1),Shock_dev!$A$1:$CI$1,0),FALSE)</f>
        <v>3.5381831617140549E-2</v>
      </c>
      <c r="U72" s="52">
        <f>VLOOKUP($B72,Shock_dev!$A$1:$CI$300,MATCH(DATE(U$1,1,1),Shock_dev!$A$1:$CI$1,0),FALSE)</f>
        <v>3.4292545447260903E-2</v>
      </c>
      <c r="V72" s="52">
        <f>VLOOKUP($B72,Shock_dev!$A$1:$CI$300,MATCH(DATE(V$1,1,1),Shock_dev!$A$1:$CI$1,0),FALSE)</f>
        <v>3.3805240800308757E-2</v>
      </c>
      <c r="W72" s="52">
        <f>VLOOKUP($B72,Shock_dev!$A$1:$CI$300,MATCH(DATE(W$1,1,1),Shock_dev!$A$1:$CI$1,0),FALSE)</f>
        <v>3.3620399774850193E-2</v>
      </c>
      <c r="X72" s="52">
        <f>VLOOKUP($B72,Shock_dev!$A$1:$CI$300,MATCH(DATE(X$1,1,1),Shock_dev!$A$1:$CI$1,0),FALSE)</f>
        <v>3.3298017361692099E-2</v>
      </c>
      <c r="Y72" s="52">
        <f>VLOOKUP($B72,Shock_dev!$A$1:$CI$300,MATCH(DATE(Y$1,1,1),Shock_dev!$A$1:$CI$1,0),FALSE)</f>
        <v>3.2936528536344871E-2</v>
      </c>
      <c r="Z72" s="52">
        <f>VLOOKUP($B72,Shock_dev!$A$1:$CI$300,MATCH(DATE(Z$1,1,1),Shock_dev!$A$1:$CI$1,0),FALSE)</f>
        <v>3.210777445872811E-2</v>
      </c>
      <c r="AA72" s="52">
        <f>VLOOKUP($B72,Shock_dev!$A$1:$CI$300,MATCH(DATE(AA$1,1,1),Shock_dev!$A$1:$CI$1,0),FALSE)</f>
        <v>3.1669078331103377E-2</v>
      </c>
      <c r="AB72" s="52">
        <f>VLOOKUP($B72,Shock_dev!$A$1:$CI$300,MATCH(DATE(AB$1,1,1),Shock_dev!$A$1:$CI$1,0),FALSE)</f>
        <v>3.1641590637991483E-2</v>
      </c>
      <c r="AC72" s="52">
        <f>VLOOKUP($B72,Shock_dev!$A$1:$CI$300,MATCH(DATE(AC$1,1,1),Shock_dev!$A$1:$CI$1,0),FALSE)</f>
        <v>3.1608903501615861E-2</v>
      </c>
      <c r="AD72" s="52">
        <f>VLOOKUP($B72,Shock_dev!$A$1:$CI$300,MATCH(DATE(AD$1,1,1),Shock_dev!$A$1:$CI$1,0),FALSE)</f>
        <v>3.1452658962766354E-2</v>
      </c>
      <c r="AE72" s="52">
        <f>VLOOKUP($B72,Shock_dev!$A$1:$CI$300,MATCH(DATE(AE$1,1,1),Shock_dev!$A$1:$CI$1,0),FALSE)</f>
        <v>3.1376454965336448E-2</v>
      </c>
      <c r="AF72" s="52">
        <f>VLOOKUP($B72,Shock_dev!$A$1:$CI$300,MATCH(DATE(AF$1,1,1),Shock_dev!$A$1:$CI$1,0),FALSE)</f>
        <v>3.0980817186867921E-2</v>
      </c>
      <c r="AG72" s="52"/>
      <c r="AH72" s="65">
        <f t="shared" si="1"/>
        <v>2.5016605492998369E-2</v>
      </c>
      <c r="AI72" s="65">
        <f t="shared" si="2"/>
        <v>3.7076762814817144E-2</v>
      </c>
      <c r="AJ72" s="65">
        <f t="shared" si="3"/>
        <v>3.930573312237258E-2</v>
      </c>
      <c r="AK72" s="65">
        <f t="shared" si="4"/>
        <v>3.5139339409278006E-2</v>
      </c>
      <c r="AL72" s="65">
        <f t="shared" si="5"/>
        <v>3.2726359692543734E-2</v>
      </c>
      <c r="AM72" s="65">
        <f t="shared" si="6"/>
        <v>3.1412085050915618E-2</v>
      </c>
      <c r="AN72" s="66"/>
      <c r="AO72" s="65">
        <f t="shared" si="7"/>
        <v>3.1046684153907756E-2</v>
      </c>
      <c r="AP72" s="65">
        <f t="shared" si="8"/>
        <v>3.7222536265825293E-2</v>
      </c>
      <c r="AQ72" s="65">
        <f t="shared" si="9"/>
        <v>3.2069222371729676E-2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0.53580164497489824</v>
      </c>
      <c r="D77" s="52">
        <f t="shared" ref="D77:AF77" si="12">SUM(D60:D69)</f>
        <v>0.54957085478555101</v>
      </c>
      <c r="E77" s="52">
        <f t="shared" si="12"/>
        <v>0.56381039542026479</v>
      </c>
      <c r="F77" s="52">
        <f t="shared" si="12"/>
        <v>0.57176458003716357</v>
      </c>
      <c r="G77" s="52">
        <f t="shared" si="12"/>
        <v>0.59109047398572823</v>
      </c>
      <c r="H77" s="52">
        <f t="shared" si="12"/>
        <v>0.64711942218897822</v>
      </c>
      <c r="I77" s="52">
        <f t="shared" si="12"/>
        <v>0.63063513579255148</v>
      </c>
      <c r="J77" s="52">
        <f t="shared" si="12"/>
        <v>0.66627429109917435</v>
      </c>
      <c r="K77" s="52">
        <f t="shared" si="12"/>
        <v>0.64314018044990684</v>
      </c>
      <c r="L77" s="52">
        <f t="shared" si="12"/>
        <v>0.65567968260906351</v>
      </c>
      <c r="M77" s="52">
        <f t="shared" si="12"/>
        <v>0.7090286246897094</v>
      </c>
      <c r="N77" s="52">
        <f t="shared" si="12"/>
        <v>0.67391439802693354</v>
      </c>
      <c r="O77" s="52">
        <f t="shared" si="12"/>
        <v>0.635277242483828</v>
      </c>
      <c r="P77" s="52">
        <f t="shared" si="12"/>
        <v>0.6125116790785442</v>
      </c>
      <c r="Q77" s="52">
        <f t="shared" si="12"/>
        <v>0.63178218484726711</v>
      </c>
      <c r="R77" s="52">
        <f t="shared" si="12"/>
        <v>0.58138482955807935</v>
      </c>
      <c r="S77" s="52">
        <f t="shared" si="12"/>
        <v>0.58402666839893547</v>
      </c>
      <c r="T77" s="52">
        <f t="shared" si="12"/>
        <v>0.59605637737200645</v>
      </c>
      <c r="U77" s="52">
        <f t="shared" si="12"/>
        <v>0.57170837687478693</v>
      </c>
      <c r="V77" s="52">
        <f t="shared" si="12"/>
        <v>0.58390428894017532</v>
      </c>
      <c r="W77" s="52">
        <f t="shared" si="12"/>
        <v>0.59239415905994952</v>
      </c>
      <c r="X77" s="52">
        <f t="shared" si="12"/>
        <v>0.59389237630489666</v>
      </c>
      <c r="Y77" s="52">
        <f t="shared" si="12"/>
        <v>0.59329140284734405</v>
      </c>
      <c r="Z77" s="52">
        <f t="shared" si="12"/>
        <v>0.57811901473392147</v>
      </c>
      <c r="AA77" s="52">
        <f t="shared" si="12"/>
        <v>0.58279238480430617</v>
      </c>
      <c r="AB77" s="52">
        <f t="shared" si="12"/>
        <v>0.59706783008572306</v>
      </c>
      <c r="AC77" s="52">
        <f t="shared" si="12"/>
        <v>0.60088705298044109</v>
      </c>
      <c r="AD77" s="52">
        <f t="shared" si="12"/>
        <v>0.59990941806716858</v>
      </c>
      <c r="AE77" s="52">
        <f t="shared" si="12"/>
        <v>0.60295812005591343</v>
      </c>
      <c r="AF77" s="52">
        <f t="shared" si="12"/>
        <v>0.59387308436490849</v>
      </c>
      <c r="AG77" s="67"/>
      <c r="AH77" s="65">
        <f>AVERAGE(C77:G77)</f>
        <v>0.56240758984072126</v>
      </c>
      <c r="AI77" s="65">
        <f>AVERAGE(H77:L77)</f>
        <v>0.64856974242793497</v>
      </c>
      <c r="AJ77" s="65">
        <f>AVERAGE(M77:Q77)</f>
        <v>0.65250282582525643</v>
      </c>
      <c r="AK77" s="65">
        <f>AVERAGE(R77:V77)</f>
        <v>0.58341610822879675</v>
      </c>
      <c r="AL77" s="65">
        <f>AVERAGE(W77:AA77)</f>
        <v>0.58809786755008364</v>
      </c>
      <c r="AM77" s="65">
        <f>AVERAGE(AB77:AF77)</f>
        <v>0.59893910111083082</v>
      </c>
      <c r="AN77" s="66"/>
      <c r="AO77" s="65">
        <f>AVERAGE(AH77:AI77)</f>
        <v>0.60548866613432817</v>
      </c>
      <c r="AP77" s="65">
        <f>AVERAGE(AJ77:AK77)</f>
        <v>0.61795946702702653</v>
      </c>
      <c r="AQ77" s="65">
        <f>AVERAGE(AL77:AM77)</f>
        <v>0.59351848433045729</v>
      </c>
    </row>
    <row r="78" spans="1:43" s="9" customFormat="1" x14ac:dyDescent="0.25">
      <c r="A78" s="13" t="s">
        <v>399</v>
      </c>
      <c r="B78" s="13"/>
      <c r="C78" s="52">
        <f>SUM(C70:C71)</f>
        <v>0.23586549739900622</v>
      </c>
      <c r="D78" s="52">
        <f t="shared" ref="D78:AF78" si="13">SUM(D70:D71)</f>
        <v>0.35002953336051534</v>
      </c>
      <c r="E78" s="52">
        <f t="shared" si="13"/>
        <v>0.41172270213791179</v>
      </c>
      <c r="F78" s="52">
        <f t="shared" si="13"/>
        <v>0.4410981381367674</v>
      </c>
      <c r="G78" s="52">
        <f t="shared" si="13"/>
        <v>0.45554324181886979</v>
      </c>
      <c r="H78" s="52">
        <f t="shared" si="13"/>
        <v>0.4769894168903433</v>
      </c>
      <c r="I78" s="52">
        <f t="shared" si="13"/>
        <v>0.46767487794069007</v>
      </c>
      <c r="J78" s="52">
        <f t="shared" si="13"/>
        <v>0.47022987019364038</v>
      </c>
      <c r="K78" s="52">
        <f t="shared" si="13"/>
        <v>0.4507514931078177</v>
      </c>
      <c r="L78" s="52">
        <f t="shared" si="13"/>
        <v>0.43900427624822702</v>
      </c>
      <c r="M78" s="52">
        <f t="shared" si="13"/>
        <v>0.4457155970116467</v>
      </c>
      <c r="N78" s="52">
        <f t="shared" si="13"/>
        <v>0.42962477458046788</v>
      </c>
      <c r="O78" s="52">
        <f t="shared" si="13"/>
        <v>0.40026127049924082</v>
      </c>
      <c r="P78" s="52">
        <f t="shared" si="13"/>
        <v>0.37231425651564209</v>
      </c>
      <c r="Q78" s="52">
        <f t="shared" si="13"/>
        <v>0.36368292919953038</v>
      </c>
      <c r="R78" s="52">
        <f t="shared" si="13"/>
        <v>0.33235023530508367</v>
      </c>
      <c r="S78" s="52">
        <f t="shared" si="13"/>
        <v>0.31739369222043196</v>
      </c>
      <c r="T78" s="52">
        <f t="shared" si="13"/>
        <v>0.31335151165039837</v>
      </c>
      <c r="U78" s="52">
        <f t="shared" si="13"/>
        <v>0.29858593933959299</v>
      </c>
      <c r="V78" s="52">
        <f t="shared" si="13"/>
        <v>0.29685096367401625</v>
      </c>
      <c r="W78" s="52">
        <f t="shared" si="13"/>
        <v>0.29886634360960085</v>
      </c>
      <c r="X78" s="52">
        <f t="shared" si="13"/>
        <v>0.2999202090704654</v>
      </c>
      <c r="Y78" s="52">
        <f t="shared" si="13"/>
        <v>0.29999427756976732</v>
      </c>
      <c r="Z78" s="52">
        <f t="shared" si="13"/>
        <v>0.29305485549324733</v>
      </c>
      <c r="AA78" s="52">
        <f t="shared" si="13"/>
        <v>0.29216352266732365</v>
      </c>
      <c r="AB78" s="52">
        <f t="shared" si="13"/>
        <v>0.29785556208458813</v>
      </c>
      <c r="AC78" s="52">
        <f t="shared" si="13"/>
        <v>0.30181365698992568</v>
      </c>
      <c r="AD78" s="52">
        <f t="shared" si="13"/>
        <v>0.3031556761839253</v>
      </c>
      <c r="AE78" s="52">
        <f t="shared" si="13"/>
        <v>0.30510019957053397</v>
      </c>
      <c r="AF78" s="52">
        <f t="shared" si="13"/>
        <v>0.30156649509842187</v>
      </c>
      <c r="AG78" s="67"/>
      <c r="AH78" s="65">
        <f>AVERAGE(C78:G78)</f>
        <v>0.37885182257061412</v>
      </c>
      <c r="AI78" s="65">
        <f>AVERAGE(H78:L78)</f>
        <v>0.46092998687614373</v>
      </c>
      <c r="AJ78" s="65">
        <f>AVERAGE(M78:Q78)</f>
        <v>0.40231976556130561</v>
      </c>
      <c r="AK78" s="65">
        <f>AVERAGE(R78:V78)</f>
        <v>0.31170646843790467</v>
      </c>
      <c r="AL78" s="65">
        <f>AVERAGE(W78:AA78)</f>
        <v>0.29679984168208084</v>
      </c>
      <c r="AM78" s="65">
        <f>AVERAGE(AB78:AF78)</f>
        <v>0.301898317985479</v>
      </c>
      <c r="AN78" s="66"/>
      <c r="AO78" s="65">
        <f>AVERAGE(AH78:AI78)</f>
        <v>0.41989090472337892</v>
      </c>
      <c r="AP78" s="65">
        <f>AVERAGE(AJ78:AK78)</f>
        <v>0.35701311699960514</v>
      </c>
      <c r="AQ78" s="65">
        <f>AVERAGE(AL78:AM78)</f>
        <v>0.2993490798337799</v>
      </c>
    </row>
    <row r="79" spans="1:43" s="9" customFormat="1" x14ac:dyDescent="0.25">
      <c r="A79" s="13" t="s">
        <v>421</v>
      </c>
      <c r="B79" s="13"/>
      <c r="C79" s="52">
        <f>SUM(C53:C58)</f>
        <v>7.6016489917510005E-2</v>
      </c>
      <c r="D79" s="52">
        <f t="shared" ref="D79:AF79" si="14">SUM(D53:D58)</f>
        <v>0.10104353415973498</v>
      </c>
      <c r="E79" s="52">
        <f t="shared" si="14"/>
        <v>0.11037918942880204</v>
      </c>
      <c r="F79" s="52">
        <f t="shared" si="14"/>
        <v>0.11156571720267058</v>
      </c>
      <c r="G79" s="52">
        <f t="shared" si="14"/>
        <v>0.1095962833064236</v>
      </c>
      <c r="H79" s="52">
        <f t="shared" si="14"/>
        <v>0.11055130524032489</v>
      </c>
      <c r="I79" s="52">
        <f t="shared" si="14"/>
        <v>0.10121292611330182</v>
      </c>
      <c r="J79" s="52">
        <f t="shared" si="14"/>
        <v>9.681355571105546E-2</v>
      </c>
      <c r="K79" s="52">
        <f t="shared" si="14"/>
        <v>8.5315782966015469E-2</v>
      </c>
      <c r="L79" s="52">
        <f t="shared" si="14"/>
        <v>7.744290480410794E-2</v>
      </c>
      <c r="M79" s="52">
        <f t="shared" si="14"/>
        <v>7.6048716589065563E-2</v>
      </c>
      <c r="N79" s="52">
        <f t="shared" si="14"/>
        <v>6.6896742537941756E-2</v>
      </c>
      <c r="O79" s="52">
        <f t="shared" si="14"/>
        <v>5.4890075584455515E-2</v>
      </c>
      <c r="P79" s="52">
        <f t="shared" si="14"/>
        <v>4.4890874635550915E-2</v>
      </c>
      <c r="Q79" s="52">
        <f t="shared" si="14"/>
        <v>4.195557823112752E-2</v>
      </c>
      <c r="R79" s="52">
        <f t="shared" si="14"/>
        <v>3.1650009762335243E-2</v>
      </c>
      <c r="S79" s="52">
        <f t="shared" si="14"/>
        <v>2.801255924999789E-2</v>
      </c>
      <c r="T79" s="52">
        <f t="shared" si="14"/>
        <v>2.7899739315563193E-2</v>
      </c>
      <c r="U79" s="52">
        <f t="shared" si="14"/>
        <v>2.4208716138647994E-2</v>
      </c>
      <c r="V79" s="52">
        <f t="shared" si="14"/>
        <v>2.5378701658831306E-2</v>
      </c>
      <c r="W79" s="52">
        <f t="shared" si="14"/>
        <v>2.7496387024632068E-2</v>
      </c>
      <c r="X79" s="52">
        <f t="shared" si="14"/>
        <v>2.9174731896871583E-2</v>
      </c>
      <c r="Y79" s="52">
        <f t="shared" si="14"/>
        <v>3.054913996151221E-2</v>
      </c>
      <c r="Z79" s="52">
        <f t="shared" si="14"/>
        <v>2.9725245601198283E-2</v>
      </c>
      <c r="AA79" s="52">
        <f t="shared" si="14"/>
        <v>3.1119045879559638E-2</v>
      </c>
      <c r="AB79" s="52">
        <f t="shared" si="14"/>
        <v>3.4375197323799428E-2</v>
      </c>
      <c r="AC79" s="52">
        <f t="shared" si="14"/>
        <v>3.661579573976842E-2</v>
      </c>
      <c r="AD79" s="52">
        <f t="shared" si="14"/>
        <v>3.7870893762647434E-2</v>
      </c>
      <c r="AE79" s="52">
        <f t="shared" si="14"/>
        <v>3.9292637818053616E-2</v>
      </c>
      <c r="AF79" s="52">
        <f t="shared" si="14"/>
        <v>3.8839052422030389E-2</v>
      </c>
      <c r="AG79" s="67"/>
      <c r="AH79" s="65">
        <f t="shared" si="1"/>
        <v>0.10172024280302823</v>
      </c>
      <c r="AI79" s="65">
        <f t="shared" si="2"/>
        <v>9.4267294966961124E-2</v>
      </c>
      <c r="AJ79" s="65">
        <f t="shared" si="3"/>
        <v>5.6936397515628255E-2</v>
      </c>
      <c r="AK79" s="65">
        <f t="shared" si="4"/>
        <v>2.7429945225075126E-2</v>
      </c>
      <c r="AL79" s="65">
        <f t="shared" si="5"/>
        <v>2.9612910072754756E-2</v>
      </c>
      <c r="AM79" s="65">
        <f t="shared" si="6"/>
        <v>3.7398715413259856E-2</v>
      </c>
      <c r="AN79" s="66"/>
      <c r="AO79" s="65">
        <f t="shared" si="7"/>
        <v>9.799376888499467E-2</v>
      </c>
      <c r="AP79" s="65">
        <f t="shared" si="8"/>
        <v>4.2183171370351692E-2</v>
      </c>
      <c r="AQ79" s="65">
        <f t="shared" si="9"/>
        <v>3.3505812743007304E-2</v>
      </c>
    </row>
    <row r="80" spans="1:43" s="9" customFormat="1" x14ac:dyDescent="0.25">
      <c r="A80" s="13" t="s">
        <v>423</v>
      </c>
      <c r="B80" s="13"/>
      <c r="C80" s="52">
        <f>C59</f>
        <v>1.3218717226534055E-2</v>
      </c>
      <c r="D80" s="52">
        <f t="shared" ref="D80:AF80" si="15">D59</f>
        <v>2.3087662935257141E-2</v>
      </c>
      <c r="E80" s="52">
        <f t="shared" si="15"/>
        <v>2.8633811379641546E-2</v>
      </c>
      <c r="F80" s="52">
        <f t="shared" si="15"/>
        <v>3.1122303499688014E-2</v>
      </c>
      <c r="G80" s="52">
        <f t="shared" si="15"/>
        <v>3.2169475948148209E-2</v>
      </c>
      <c r="H80" s="52">
        <f t="shared" si="15"/>
        <v>3.3576045331087462E-2</v>
      </c>
      <c r="I80" s="52">
        <f t="shared" si="15"/>
        <v>3.3713020067204662E-2</v>
      </c>
      <c r="J80" s="52">
        <f t="shared" si="15"/>
        <v>3.4462914364102419E-2</v>
      </c>
      <c r="K80" s="52">
        <f t="shared" si="15"/>
        <v>3.4392113182640946E-2</v>
      </c>
      <c r="L80" s="52">
        <f t="shared" si="15"/>
        <v>3.4690754313491085E-2</v>
      </c>
      <c r="M80" s="52">
        <f t="shared" si="15"/>
        <v>3.6253521901657967E-2</v>
      </c>
      <c r="N80" s="52">
        <f t="shared" si="15"/>
        <v>3.6917472950954905E-2</v>
      </c>
      <c r="O80" s="52">
        <f t="shared" si="15"/>
        <v>3.6530712539274715E-2</v>
      </c>
      <c r="P80" s="52">
        <f t="shared" si="15"/>
        <v>3.5889605684659959E-2</v>
      </c>
      <c r="Q80" s="52">
        <f t="shared" si="15"/>
        <v>3.6207348659737841E-2</v>
      </c>
      <c r="R80" s="52">
        <f t="shared" si="15"/>
        <v>3.5406188788017302E-2</v>
      </c>
      <c r="S80" s="52">
        <f t="shared" si="15"/>
        <v>3.5071244827881633E-2</v>
      </c>
      <c r="T80" s="52">
        <f t="shared" si="15"/>
        <v>3.5343269040055685E-2</v>
      </c>
      <c r="U80" s="52">
        <f t="shared" si="15"/>
        <v>3.4998728586420946E-2</v>
      </c>
      <c r="V80" s="52">
        <f t="shared" si="15"/>
        <v>3.5028640147899644E-2</v>
      </c>
      <c r="W80" s="52">
        <f t="shared" si="15"/>
        <v>3.5212648493383576E-2</v>
      </c>
      <c r="X80" s="52">
        <f t="shared" si="15"/>
        <v>3.5220441252457754E-2</v>
      </c>
      <c r="Y80" s="52">
        <f t="shared" si="15"/>
        <v>3.4984157115311713E-2</v>
      </c>
      <c r="Z80" s="52">
        <f t="shared" si="15"/>
        <v>3.417748357287928E-2</v>
      </c>
      <c r="AA80" s="52">
        <f t="shared" si="15"/>
        <v>3.3482218900763236E-2</v>
      </c>
      <c r="AB80" s="52">
        <f t="shared" si="15"/>
        <v>3.3139144662989006E-2</v>
      </c>
      <c r="AC80" s="52">
        <f t="shared" si="15"/>
        <v>3.2746523997398004E-2</v>
      </c>
      <c r="AD80" s="52">
        <f t="shared" si="15"/>
        <v>3.2146759952649692E-2</v>
      </c>
      <c r="AE80" s="52">
        <f t="shared" si="15"/>
        <v>3.1499454481479498E-2</v>
      </c>
      <c r="AF80" s="52">
        <f t="shared" si="15"/>
        <v>3.0525922643037603E-2</v>
      </c>
      <c r="AG80" s="67"/>
      <c r="AH80" s="65">
        <f t="shared" si="1"/>
        <v>2.5646394197853795E-2</v>
      </c>
      <c r="AI80" s="65">
        <f t="shared" si="2"/>
        <v>3.4166969451705317E-2</v>
      </c>
      <c r="AJ80" s="65">
        <f t="shared" si="3"/>
        <v>3.6359732347257076E-2</v>
      </c>
      <c r="AK80" s="65">
        <f t="shared" si="4"/>
        <v>3.5169614278055039E-2</v>
      </c>
      <c r="AL80" s="65">
        <f t="shared" si="5"/>
        <v>3.4615389866959112E-2</v>
      </c>
      <c r="AM80" s="65">
        <f t="shared" si="6"/>
        <v>3.2011561147510761E-2</v>
      </c>
      <c r="AN80" s="66"/>
      <c r="AO80" s="65">
        <f t="shared" si="7"/>
        <v>2.9906681824779555E-2</v>
      </c>
      <c r="AP80" s="65">
        <f t="shared" si="8"/>
        <v>3.5764673312656058E-2</v>
      </c>
      <c r="AQ80" s="65">
        <f t="shared" si="9"/>
        <v>3.3313475507234937E-2</v>
      </c>
    </row>
    <row r="81" spans="1:43" s="9" customFormat="1" x14ac:dyDescent="0.25">
      <c r="A81" s="13" t="s">
        <v>426</v>
      </c>
      <c r="B81" s="13"/>
      <c r="C81" s="52">
        <f>C72</f>
        <v>1.370074198827392E-2</v>
      </c>
      <c r="D81" s="52">
        <f t="shared" ref="D81:AF81" si="16">D72</f>
        <v>2.1858072608683374E-2</v>
      </c>
      <c r="E81" s="52">
        <f t="shared" si="16"/>
        <v>2.7002507069541225E-2</v>
      </c>
      <c r="F81" s="52">
        <f t="shared" si="16"/>
        <v>3.0164559223334112E-2</v>
      </c>
      <c r="G81" s="52">
        <f t="shared" si="16"/>
        <v>3.2357146575159187E-2</v>
      </c>
      <c r="H81" s="52">
        <f t="shared" si="16"/>
        <v>3.4955875349696158E-2</v>
      </c>
      <c r="I81" s="52">
        <f t="shared" si="16"/>
        <v>3.5938252544634786E-2</v>
      </c>
      <c r="J81" s="52">
        <f t="shared" si="16"/>
        <v>3.7678238624788085E-2</v>
      </c>
      <c r="K81" s="52">
        <f t="shared" si="16"/>
        <v>3.8014848325417669E-2</v>
      </c>
      <c r="L81" s="52">
        <f t="shared" si="16"/>
        <v>3.8796599229549047E-2</v>
      </c>
      <c r="M81" s="52">
        <f t="shared" si="16"/>
        <v>4.0202930731772939E-2</v>
      </c>
      <c r="N81" s="52">
        <f t="shared" si="16"/>
        <v>4.0363869574830118E-2</v>
      </c>
      <c r="O81" s="52">
        <f t="shared" si="16"/>
        <v>3.9429103071202364E-2</v>
      </c>
      <c r="P81" s="52">
        <f t="shared" si="16"/>
        <v>3.8334032847170678E-2</v>
      </c>
      <c r="Q81" s="52">
        <f t="shared" si="16"/>
        <v>3.8198729386886773E-2</v>
      </c>
      <c r="R81" s="52">
        <f t="shared" si="16"/>
        <v>3.656052284327467E-2</v>
      </c>
      <c r="S81" s="52">
        <f t="shared" si="16"/>
        <v>3.5656556338405192E-2</v>
      </c>
      <c r="T81" s="52">
        <f t="shared" si="16"/>
        <v>3.5381831617140549E-2</v>
      </c>
      <c r="U81" s="52">
        <f t="shared" si="16"/>
        <v>3.4292545447260903E-2</v>
      </c>
      <c r="V81" s="52">
        <f t="shared" si="16"/>
        <v>3.3805240800308757E-2</v>
      </c>
      <c r="W81" s="52">
        <f t="shared" si="16"/>
        <v>3.3620399774850193E-2</v>
      </c>
      <c r="X81" s="52">
        <f t="shared" si="16"/>
        <v>3.3298017361692099E-2</v>
      </c>
      <c r="Y81" s="52">
        <f t="shared" si="16"/>
        <v>3.2936528536344871E-2</v>
      </c>
      <c r="Z81" s="52">
        <f t="shared" si="16"/>
        <v>3.210777445872811E-2</v>
      </c>
      <c r="AA81" s="52">
        <f t="shared" si="16"/>
        <v>3.1669078331103377E-2</v>
      </c>
      <c r="AB81" s="52">
        <f t="shared" si="16"/>
        <v>3.1641590637991483E-2</v>
      </c>
      <c r="AC81" s="52">
        <f t="shared" si="16"/>
        <v>3.1608903501615861E-2</v>
      </c>
      <c r="AD81" s="52">
        <f t="shared" si="16"/>
        <v>3.1452658962766354E-2</v>
      </c>
      <c r="AE81" s="52">
        <f t="shared" si="16"/>
        <v>3.1376454965336448E-2</v>
      </c>
      <c r="AF81" s="52">
        <f t="shared" si="16"/>
        <v>3.0980817186867921E-2</v>
      </c>
      <c r="AG81" s="67"/>
      <c r="AH81" s="65">
        <f>AVERAGE(C81:G81)</f>
        <v>2.5016605492998369E-2</v>
      </c>
      <c r="AI81" s="65">
        <f>AVERAGE(H81:L81)</f>
        <v>3.7076762814817144E-2</v>
      </c>
      <c r="AJ81" s="65">
        <f>AVERAGE(M81:Q81)</f>
        <v>3.930573312237258E-2</v>
      </c>
      <c r="AK81" s="65">
        <f>AVERAGE(R81:V81)</f>
        <v>3.5139339409278006E-2</v>
      </c>
      <c r="AL81" s="65">
        <f>AVERAGE(W81:AA81)</f>
        <v>3.2726359692543734E-2</v>
      </c>
      <c r="AM81" s="65">
        <f>AVERAGE(AB81:AF81)</f>
        <v>3.1412085050915618E-2</v>
      </c>
      <c r="AN81" s="66"/>
      <c r="AO81" s="65">
        <f>AVERAGE(AH81:AI81)</f>
        <v>3.1046684153907756E-2</v>
      </c>
      <c r="AP81" s="65">
        <f>AVERAGE(AJ81:AK81)</f>
        <v>3.7222536265825293E-2</v>
      </c>
      <c r="AQ81" s="65">
        <f>AVERAGE(AL81:AM81)</f>
        <v>3.2069222371729676E-2</v>
      </c>
    </row>
    <row r="82" spans="1:43" s="9" customFormat="1" x14ac:dyDescent="0.25">
      <c r="A82" s="13" t="s">
        <v>425</v>
      </c>
      <c r="B82" s="13"/>
      <c r="C82" s="52">
        <f>SUM(C51:C52)</f>
        <v>1.1496325099465998E-2</v>
      </c>
      <c r="D82" s="52">
        <f t="shared" ref="D82:AF82" si="17">SUM(D51:D52)</f>
        <v>1.6086316188258946E-2</v>
      </c>
      <c r="E82" s="52">
        <f t="shared" si="17"/>
        <v>1.8140952336641425E-2</v>
      </c>
      <c r="F82" s="52">
        <f t="shared" si="17"/>
        <v>1.878223102319794E-2</v>
      </c>
      <c r="G82" s="52">
        <f t="shared" si="17"/>
        <v>1.8821379454495094E-2</v>
      </c>
      <c r="H82" s="52">
        <f t="shared" si="17"/>
        <v>1.9253032521107775E-2</v>
      </c>
      <c r="I82" s="52">
        <f t="shared" si="17"/>
        <v>1.816024973196359E-2</v>
      </c>
      <c r="J82" s="52">
        <f t="shared" si="17"/>
        <v>1.773739373752143E-2</v>
      </c>
      <c r="K82" s="52">
        <f t="shared" si="17"/>
        <v>1.6264290402092797E-2</v>
      </c>
      <c r="L82" s="52">
        <f t="shared" si="17"/>
        <v>1.5270315453525442E-2</v>
      </c>
      <c r="M82" s="52">
        <f t="shared" si="17"/>
        <v>1.5232997016288335E-2</v>
      </c>
      <c r="N82" s="52">
        <f t="shared" si="17"/>
        <v>1.4069752115041871E-2</v>
      </c>
      <c r="O82" s="52">
        <f t="shared" si="17"/>
        <v>1.2389264130211162E-2</v>
      </c>
      <c r="P82" s="52">
        <f t="shared" si="17"/>
        <v>1.0918835743236883E-2</v>
      </c>
      <c r="Q82" s="52">
        <f t="shared" si="17"/>
        <v>1.0469961238155169E-2</v>
      </c>
      <c r="R82" s="52">
        <f t="shared" si="17"/>
        <v>8.927385567390058E-3</v>
      </c>
      <c r="S82" s="52">
        <f t="shared" si="17"/>
        <v>8.2970864162053466E-3</v>
      </c>
      <c r="T82" s="52">
        <f t="shared" si="17"/>
        <v>8.2081058617206899E-3</v>
      </c>
      <c r="U82" s="52">
        <f t="shared" si="17"/>
        <v>7.5951685892024414E-3</v>
      </c>
      <c r="V82" s="52">
        <f t="shared" si="17"/>
        <v>7.6726667410608202E-3</v>
      </c>
      <c r="W82" s="52">
        <f t="shared" si="17"/>
        <v>7.9126506556986657E-3</v>
      </c>
      <c r="X82" s="52">
        <f t="shared" si="17"/>
        <v>8.0935514830294125E-3</v>
      </c>
      <c r="Y82" s="52">
        <f t="shared" si="17"/>
        <v>8.225999206816938E-3</v>
      </c>
      <c r="Z82" s="52">
        <f t="shared" si="17"/>
        <v>8.0221506697602321E-3</v>
      </c>
      <c r="AA82" s="52">
        <f t="shared" si="17"/>
        <v>8.1324493442097197E-3</v>
      </c>
      <c r="AB82" s="52">
        <f t="shared" si="17"/>
        <v>8.543505004262349E-3</v>
      </c>
      <c r="AC82" s="52">
        <f t="shared" si="17"/>
        <v>8.8321683432816267E-3</v>
      </c>
      <c r="AD82" s="52">
        <f t="shared" si="17"/>
        <v>8.9803048300772133E-3</v>
      </c>
      <c r="AE82" s="52">
        <f t="shared" si="17"/>
        <v>9.1544240491252746E-3</v>
      </c>
      <c r="AF82" s="52">
        <f t="shared" si="17"/>
        <v>9.0536945155277604E-3</v>
      </c>
      <c r="AG82" s="67"/>
      <c r="AH82" s="65">
        <f>AVERAGE(C82:G82)</f>
        <v>1.6665440820411881E-2</v>
      </c>
      <c r="AI82" s="65">
        <f>AVERAGE(H82:L82)</f>
        <v>1.7337056369242206E-2</v>
      </c>
      <c r="AJ82" s="65">
        <f>AVERAGE(M82:Q82)</f>
        <v>1.2616162048586685E-2</v>
      </c>
      <c r="AK82" s="65">
        <f>AVERAGE(R82:V82)</f>
        <v>8.1400826351158712E-3</v>
      </c>
      <c r="AL82" s="65">
        <f>AVERAGE(W82:AA82)</f>
        <v>8.0773602719029954E-3</v>
      </c>
      <c r="AM82" s="65">
        <f>AVERAGE(AB82:AF82)</f>
        <v>8.9128193484548455E-3</v>
      </c>
      <c r="AN82" s="66"/>
      <c r="AO82" s="65">
        <f>AVERAGE(AH82:AI82)</f>
        <v>1.7001248594827045E-2</v>
      </c>
      <c r="AP82" s="65">
        <f>AVERAGE(AJ82:AK82)</f>
        <v>1.0378122341851278E-2</v>
      </c>
      <c r="AQ82" s="65">
        <f>AVERAGE(AL82:AM82)</f>
        <v>8.4950898101789213E-3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0.11381461404675741</v>
      </c>
      <c r="D87" s="52">
        <f t="shared" ref="D87:AF92" si="19">D60</f>
        <v>0.11641818234213658</v>
      </c>
      <c r="E87" s="52">
        <f t="shared" si="19"/>
        <v>0.11633623954398868</v>
      </c>
      <c r="F87" s="52">
        <f t="shared" si="19"/>
        <v>0.11577684721323855</v>
      </c>
      <c r="G87" s="52">
        <f t="shared" si="19"/>
        <v>0.13132998770681009</v>
      </c>
      <c r="H87" s="52">
        <f t="shared" si="19"/>
        <v>0.1734665503137221</v>
      </c>
      <c r="I87" s="52">
        <f t="shared" si="19"/>
        <v>0.1736734833236098</v>
      </c>
      <c r="J87" s="52">
        <f t="shared" si="19"/>
        <v>0.17320438422831094</v>
      </c>
      <c r="K87" s="52">
        <f t="shared" si="19"/>
        <v>0.17275927410150566</v>
      </c>
      <c r="L87" s="52">
        <f t="shared" si="19"/>
        <v>0.1699401251750208</v>
      </c>
      <c r="M87" s="52">
        <f t="shared" si="19"/>
        <v>0.13957007448784536</v>
      </c>
      <c r="N87" s="52">
        <f t="shared" si="19"/>
        <v>0.13940420746536913</v>
      </c>
      <c r="O87" s="52">
        <f t="shared" si="19"/>
        <v>0.13992277909264703</v>
      </c>
      <c r="P87" s="52">
        <f t="shared" si="19"/>
        <v>0.14061204217154416</v>
      </c>
      <c r="Q87" s="52">
        <f t="shared" si="19"/>
        <v>0.14750605820351564</v>
      </c>
      <c r="R87" s="52">
        <f t="shared" si="19"/>
        <v>0.13819317727724623</v>
      </c>
      <c r="S87" s="52">
        <f t="shared" si="19"/>
        <v>0.13861751653696727</v>
      </c>
      <c r="T87" s="52">
        <f t="shared" si="19"/>
        <v>0.13907430439768892</v>
      </c>
      <c r="U87" s="52">
        <f t="shared" si="19"/>
        <v>0.13925690736912302</v>
      </c>
      <c r="V87" s="52">
        <f t="shared" si="19"/>
        <v>0.16259552479453965</v>
      </c>
      <c r="W87" s="52">
        <f t="shared" si="19"/>
        <v>0.16280903401305874</v>
      </c>
      <c r="X87" s="52">
        <f t="shared" si="19"/>
        <v>0.16172715092389256</v>
      </c>
      <c r="Y87" s="52">
        <f t="shared" si="19"/>
        <v>0.16011612135621611</v>
      </c>
      <c r="Z87" s="52">
        <f t="shared" si="19"/>
        <v>0.15803322816040871</v>
      </c>
      <c r="AA87" s="52">
        <f t="shared" si="19"/>
        <v>0.15556021387352267</v>
      </c>
      <c r="AB87" s="52">
        <f t="shared" si="19"/>
        <v>0.16249601205137723</v>
      </c>
      <c r="AC87" s="52">
        <f t="shared" si="19"/>
        <v>0.15951879700971958</v>
      </c>
      <c r="AD87" s="52">
        <f t="shared" si="19"/>
        <v>0.15610164541087632</v>
      </c>
      <c r="AE87" s="52">
        <f t="shared" si="19"/>
        <v>0.15249646011721457</v>
      </c>
      <c r="AF87" s="52">
        <f t="shared" si="19"/>
        <v>0.14878770838734565</v>
      </c>
      <c r="AH87" s="65">
        <f t="shared" ref="AH87:AH93" si="20">AVERAGE(C87:G87)</f>
        <v>0.11873517417058625</v>
      </c>
      <c r="AI87" s="65">
        <f t="shared" ref="AI87:AI93" si="21">AVERAGE(H87:L87)</f>
        <v>0.17260876342843384</v>
      </c>
      <c r="AJ87" s="65">
        <f t="shared" ref="AJ87:AJ93" si="22">AVERAGE(M87:Q87)</f>
        <v>0.1414030322841843</v>
      </c>
      <c r="AK87" s="65">
        <f t="shared" ref="AK87:AK93" si="23">AVERAGE(R87:V87)</f>
        <v>0.14354748607511303</v>
      </c>
      <c r="AL87" s="65">
        <f t="shared" ref="AL87:AL93" si="24">AVERAGE(W87:AA87)</f>
        <v>0.15964914966541977</v>
      </c>
      <c r="AM87" s="65">
        <f t="shared" ref="AM87:AM93" si="25">AVERAGE(AB87:AF87)</f>
        <v>0.15588012459530667</v>
      </c>
      <c r="AN87" s="66"/>
      <c r="AO87" s="65">
        <f t="shared" ref="AO87:AO93" si="26">AVERAGE(AH87:AI87)</f>
        <v>0.14567196879951005</v>
      </c>
      <c r="AP87" s="65">
        <f t="shared" ref="AP87:AP93" si="27">AVERAGE(AJ87:AK87)</f>
        <v>0.14247525917964865</v>
      </c>
      <c r="AQ87" s="65">
        <f t="shared" ref="AQ87:AQ93" si="28">AVERAGE(AL87:AM87)</f>
        <v>0.15776463713036321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4.4060418594109613E-2</v>
      </c>
      <c r="D88" s="52">
        <f t="shared" si="30"/>
        <v>4.5344353406898651E-2</v>
      </c>
      <c r="E88" s="52">
        <f t="shared" si="30"/>
        <v>4.5212924337255059E-2</v>
      </c>
      <c r="F88" s="52">
        <f t="shared" si="30"/>
        <v>4.481261845995968E-2</v>
      </c>
      <c r="G88" s="52">
        <f t="shared" si="30"/>
        <v>4.4365800742381625E-2</v>
      </c>
      <c r="H88" s="52">
        <f t="shared" si="30"/>
        <v>4.3921344868692334E-2</v>
      </c>
      <c r="I88" s="52">
        <f t="shared" si="30"/>
        <v>3.689359736749534E-2</v>
      </c>
      <c r="J88" s="52">
        <f t="shared" si="30"/>
        <v>3.6361596540407881E-2</v>
      </c>
      <c r="K88" s="52">
        <f t="shared" si="30"/>
        <v>2.8199744538994851E-2</v>
      </c>
      <c r="L88" s="52">
        <f t="shared" si="30"/>
        <v>2.7730759314660562E-2</v>
      </c>
      <c r="M88" s="52">
        <f t="shared" si="30"/>
        <v>0.135185039219404</v>
      </c>
      <c r="N88" s="52">
        <f t="shared" si="30"/>
        <v>0.12238501707180713</v>
      </c>
      <c r="O88" s="52">
        <f t="shared" si="30"/>
        <v>0.12157317211592254</v>
      </c>
      <c r="P88" s="52">
        <f t="shared" si="30"/>
        <v>0.12042897597875529</v>
      </c>
      <c r="Q88" s="52">
        <f t="shared" si="30"/>
        <v>0.1192109754804387</v>
      </c>
      <c r="R88" s="52">
        <f t="shared" si="30"/>
        <v>0.1179728592082461</v>
      </c>
      <c r="S88" s="52">
        <f t="shared" si="19"/>
        <v>0.12541044779533217</v>
      </c>
      <c r="T88" s="52">
        <f t="shared" si="19"/>
        <v>0.12433856117046349</v>
      </c>
      <c r="U88" s="52">
        <f t="shared" si="19"/>
        <v>0.12304585979904276</v>
      </c>
      <c r="V88" s="52">
        <f t="shared" si="19"/>
        <v>0.12170395391571588</v>
      </c>
      <c r="W88" s="52">
        <f t="shared" si="19"/>
        <v>0.12034297493108342</v>
      </c>
      <c r="X88" s="52">
        <f t="shared" si="19"/>
        <v>0.12758494002117055</v>
      </c>
      <c r="Y88" s="52">
        <f t="shared" si="19"/>
        <v>0.12636759423825314</v>
      </c>
      <c r="Z88" s="52">
        <f t="shared" si="19"/>
        <v>0.12492820687898755</v>
      </c>
      <c r="AA88" s="52">
        <f t="shared" si="19"/>
        <v>0.12344180381790101</v>
      </c>
      <c r="AB88" s="52">
        <f t="shared" si="19"/>
        <v>0.121944113303882</v>
      </c>
      <c r="AC88" s="52">
        <f t="shared" si="19"/>
        <v>0.12044386227471078</v>
      </c>
      <c r="AD88" s="52">
        <f t="shared" si="19"/>
        <v>0.11894548475811302</v>
      </c>
      <c r="AE88" s="52">
        <f t="shared" si="19"/>
        <v>0.11745330243472864</v>
      </c>
      <c r="AF88" s="52">
        <f t="shared" si="19"/>
        <v>0.1159698516244447</v>
      </c>
      <c r="AH88" s="65">
        <f t="shared" si="20"/>
        <v>4.475922310812093E-2</v>
      </c>
      <c r="AI88" s="65">
        <f t="shared" si="21"/>
        <v>3.4621408526050196E-2</v>
      </c>
      <c r="AJ88" s="65">
        <f t="shared" si="22"/>
        <v>0.12375663597326554</v>
      </c>
      <c r="AK88" s="65">
        <f t="shared" si="23"/>
        <v>0.12249433637776008</v>
      </c>
      <c r="AL88" s="65">
        <f t="shared" si="24"/>
        <v>0.12453310397747915</v>
      </c>
      <c r="AM88" s="65">
        <f t="shared" si="25"/>
        <v>0.11895132287917583</v>
      </c>
      <c r="AN88" s="66"/>
      <c r="AO88" s="65">
        <f t="shared" si="26"/>
        <v>3.9690315817085563E-2</v>
      </c>
      <c r="AP88" s="65">
        <f t="shared" si="27"/>
        <v>0.1231254861755128</v>
      </c>
      <c r="AQ88" s="65">
        <f t="shared" si="28"/>
        <v>0.12174221342832749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1.9927068095127967E-2</v>
      </c>
      <c r="D89" s="52">
        <f t="shared" si="19"/>
        <v>2.1834141844914411E-2</v>
      </c>
      <c r="E89" s="52">
        <f t="shared" si="19"/>
        <v>2.3058441624993601E-2</v>
      </c>
      <c r="F89" s="52">
        <f t="shared" si="19"/>
        <v>2.4002297182347129E-2</v>
      </c>
      <c r="G89" s="52">
        <f t="shared" si="19"/>
        <v>2.4704853819618171E-2</v>
      </c>
      <c r="H89" s="52">
        <f t="shared" si="19"/>
        <v>2.6616347888029902E-2</v>
      </c>
      <c r="I89" s="52">
        <f t="shared" si="19"/>
        <v>2.6810322584358271E-2</v>
      </c>
      <c r="J89" s="52">
        <f t="shared" si="19"/>
        <v>2.6687643973000396E-2</v>
      </c>
      <c r="K89" s="52">
        <f t="shared" si="19"/>
        <v>2.6270409212397174E-2</v>
      </c>
      <c r="L89" s="52">
        <f t="shared" si="19"/>
        <v>2.5584014229426216E-2</v>
      </c>
      <c r="M89" s="52">
        <f t="shared" si="19"/>
        <v>2.3725921743488806E-2</v>
      </c>
      <c r="N89" s="52">
        <f t="shared" si="19"/>
        <v>2.2577336577137033E-2</v>
      </c>
      <c r="O89" s="52">
        <f t="shared" si="19"/>
        <v>2.1282968737950721E-2</v>
      </c>
      <c r="P89" s="52">
        <f t="shared" si="19"/>
        <v>1.9878205209781809E-2</v>
      </c>
      <c r="Q89" s="52">
        <f t="shared" si="19"/>
        <v>1.8415873650753915E-2</v>
      </c>
      <c r="R89" s="52">
        <f t="shared" si="19"/>
        <v>1.6394766457003159E-2</v>
      </c>
      <c r="S89" s="52">
        <f t="shared" si="19"/>
        <v>1.4932460707940232E-2</v>
      </c>
      <c r="T89" s="52">
        <f t="shared" si="19"/>
        <v>1.354876809749346E-2</v>
      </c>
      <c r="U89" s="52">
        <f t="shared" si="19"/>
        <v>1.2255931248166636E-2</v>
      </c>
      <c r="V89" s="52">
        <f t="shared" si="19"/>
        <v>1.111792429741886E-2</v>
      </c>
      <c r="W89" s="52">
        <f t="shared" si="19"/>
        <v>1.0085567887584862E-2</v>
      </c>
      <c r="X89" s="52">
        <f t="shared" si="19"/>
        <v>9.1595404827881487E-3</v>
      </c>
      <c r="Y89" s="52">
        <f t="shared" si="19"/>
        <v>8.3586510512951313E-3</v>
      </c>
      <c r="Z89" s="52">
        <f t="shared" si="19"/>
        <v>7.6752873786347688E-3</v>
      </c>
      <c r="AA89" s="52">
        <f t="shared" si="19"/>
        <v>7.1029624110785037E-3</v>
      </c>
      <c r="AB89" s="52">
        <f t="shared" si="19"/>
        <v>7.1489056847985621E-3</v>
      </c>
      <c r="AC89" s="52">
        <f t="shared" si="19"/>
        <v>6.7694327741581505E-3</v>
      </c>
      <c r="AD89" s="52">
        <f t="shared" si="19"/>
        <v>6.4492148515183654E-3</v>
      </c>
      <c r="AE89" s="52">
        <f t="shared" si="19"/>
        <v>6.1860584960766194E-3</v>
      </c>
      <c r="AF89" s="52">
        <f t="shared" si="19"/>
        <v>5.968811752500346E-3</v>
      </c>
      <c r="AH89" s="65">
        <f t="shared" si="20"/>
        <v>2.2705360513400257E-2</v>
      </c>
      <c r="AI89" s="65">
        <f t="shared" si="21"/>
        <v>2.6393747577442395E-2</v>
      </c>
      <c r="AJ89" s="65">
        <f t="shared" si="22"/>
        <v>2.117606118382246E-2</v>
      </c>
      <c r="AK89" s="65">
        <f t="shared" si="23"/>
        <v>1.3649970161604469E-2</v>
      </c>
      <c r="AL89" s="65">
        <f t="shared" si="24"/>
        <v>8.4764018422762832E-3</v>
      </c>
      <c r="AM89" s="65">
        <f t="shared" si="25"/>
        <v>6.5044847118104088E-3</v>
      </c>
      <c r="AN89" s="66"/>
      <c r="AO89" s="65">
        <f t="shared" si="26"/>
        <v>2.4549554045421328E-2</v>
      </c>
      <c r="AP89" s="65">
        <f t="shared" si="27"/>
        <v>1.7413015672713465E-2</v>
      </c>
      <c r="AQ89" s="65">
        <f t="shared" si="28"/>
        <v>7.490443277043346E-3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2.4766640806964941E-3</v>
      </c>
      <c r="D90" s="52">
        <f t="shared" si="19"/>
        <v>3.4853776589922549E-3</v>
      </c>
      <c r="E90" s="52">
        <f t="shared" si="19"/>
        <v>4.3736821774342603E-3</v>
      </c>
      <c r="F90" s="52">
        <f t="shared" si="19"/>
        <v>5.1900890845425216E-3</v>
      </c>
      <c r="G90" s="52">
        <f t="shared" si="19"/>
        <v>6.1151787719801046E-3</v>
      </c>
      <c r="H90" s="52">
        <f t="shared" si="19"/>
        <v>7.8037284757165523E-3</v>
      </c>
      <c r="I90" s="52">
        <f t="shared" si="19"/>
        <v>9.0166339039851797E-3</v>
      </c>
      <c r="J90" s="52">
        <f t="shared" si="19"/>
        <v>1.0211377933143112E-2</v>
      </c>
      <c r="K90" s="52">
        <f t="shared" si="19"/>
        <v>1.1372003979407569E-2</v>
      </c>
      <c r="L90" s="52">
        <f t="shared" si="19"/>
        <v>2.0353688627175803E-2</v>
      </c>
      <c r="M90" s="52">
        <f t="shared" si="19"/>
        <v>9.2243780080279534E-3</v>
      </c>
      <c r="N90" s="52">
        <f t="shared" si="19"/>
        <v>9.2137973520477374E-3</v>
      </c>
      <c r="O90" s="52">
        <f t="shared" si="19"/>
        <v>9.4128162645986321E-3</v>
      </c>
      <c r="P90" s="52">
        <f t="shared" si="19"/>
        <v>9.6465199867037024E-3</v>
      </c>
      <c r="Q90" s="52">
        <f t="shared" si="19"/>
        <v>1.2746294525354024E-2</v>
      </c>
      <c r="R90" s="52">
        <f t="shared" si="19"/>
        <v>1.303679594830901E-2</v>
      </c>
      <c r="S90" s="52">
        <f t="shared" si="19"/>
        <v>1.3259150083759295E-2</v>
      </c>
      <c r="T90" s="52">
        <f t="shared" si="19"/>
        <v>1.3472088442306634E-2</v>
      </c>
      <c r="U90" s="52">
        <f t="shared" si="19"/>
        <v>1.3665928558146285E-2</v>
      </c>
      <c r="V90" s="52">
        <f t="shared" si="19"/>
        <v>9.0839694575839472E-3</v>
      </c>
      <c r="W90" s="52">
        <f t="shared" si="19"/>
        <v>9.1790081920891768E-3</v>
      </c>
      <c r="X90" s="52">
        <f t="shared" si="19"/>
        <v>9.3804445032128862E-3</v>
      </c>
      <c r="Y90" s="52">
        <f t="shared" si="19"/>
        <v>9.5942328710975529E-3</v>
      </c>
      <c r="Z90" s="52">
        <f t="shared" si="19"/>
        <v>9.7976257893033786E-3</v>
      </c>
      <c r="AA90" s="52">
        <f t="shared" si="19"/>
        <v>9.9983502695053551E-3</v>
      </c>
      <c r="AB90" s="52">
        <f t="shared" si="19"/>
        <v>1.0199975375034497E-2</v>
      </c>
      <c r="AC90" s="52">
        <f t="shared" si="19"/>
        <v>1.0395813175753764E-2</v>
      </c>
      <c r="AD90" s="52">
        <f t="shared" si="19"/>
        <v>1.0583288276048097E-2</v>
      </c>
      <c r="AE90" s="52">
        <f t="shared" si="19"/>
        <v>1.076525292385372E-2</v>
      </c>
      <c r="AF90" s="52">
        <f t="shared" si="19"/>
        <v>1.0937418809843598E-2</v>
      </c>
      <c r="AH90" s="65">
        <f t="shared" si="20"/>
        <v>4.3281983547291273E-3</v>
      </c>
      <c r="AI90" s="65">
        <f t="shared" si="21"/>
        <v>1.1751486583885643E-2</v>
      </c>
      <c r="AJ90" s="65">
        <f t="shared" si="22"/>
        <v>1.0048761227346411E-2</v>
      </c>
      <c r="AK90" s="65">
        <f t="shared" si="23"/>
        <v>1.2503586498021035E-2</v>
      </c>
      <c r="AL90" s="65">
        <f t="shared" si="24"/>
        <v>9.5899323250416696E-3</v>
      </c>
      <c r="AM90" s="65">
        <f t="shared" si="25"/>
        <v>1.0576349712106735E-2</v>
      </c>
      <c r="AN90" s="66"/>
      <c r="AO90" s="65">
        <f t="shared" si="26"/>
        <v>8.0398424693073848E-3</v>
      </c>
      <c r="AP90" s="65">
        <f t="shared" si="27"/>
        <v>1.1276173862683724E-2</v>
      </c>
      <c r="AQ90" s="65">
        <f t="shared" si="28"/>
        <v>1.0083141018574202E-2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6.9782548341397591E-2</v>
      </c>
      <c r="D91" s="52">
        <f t="shared" si="19"/>
        <v>7.1236509537086351E-2</v>
      </c>
      <c r="E91" s="52">
        <f t="shared" si="19"/>
        <v>7.1015006409509029E-2</v>
      </c>
      <c r="F91" s="52">
        <f t="shared" si="19"/>
        <v>7.0487117359129978E-2</v>
      </c>
      <c r="G91" s="52">
        <f t="shared" si="19"/>
        <v>6.9902344118442997E-2</v>
      </c>
      <c r="H91" s="52">
        <f t="shared" si="19"/>
        <v>6.9240811979928193E-2</v>
      </c>
      <c r="I91" s="52">
        <f t="shared" si="19"/>
        <v>6.8653000580898932E-2</v>
      </c>
      <c r="J91" s="52">
        <f t="shared" si="19"/>
        <v>6.8084298731909174E-2</v>
      </c>
      <c r="K91" s="52">
        <f t="shared" si="19"/>
        <v>6.7508054621672503E-2</v>
      </c>
      <c r="L91" s="52">
        <f t="shared" si="19"/>
        <v>6.6470897038117177E-2</v>
      </c>
      <c r="M91" s="52">
        <f t="shared" si="19"/>
        <v>7.4703899728725862E-2</v>
      </c>
      <c r="N91" s="52">
        <f t="shared" si="19"/>
        <v>7.3971616298734985E-2</v>
      </c>
      <c r="O91" s="52">
        <f t="shared" si="19"/>
        <v>7.3052794087251724E-2</v>
      </c>
      <c r="P91" s="52">
        <f t="shared" si="19"/>
        <v>7.2110765846887068E-2</v>
      </c>
      <c r="Q91" s="52">
        <f t="shared" si="19"/>
        <v>8.1341352406692713E-2</v>
      </c>
      <c r="R91" s="52">
        <f t="shared" si="19"/>
        <v>8.0529737105996063E-2</v>
      </c>
      <c r="S91" s="52">
        <f t="shared" si="19"/>
        <v>7.9527969390488507E-2</v>
      </c>
      <c r="T91" s="52">
        <f t="shared" si="19"/>
        <v>7.8504684622850124E-2</v>
      </c>
      <c r="U91" s="52">
        <f t="shared" si="19"/>
        <v>7.7462758178977326E-2</v>
      </c>
      <c r="V91" s="52">
        <f t="shared" si="19"/>
        <v>7.6419476206822892E-2</v>
      </c>
      <c r="W91" s="52">
        <f t="shared" si="19"/>
        <v>7.536869234036149E-2</v>
      </c>
      <c r="X91" s="52">
        <f t="shared" si="19"/>
        <v>7.4302395374242672E-2</v>
      </c>
      <c r="Y91" s="52">
        <f t="shared" si="19"/>
        <v>7.3217994959550642E-2</v>
      </c>
      <c r="Z91" s="52">
        <f t="shared" si="19"/>
        <v>7.2110099296291696E-2</v>
      </c>
      <c r="AA91" s="52">
        <f t="shared" si="19"/>
        <v>7.0991492209453763E-2</v>
      </c>
      <c r="AB91" s="52">
        <f t="shared" si="19"/>
        <v>6.9868916266479564E-2</v>
      </c>
      <c r="AC91" s="52">
        <f t="shared" si="19"/>
        <v>6.8739155798410431E-2</v>
      </c>
      <c r="AD91" s="52">
        <f t="shared" si="19"/>
        <v>6.7603899835282893E-2</v>
      </c>
      <c r="AE91" s="52">
        <f t="shared" si="19"/>
        <v>6.6470797565262821E-2</v>
      </c>
      <c r="AF91" s="52">
        <f t="shared" si="19"/>
        <v>6.5340416975725693E-2</v>
      </c>
      <c r="AH91" s="65">
        <f t="shared" si="20"/>
        <v>7.0484705153113197E-2</v>
      </c>
      <c r="AI91" s="65">
        <f t="shared" si="21"/>
        <v>6.7991412590505187E-2</v>
      </c>
      <c r="AJ91" s="65">
        <f t="shared" si="22"/>
        <v>7.5036085673658465E-2</v>
      </c>
      <c r="AK91" s="65">
        <f t="shared" si="23"/>
        <v>7.848892510102698E-2</v>
      </c>
      <c r="AL91" s="65">
        <f t="shared" si="24"/>
        <v>7.3198134835980061E-2</v>
      </c>
      <c r="AM91" s="65">
        <f t="shared" si="25"/>
        <v>6.760463728823228E-2</v>
      </c>
      <c r="AN91" s="66"/>
      <c r="AO91" s="65">
        <f t="shared" si="26"/>
        <v>6.9238058871809199E-2</v>
      </c>
      <c r="AP91" s="65">
        <f t="shared" si="27"/>
        <v>7.6762505387342722E-2</v>
      </c>
      <c r="AQ91" s="65">
        <f t="shared" si="28"/>
        <v>7.0401386062106164E-2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7.5949280646628398E-2</v>
      </c>
      <c r="D92" s="52">
        <f t="shared" si="19"/>
        <v>8.0087504649857769E-2</v>
      </c>
      <c r="E92" s="52">
        <f t="shared" si="19"/>
        <v>8.0790284817520347E-2</v>
      </c>
      <c r="F92" s="52">
        <f t="shared" si="19"/>
        <v>8.09462644288996E-2</v>
      </c>
      <c r="G92" s="52">
        <f t="shared" si="19"/>
        <v>8.0865833381737834E-2</v>
      </c>
      <c r="H92" s="52">
        <f t="shared" si="19"/>
        <v>8.0575928370302655E-2</v>
      </c>
      <c r="I92" s="52">
        <f t="shared" si="19"/>
        <v>8.0044812844593985E-2</v>
      </c>
      <c r="J92" s="52">
        <f t="shared" si="19"/>
        <v>7.9270226807828817E-2</v>
      </c>
      <c r="K92" s="52">
        <f t="shared" si="19"/>
        <v>7.8240262568849778E-2</v>
      </c>
      <c r="L92" s="52">
        <f t="shared" si="19"/>
        <v>7.697400241967349E-2</v>
      </c>
      <c r="M92" s="52">
        <f t="shared" si="19"/>
        <v>6.4404445359656837E-2</v>
      </c>
      <c r="N92" s="52">
        <f t="shared" si="19"/>
        <v>6.2613739220655676E-2</v>
      </c>
      <c r="O92" s="52">
        <f t="shared" si="19"/>
        <v>6.0901365861516829E-2</v>
      </c>
      <c r="P92" s="52">
        <f t="shared" si="19"/>
        <v>5.9121088090147905E-2</v>
      </c>
      <c r="Q92" s="52">
        <f t="shared" si="19"/>
        <v>5.7298444682070362E-2</v>
      </c>
      <c r="R92" s="52">
        <f t="shared" si="19"/>
        <v>5.5459215269957562E-2</v>
      </c>
      <c r="S92" s="52">
        <f t="shared" si="19"/>
        <v>5.3653561936863707E-2</v>
      </c>
      <c r="T92" s="52">
        <f t="shared" si="19"/>
        <v>5.1916393455295501E-2</v>
      </c>
      <c r="U92" s="52">
        <f t="shared" si="19"/>
        <v>5.0265785364620889E-2</v>
      </c>
      <c r="V92" s="52">
        <f t="shared" si="19"/>
        <v>4.9502378751625116E-2</v>
      </c>
      <c r="W92" s="52">
        <f t="shared" si="19"/>
        <v>4.809495187030513E-2</v>
      </c>
      <c r="X92" s="52">
        <f t="shared" si="19"/>
        <v>4.6794651982247887E-2</v>
      </c>
      <c r="Y92" s="52">
        <f t="shared" si="19"/>
        <v>4.561362913458173E-2</v>
      </c>
      <c r="Z92" s="52">
        <f t="shared" si="19"/>
        <v>4.4545599604584749E-2</v>
      </c>
      <c r="AA92" s="52">
        <f t="shared" si="19"/>
        <v>4.358609479632345E-2</v>
      </c>
      <c r="AB92" s="52">
        <f t="shared" si="19"/>
        <v>4.272536733803696E-2</v>
      </c>
      <c r="AC92" s="52">
        <f t="shared" si="19"/>
        <v>4.1948182796238499E-2</v>
      </c>
      <c r="AD92" s="52">
        <f t="shared" si="19"/>
        <v>4.1240948908827929E-2</v>
      </c>
      <c r="AE92" s="52">
        <f t="shared" si="19"/>
        <v>4.059296818697395E-2</v>
      </c>
      <c r="AF92" s="52">
        <f t="shared" si="19"/>
        <v>3.9991688377294388E-2</v>
      </c>
      <c r="AH92" s="65">
        <f t="shared" si="20"/>
        <v>7.9727833584928784E-2</v>
      </c>
      <c r="AI92" s="65">
        <f t="shared" si="21"/>
        <v>7.9021046602249748E-2</v>
      </c>
      <c r="AJ92" s="65">
        <f t="shared" si="22"/>
        <v>6.0867816642809526E-2</v>
      </c>
      <c r="AK92" s="65">
        <f t="shared" si="23"/>
        <v>5.2159466955672563E-2</v>
      </c>
      <c r="AL92" s="65">
        <f t="shared" si="24"/>
        <v>4.5726985477608589E-2</v>
      </c>
      <c r="AM92" s="65">
        <f t="shared" si="25"/>
        <v>4.1299831121474347E-2</v>
      </c>
      <c r="AN92" s="66"/>
      <c r="AO92" s="65">
        <f t="shared" si="26"/>
        <v>7.9374440093589266E-2</v>
      </c>
      <c r="AP92" s="65">
        <f t="shared" si="27"/>
        <v>5.6513641799241045E-2</v>
      </c>
      <c r="AQ92" s="65">
        <f t="shared" si="28"/>
        <v>4.3513408299541464E-2</v>
      </c>
    </row>
    <row r="93" spans="1:43" s="9" customFormat="1" x14ac:dyDescent="0.25">
      <c r="A93" s="71" t="s">
        <v>444</v>
      </c>
      <c r="B93" s="13"/>
      <c r="C93" s="52">
        <f>SUM(C66:C69)</f>
        <v>0.20979105117018063</v>
      </c>
      <c r="D93" s="52">
        <f t="shared" ref="D93:AF93" si="31">SUM(D66:D69)</f>
        <v>0.21116478534566502</v>
      </c>
      <c r="E93" s="52">
        <f t="shared" si="31"/>
        <v>0.22302381650956374</v>
      </c>
      <c r="F93" s="52">
        <f t="shared" si="31"/>
        <v>0.23054934630904605</v>
      </c>
      <c r="G93" s="52">
        <f t="shared" si="31"/>
        <v>0.23380647544475724</v>
      </c>
      <c r="H93" s="52">
        <f t="shared" si="31"/>
        <v>0.2454947102925864</v>
      </c>
      <c r="I93" s="52">
        <f t="shared" si="31"/>
        <v>0.23554328518760997</v>
      </c>
      <c r="J93" s="52">
        <f t="shared" si="31"/>
        <v>0.27245476288457399</v>
      </c>
      <c r="K93" s="52">
        <f t="shared" si="31"/>
        <v>0.2587904314270793</v>
      </c>
      <c r="L93" s="52">
        <f t="shared" si="31"/>
        <v>0.26862619580498937</v>
      </c>
      <c r="M93" s="52">
        <f t="shared" si="31"/>
        <v>0.26221486614256057</v>
      </c>
      <c r="N93" s="52">
        <f t="shared" si="31"/>
        <v>0.24374868404118183</v>
      </c>
      <c r="O93" s="52">
        <f t="shared" si="31"/>
        <v>0.20913134632394056</v>
      </c>
      <c r="P93" s="52">
        <f t="shared" si="31"/>
        <v>0.19071408179472424</v>
      </c>
      <c r="Q93" s="52">
        <f t="shared" si="31"/>
        <v>0.19526318589844172</v>
      </c>
      <c r="R93" s="52">
        <f t="shared" si="31"/>
        <v>0.15979827829132126</v>
      </c>
      <c r="S93" s="52">
        <f t="shared" si="31"/>
        <v>0.15862556194758431</v>
      </c>
      <c r="T93" s="52">
        <f t="shared" si="31"/>
        <v>0.17520157718590826</v>
      </c>
      <c r="U93" s="52">
        <f t="shared" si="31"/>
        <v>0.15575520635670997</v>
      </c>
      <c r="V93" s="52">
        <f t="shared" si="31"/>
        <v>0.15348106151646901</v>
      </c>
      <c r="W93" s="52">
        <f t="shared" si="31"/>
        <v>0.16651392982546664</v>
      </c>
      <c r="X93" s="52">
        <f t="shared" si="31"/>
        <v>0.16494325301734195</v>
      </c>
      <c r="Y93" s="52">
        <f t="shared" si="31"/>
        <v>0.17002317923634974</v>
      </c>
      <c r="Z93" s="52">
        <f t="shared" si="31"/>
        <v>0.16102896762571067</v>
      </c>
      <c r="AA93" s="52">
        <f t="shared" si="31"/>
        <v>0.17211146742652136</v>
      </c>
      <c r="AB93" s="52">
        <f t="shared" si="31"/>
        <v>0.18268454006611445</v>
      </c>
      <c r="AC93" s="52">
        <f t="shared" si="31"/>
        <v>0.19307180915144989</v>
      </c>
      <c r="AD93" s="52">
        <f t="shared" si="31"/>
        <v>0.19898493602650197</v>
      </c>
      <c r="AE93" s="52">
        <f t="shared" si="31"/>
        <v>0.20899328033180312</v>
      </c>
      <c r="AF93" s="52">
        <f t="shared" si="31"/>
        <v>0.20687718843775413</v>
      </c>
      <c r="AH93" s="65">
        <f t="shared" si="20"/>
        <v>0.22166709495584253</v>
      </c>
      <c r="AI93" s="65">
        <f t="shared" si="21"/>
        <v>0.2561818771193678</v>
      </c>
      <c r="AJ93" s="65">
        <f t="shared" si="22"/>
        <v>0.22021443284016978</v>
      </c>
      <c r="AK93" s="65">
        <f t="shared" si="23"/>
        <v>0.16057233705959856</v>
      </c>
      <c r="AL93" s="65">
        <f t="shared" si="24"/>
        <v>0.16692415942627808</v>
      </c>
      <c r="AM93" s="65">
        <f t="shared" si="25"/>
        <v>0.19812235080272472</v>
      </c>
      <c r="AN93" s="66"/>
      <c r="AO93" s="65">
        <f t="shared" si="26"/>
        <v>0.23892448603760516</v>
      </c>
      <c r="AP93" s="65">
        <f t="shared" si="27"/>
        <v>0.19039338494988417</v>
      </c>
      <c r="AQ93" s="65">
        <f t="shared" si="28"/>
        <v>0.1825232551145014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2021-09-28T14:45:11Z</dcterms:modified>
</cp:coreProperties>
</file>