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7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8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9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/>
  <xr:revisionPtr revIDLastSave="0" documentId="13_ncr:1_{3D2ED7D0-4A22-4193-8AD0-34304598DA3D}" xr6:coauthVersionLast="47" xr6:coauthVersionMax="47" xr10:uidLastSave="{00000000-0000-0000-0000-000000000000}"/>
  <bookViews>
    <workbookView xWindow="0" yWindow="30" windowWidth="21570" windowHeight="1287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7" i="35" l="1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143" i="35"/>
  <c r="C142" i="35"/>
  <c r="C141" i="35"/>
  <c r="C226" i="35" s="1"/>
  <c r="C140" i="35"/>
  <c r="C225" i="35" s="1"/>
  <c r="C139" i="35"/>
  <c r="C224" i="35" s="1"/>
  <c r="C138" i="35"/>
  <c r="C223" i="35" s="1"/>
  <c r="C137" i="35"/>
  <c r="C222" i="35" s="1"/>
  <c r="C136" i="35"/>
  <c r="C221" i="35" s="1"/>
  <c r="C135" i="35"/>
  <c r="C220" i="35" s="1"/>
  <c r="C134" i="35"/>
  <c r="C219" i="35" s="1"/>
  <c r="C130" i="35"/>
  <c r="C129" i="35"/>
  <c r="C128" i="35"/>
  <c r="C127" i="35"/>
  <c r="C214" i="35" s="1"/>
  <c r="C126" i="35"/>
  <c r="C213" i="35" s="1"/>
  <c r="C125" i="35"/>
  <c r="C212" i="35" s="1"/>
  <c r="C124" i="35"/>
  <c r="C211" i="35" s="1"/>
  <c r="C123" i="35"/>
  <c r="C210" i="35" s="1"/>
  <c r="C122" i="35"/>
  <c r="C209" i="35" s="1"/>
  <c r="C121" i="35"/>
  <c r="C108" i="35"/>
  <c r="C197" i="35" s="1"/>
  <c r="C109" i="35"/>
  <c r="C198" i="35" s="1"/>
  <c r="C110" i="35"/>
  <c r="C199" i="35" s="1"/>
  <c r="C111" i="35"/>
  <c r="C200" i="35" s="1"/>
  <c r="C112" i="35"/>
  <c r="C201" i="35" s="1"/>
  <c r="C113" i="35"/>
  <c r="C202" i="35" s="1"/>
  <c r="C114" i="35"/>
  <c r="C203" i="35" s="1"/>
  <c r="C115" i="35"/>
  <c r="C116" i="35"/>
  <c r="C117" i="35"/>
  <c r="A52" i="39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C87" i="35" s="1"/>
  <c r="A60" i="35"/>
  <c r="A87" i="35" s="1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 s="1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156" i="35" l="1"/>
  <c r="C120" i="35"/>
  <c r="C107" i="35"/>
  <c r="C133" i="35"/>
  <c r="C155" i="35"/>
  <c r="C154" i="35"/>
  <c r="C237" i="35"/>
  <c r="C218" i="35"/>
  <c r="C153" i="35"/>
  <c r="C236" i="35" s="1"/>
  <c r="C152" i="35"/>
  <c r="C235" i="35" s="1"/>
  <c r="C151" i="35"/>
  <c r="C234" i="35" s="1"/>
  <c r="C150" i="35"/>
  <c r="C233" i="35" s="1"/>
  <c r="C149" i="35"/>
  <c r="C232" i="35" s="1"/>
  <c r="C148" i="35"/>
  <c r="C231" i="35" s="1"/>
  <c r="C147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 s="1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130" i="35"/>
  <c r="D129" i="35"/>
  <c r="D128" i="35"/>
  <c r="D127" i="35"/>
  <c r="D214" i="35" s="1"/>
  <c r="D126" i="35"/>
  <c r="D213" i="35" s="1"/>
  <c r="D125" i="35"/>
  <c r="D212" i="35" s="1"/>
  <c r="D124" i="35"/>
  <c r="D211" i="35" s="1"/>
  <c r="D123" i="35"/>
  <c r="D210" i="35" s="1"/>
  <c r="D122" i="35"/>
  <c r="D209" i="35" s="1"/>
  <c r="D121" i="35"/>
  <c r="D135" i="35"/>
  <c r="D220" i="35" s="1"/>
  <c r="D134" i="35"/>
  <c r="D143" i="35"/>
  <c r="D142" i="35"/>
  <c r="D141" i="35"/>
  <c r="D226" i="35" s="1"/>
  <c r="D140" i="35"/>
  <c r="D225" i="35" s="1"/>
  <c r="D139" i="35"/>
  <c r="D224" i="35" s="1"/>
  <c r="D138" i="35"/>
  <c r="D223" i="35" s="1"/>
  <c r="D137" i="35"/>
  <c r="D222" i="35" s="1"/>
  <c r="D136" i="35"/>
  <c r="D221" i="35" s="1"/>
  <c r="D53" i="35"/>
  <c r="D55" i="35"/>
  <c r="D51" i="35"/>
  <c r="D114" i="35"/>
  <c r="D52" i="35"/>
  <c r="D115" i="35"/>
  <c r="D116" i="35"/>
  <c r="D108" i="35"/>
  <c r="D117" i="35"/>
  <c r="D109" i="35"/>
  <c r="D54" i="35"/>
  <c r="D110" i="35"/>
  <c r="D111" i="35"/>
  <c r="D50" i="35"/>
  <c r="D112" i="35"/>
  <c r="D113" i="35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 s="1"/>
  <c r="C89" i="35"/>
  <c r="C80" i="35"/>
  <c r="C258" i="35" s="1"/>
  <c r="C78" i="35"/>
  <c r="C256" i="35" s="1"/>
  <c r="C77" i="35"/>
  <c r="D67" i="35"/>
  <c r="D65" i="35"/>
  <c r="D92" i="35" s="1"/>
  <c r="C82" i="35"/>
  <c r="C260" i="35" s="1"/>
  <c r="D72" i="35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258" i="35" s="1"/>
  <c r="D61" i="35"/>
  <c r="D88" i="35" s="1"/>
  <c r="C91" i="35"/>
  <c r="C81" i="35"/>
  <c r="C259" i="35" s="1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151" i="35" l="1"/>
  <c r="D234" i="35" s="1"/>
  <c r="D155" i="35"/>
  <c r="D98" i="35"/>
  <c r="C186" i="35"/>
  <c r="C230" i="35"/>
  <c r="C146" i="35"/>
  <c r="C101" i="35" s="1"/>
  <c r="D156" i="35"/>
  <c r="D147" i="35"/>
  <c r="D107" i="35"/>
  <c r="D219" i="35"/>
  <c r="D218" i="35" s="1"/>
  <c r="D133" i="35"/>
  <c r="D208" i="35"/>
  <c r="D207" i="35" s="1"/>
  <c r="D120" i="35"/>
  <c r="D149" i="35"/>
  <c r="D232" i="35" s="1"/>
  <c r="D154" i="35"/>
  <c r="D153" i="35"/>
  <c r="D236" i="35" s="1"/>
  <c r="AP188" i="35"/>
  <c r="D152" i="35"/>
  <c r="D235" i="35" s="1"/>
  <c r="D150" i="35"/>
  <c r="D233" i="35" s="1"/>
  <c r="D148" i="35"/>
  <c r="D231" i="35" s="1"/>
  <c r="AP190" i="35"/>
  <c r="AO191" i="35"/>
  <c r="C229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D215" i="35"/>
  <c r="C207" i="35"/>
  <c r="D178" i="35"/>
  <c r="D170" i="35"/>
  <c r="D162" i="35"/>
  <c r="D186" i="35" s="1"/>
  <c r="D203" i="35"/>
  <c r="D202" i="35"/>
  <c r="D201" i="35"/>
  <c r="D199" i="35"/>
  <c r="D198" i="35"/>
  <c r="D197" i="35"/>
  <c r="E137" i="35"/>
  <c r="E222" i="35" s="1"/>
  <c r="E138" i="35"/>
  <c r="E223" i="35" s="1"/>
  <c r="E139" i="35"/>
  <c r="E224" i="35" s="1"/>
  <c r="E140" i="35"/>
  <c r="E225" i="35" s="1"/>
  <c r="E141" i="35"/>
  <c r="E226" i="35" s="1"/>
  <c r="E142" i="35"/>
  <c r="E143" i="35"/>
  <c r="E134" i="35"/>
  <c r="E135" i="35"/>
  <c r="E220" i="35" s="1"/>
  <c r="E136" i="35"/>
  <c r="E221" i="35" s="1"/>
  <c r="E121" i="35"/>
  <c r="E122" i="35"/>
  <c r="E209" i="35" s="1"/>
  <c r="E123" i="35"/>
  <c r="E210" i="35" s="1"/>
  <c r="E124" i="35"/>
  <c r="E211" i="35" s="1"/>
  <c r="E125" i="35"/>
  <c r="E212" i="35" s="1"/>
  <c r="E126" i="35"/>
  <c r="E213" i="35" s="1"/>
  <c r="E127" i="35"/>
  <c r="E214" i="35" s="1"/>
  <c r="E128" i="35"/>
  <c r="E129" i="35"/>
  <c r="E130" i="35"/>
  <c r="D200" i="35"/>
  <c r="D82" i="35"/>
  <c r="D260" i="35" s="1"/>
  <c r="D81" i="35"/>
  <c r="D259" i="35" s="1"/>
  <c r="E113" i="35"/>
  <c r="E112" i="35"/>
  <c r="E111" i="35"/>
  <c r="E110" i="35"/>
  <c r="E109" i="35"/>
  <c r="E117" i="35"/>
  <c r="E108" i="35"/>
  <c r="E116" i="35"/>
  <c r="E115" i="35"/>
  <c r="E114" i="35"/>
  <c r="C94" i="37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AH51" i="39" s="1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 s="1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E258" i="35" s="1"/>
  <c r="F1" i="35"/>
  <c r="E57" i="35"/>
  <c r="E54" i="35"/>
  <c r="E52" i="35"/>
  <c r="E50" i="35"/>
  <c r="E55" i="35"/>
  <c r="E53" i="35"/>
  <c r="E51" i="35"/>
  <c r="D93" i="35"/>
  <c r="D78" i="35"/>
  <c r="D256" i="35" s="1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E153" i="35" l="1"/>
  <c r="E236" i="35" s="1"/>
  <c r="E98" i="35"/>
  <c r="C100" i="35"/>
  <c r="C99" i="35"/>
  <c r="D237" i="35"/>
  <c r="E107" i="35"/>
  <c r="E208" i="35"/>
  <c r="E120" i="35"/>
  <c r="E152" i="35"/>
  <c r="E235" i="35" s="1"/>
  <c r="E219" i="35"/>
  <c r="E218" i="35" s="1"/>
  <c r="E133" i="35"/>
  <c r="D230" i="35"/>
  <c r="D146" i="35"/>
  <c r="D100" i="35" s="1"/>
  <c r="E151" i="35"/>
  <c r="E234" i="35" s="1"/>
  <c r="E150" i="35"/>
  <c r="E233" i="35" s="1"/>
  <c r="E155" i="35"/>
  <c r="E147" i="35"/>
  <c r="E156" i="35"/>
  <c r="E148" i="35"/>
  <c r="E231" i="35" s="1"/>
  <c r="E154" i="35"/>
  <c r="E149" i="35"/>
  <c r="E232" i="35" s="1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137" i="35"/>
  <c r="F222" i="35" s="1"/>
  <c r="F121" i="35"/>
  <c r="F122" i="35"/>
  <c r="F209" i="35" s="1"/>
  <c r="F123" i="35"/>
  <c r="F210" i="35" s="1"/>
  <c r="F124" i="35"/>
  <c r="F211" i="35" s="1"/>
  <c r="F125" i="35"/>
  <c r="F212" i="35" s="1"/>
  <c r="F126" i="35"/>
  <c r="F213" i="35" s="1"/>
  <c r="F127" i="35"/>
  <c r="F214" i="35" s="1"/>
  <c r="F128" i="35"/>
  <c r="F129" i="35"/>
  <c r="F130" i="35"/>
  <c r="F138" i="35"/>
  <c r="F223" i="35" s="1"/>
  <c r="F139" i="35"/>
  <c r="F224" i="35" s="1"/>
  <c r="F140" i="35"/>
  <c r="F225" i="35" s="1"/>
  <c r="F141" i="35"/>
  <c r="F226" i="35" s="1"/>
  <c r="F142" i="35"/>
  <c r="F143" i="35"/>
  <c r="F134" i="35"/>
  <c r="F135" i="35"/>
  <c r="F220" i="35" s="1"/>
  <c r="F136" i="35"/>
  <c r="F221" i="35" s="1"/>
  <c r="F114" i="35"/>
  <c r="F113" i="35"/>
  <c r="F112" i="35"/>
  <c r="F111" i="35"/>
  <c r="F110" i="35"/>
  <c r="F109" i="35"/>
  <c r="F117" i="35"/>
  <c r="F108" i="35"/>
  <c r="F116" i="35"/>
  <c r="F115" i="35"/>
  <c r="F154" i="35" s="1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 s="1"/>
  <c r="D94" i="35"/>
  <c r="E90" i="35"/>
  <c r="E78" i="35"/>
  <c r="E256" i="35" s="1"/>
  <c r="F71" i="35"/>
  <c r="F69" i="35"/>
  <c r="F67" i="35"/>
  <c r="F65" i="35"/>
  <c r="F92" i="35" s="1"/>
  <c r="F63" i="35"/>
  <c r="F90" i="35" s="1"/>
  <c r="F61" i="35"/>
  <c r="F88" i="35" s="1"/>
  <c r="F59" i="35"/>
  <c r="F80" i="35" s="1"/>
  <c r="F258" i="35" s="1"/>
  <c r="F57" i="35"/>
  <c r="F55" i="35"/>
  <c r="G1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 s="1"/>
  <c r="F64" i="35"/>
  <c r="F56" i="35"/>
  <c r="E82" i="35"/>
  <c r="E260" i="35" s="1"/>
  <c r="E79" i="35"/>
  <c r="E257" i="35" s="1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151" i="35" l="1"/>
  <c r="F234" i="35" s="1"/>
  <c r="F152" i="35"/>
  <c r="F235" i="35" s="1"/>
  <c r="D101" i="35"/>
  <c r="D99" i="35"/>
  <c r="F98" i="35"/>
  <c r="D229" i="35"/>
  <c r="F148" i="35"/>
  <c r="F231" i="35" s="1"/>
  <c r="E230" i="35"/>
  <c r="E146" i="35"/>
  <c r="E100" i="35" s="1"/>
  <c r="F107" i="35"/>
  <c r="F219" i="35"/>
  <c r="F218" i="35" s="1"/>
  <c r="F133" i="35"/>
  <c r="F208" i="35"/>
  <c r="F120" i="35"/>
  <c r="E237" i="35"/>
  <c r="E186" i="35"/>
  <c r="F153" i="35"/>
  <c r="F236" i="35" s="1"/>
  <c r="F155" i="35"/>
  <c r="F156" i="35"/>
  <c r="F149" i="35"/>
  <c r="F232" i="35" s="1"/>
  <c r="F150" i="35"/>
  <c r="F233" i="35" s="1"/>
  <c r="F147" i="35"/>
  <c r="F215" i="35"/>
  <c r="F204" i="35"/>
  <c r="E207" i="35"/>
  <c r="F178" i="35"/>
  <c r="F170" i="35"/>
  <c r="F162" i="35"/>
  <c r="C249" i="35"/>
  <c r="C250" i="35"/>
  <c r="C248" i="35"/>
  <c r="C247" i="35"/>
  <c r="E196" i="35"/>
  <c r="G138" i="35"/>
  <c r="G223" i="35" s="1"/>
  <c r="AH223" i="35" s="1"/>
  <c r="G121" i="35"/>
  <c r="G122" i="35"/>
  <c r="G123" i="35"/>
  <c r="G124" i="35"/>
  <c r="G125" i="35"/>
  <c r="G126" i="35"/>
  <c r="G127" i="35"/>
  <c r="G214" i="35" s="1"/>
  <c r="G128" i="35"/>
  <c r="G129" i="35"/>
  <c r="G130" i="35"/>
  <c r="G139" i="35"/>
  <c r="G224" i="35" s="1"/>
  <c r="AH224" i="35" s="1"/>
  <c r="G140" i="35"/>
  <c r="G225" i="35" s="1"/>
  <c r="AH225" i="35" s="1"/>
  <c r="G141" i="35"/>
  <c r="G226" i="35" s="1"/>
  <c r="AH226" i="35" s="1"/>
  <c r="G142" i="35"/>
  <c r="G143" i="35"/>
  <c r="AH143" i="35" s="1"/>
  <c r="G134" i="35"/>
  <c r="G135" i="35"/>
  <c r="G220" i="35" s="1"/>
  <c r="AH220" i="35" s="1"/>
  <c r="G136" i="35"/>
  <c r="G221" i="35" s="1"/>
  <c r="AH221" i="35" s="1"/>
  <c r="G137" i="35"/>
  <c r="G222" i="35" s="1"/>
  <c r="AH222" i="35" s="1"/>
  <c r="F82" i="37"/>
  <c r="F200" i="35"/>
  <c r="F201" i="35"/>
  <c r="F202" i="35"/>
  <c r="F203" i="35"/>
  <c r="F197" i="35"/>
  <c r="F198" i="35"/>
  <c r="F199" i="35"/>
  <c r="F81" i="35"/>
  <c r="F259" i="35" s="1"/>
  <c r="G114" i="35"/>
  <c r="G113" i="35"/>
  <c r="G152" i="35" s="1"/>
  <c r="G235" i="35" s="1"/>
  <c r="AH235" i="35" s="1"/>
  <c r="G112" i="35"/>
  <c r="G151" i="35" s="1"/>
  <c r="G234" i="35" s="1"/>
  <c r="AH234" i="35" s="1"/>
  <c r="G111" i="35"/>
  <c r="G110" i="35"/>
  <c r="G149" i="35" s="1"/>
  <c r="G232" i="35" s="1"/>
  <c r="AH232" i="35" s="1"/>
  <c r="G109" i="35"/>
  <c r="G148" i="35" s="1"/>
  <c r="G231" i="35" s="1"/>
  <c r="AH231" i="35" s="1"/>
  <c r="G117" i="35"/>
  <c r="G156" i="35" s="1"/>
  <c r="G116" i="35"/>
  <c r="G108" i="35"/>
  <c r="G115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64" i="39"/>
  <c r="I91" i="39" s="1"/>
  <c r="I56" i="39"/>
  <c r="I51" i="39"/>
  <c r="I82" i="39" s="1"/>
  <c r="I53" i="39"/>
  <c r="J1" i="39"/>
  <c r="I55" i="39"/>
  <c r="I59" i="39"/>
  <c r="I80" i="39" s="1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F260" i="35" s="1"/>
  <c r="H73" i="33"/>
  <c r="F73" i="35"/>
  <c r="F93" i="35"/>
  <c r="F73" i="34"/>
  <c r="F78" i="35"/>
  <c r="F256" i="35" s="1"/>
  <c r="AH73" i="33"/>
  <c r="F79" i="34"/>
  <c r="G71" i="35"/>
  <c r="G69" i="35"/>
  <c r="AH69" i="35" s="1"/>
  <c r="G67" i="35"/>
  <c r="AH67" i="35" s="1"/>
  <c r="G65" i="35"/>
  <c r="G92" i="35" s="1"/>
  <c r="G63" i="35"/>
  <c r="G61" i="35"/>
  <c r="G88" i="35" s="1"/>
  <c r="AH88" i="35" s="1"/>
  <c r="G59" i="35"/>
  <c r="G80" i="35" s="1"/>
  <c r="G258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F257" i="35" s="1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H83" i="39" l="1"/>
  <c r="G153" i="35"/>
  <c r="G236" i="35" s="1"/>
  <c r="AH236" i="35" s="1"/>
  <c r="C271" i="35"/>
  <c r="G98" i="35"/>
  <c r="E99" i="35"/>
  <c r="E101" i="35"/>
  <c r="E229" i="35"/>
  <c r="F207" i="35"/>
  <c r="F237" i="35"/>
  <c r="G150" i="35"/>
  <c r="G233" i="35" s="1"/>
  <c r="AH233" i="35" s="1"/>
  <c r="G107" i="35"/>
  <c r="AH107" i="35" s="1"/>
  <c r="G155" i="35"/>
  <c r="G208" i="35"/>
  <c r="G120" i="35"/>
  <c r="AH120" i="35" s="1"/>
  <c r="F230" i="35"/>
  <c r="F229" i="35" s="1"/>
  <c r="F146" i="35"/>
  <c r="F100" i="35" s="1"/>
  <c r="G219" i="35"/>
  <c r="AH219" i="35" s="1"/>
  <c r="G133" i="35"/>
  <c r="AH133" i="35" s="1"/>
  <c r="G154" i="35"/>
  <c r="G147" i="35"/>
  <c r="F186" i="35"/>
  <c r="C244" i="35"/>
  <c r="C268" i="35" s="1"/>
  <c r="C242" i="35"/>
  <c r="C266" i="35" s="1"/>
  <c r="C243" i="35"/>
  <c r="C267" i="35" s="1"/>
  <c r="C245" i="35"/>
  <c r="C269" i="35" s="1"/>
  <c r="C246" i="35"/>
  <c r="C270" i="35" s="1"/>
  <c r="G215" i="35"/>
  <c r="AH215" i="35" s="1"/>
  <c r="G213" i="35"/>
  <c r="AH213" i="35" s="1"/>
  <c r="G212" i="35"/>
  <c r="AH212" i="35" s="1"/>
  <c r="G211" i="35"/>
  <c r="AH211" i="35" s="1"/>
  <c r="G210" i="35"/>
  <c r="AH210" i="35" s="1"/>
  <c r="G209" i="35"/>
  <c r="AH209" i="35" s="1"/>
  <c r="C241" i="35"/>
  <c r="G204" i="35"/>
  <c r="AH204" i="35" s="1"/>
  <c r="AH142" i="35"/>
  <c r="AH141" i="35"/>
  <c r="AH140" i="35"/>
  <c r="AH139" i="35"/>
  <c r="AH137" i="35"/>
  <c r="AH136" i="35"/>
  <c r="AH135" i="35"/>
  <c r="AH138" i="35"/>
  <c r="G170" i="35"/>
  <c r="AH170" i="35" s="1"/>
  <c r="AH134" i="35"/>
  <c r="G178" i="35"/>
  <c r="G162" i="35"/>
  <c r="AH130" i="35"/>
  <c r="D250" i="35"/>
  <c r="AH129" i="35"/>
  <c r="D249" i="35"/>
  <c r="AH128" i="35"/>
  <c r="D248" i="35"/>
  <c r="AH127" i="35"/>
  <c r="D247" i="35"/>
  <c r="AH126" i="35"/>
  <c r="AH125" i="35"/>
  <c r="AH124" i="35"/>
  <c r="AH123" i="35"/>
  <c r="AH122" i="35"/>
  <c r="AH121" i="35"/>
  <c r="H138" i="35"/>
  <c r="H223" i="35" s="1"/>
  <c r="H139" i="35"/>
  <c r="H224" i="35" s="1"/>
  <c r="H140" i="35"/>
  <c r="H225" i="35" s="1"/>
  <c r="H121" i="35"/>
  <c r="H122" i="35"/>
  <c r="H209" i="35" s="1"/>
  <c r="H123" i="35"/>
  <c r="H210" i="35" s="1"/>
  <c r="H124" i="35"/>
  <c r="H211" i="35" s="1"/>
  <c r="H125" i="35"/>
  <c r="H212" i="35" s="1"/>
  <c r="H126" i="35"/>
  <c r="H213" i="35" s="1"/>
  <c r="H127" i="35"/>
  <c r="H214" i="35" s="1"/>
  <c r="H128" i="35"/>
  <c r="H129" i="35"/>
  <c r="H130" i="35"/>
  <c r="H141" i="35"/>
  <c r="H226" i="35" s="1"/>
  <c r="H142" i="35"/>
  <c r="H143" i="35"/>
  <c r="H134" i="35"/>
  <c r="H135" i="35"/>
  <c r="H220" i="35" s="1"/>
  <c r="H136" i="35"/>
  <c r="H221" i="35" s="1"/>
  <c r="H137" i="35"/>
  <c r="H222" i="35" s="1"/>
  <c r="F196" i="35"/>
  <c r="AH92" i="38"/>
  <c r="G199" i="35"/>
  <c r="AH199" i="35" s="1"/>
  <c r="G200" i="35"/>
  <c r="AH200" i="35" s="1"/>
  <c r="G197" i="35"/>
  <c r="AH116" i="35"/>
  <c r="AH80" i="35"/>
  <c r="AH258" i="35"/>
  <c r="AH115" i="35"/>
  <c r="AH109" i="35"/>
  <c r="G198" i="35"/>
  <c r="AH112" i="35"/>
  <c r="G201" i="35"/>
  <c r="AH201" i="35" s="1"/>
  <c r="AH113" i="35"/>
  <c r="G202" i="35"/>
  <c r="AH202" i="35" s="1"/>
  <c r="AH114" i="35"/>
  <c r="G203" i="35"/>
  <c r="AH203" i="35" s="1"/>
  <c r="AH71" i="35"/>
  <c r="AH92" i="35"/>
  <c r="AH108" i="35"/>
  <c r="AH117" i="35"/>
  <c r="H115" i="35"/>
  <c r="H114" i="35"/>
  <c r="H113" i="35"/>
  <c r="H112" i="35"/>
  <c r="H111" i="35"/>
  <c r="H110" i="35"/>
  <c r="H109" i="35"/>
  <c r="H117" i="35"/>
  <c r="H108" i="35"/>
  <c r="H116" i="35"/>
  <c r="H155" i="35" s="1"/>
  <c r="AH111" i="35"/>
  <c r="AH110" i="35"/>
  <c r="I78" i="39"/>
  <c r="G82" i="37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83" i="38"/>
  <c r="G73" i="38"/>
  <c r="AH59" i="38"/>
  <c r="AH77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G256" i="35" s="1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G259" i="35" s="1"/>
  <c r="AH72" i="35"/>
  <c r="G82" i="35"/>
  <c r="G260" i="35" s="1"/>
  <c r="AH51" i="35"/>
  <c r="G79" i="35"/>
  <c r="G257" i="35" s="1"/>
  <c r="AH59" i="35"/>
  <c r="AH65" i="35"/>
  <c r="AH64" i="35"/>
  <c r="AH50" i="35"/>
  <c r="AH53" i="35"/>
  <c r="AH91" i="35"/>
  <c r="AH60" i="35"/>
  <c r="AH62" i="35"/>
  <c r="G90" i="35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H156" i="35" l="1"/>
  <c r="H153" i="35"/>
  <c r="H236" i="35" s="1"/>
  <c r="H151" i="35"/>
  <c r="H234" i="35" s="1"/>
  <c r="H154" i="35"/>
  <c r="G237" i="35"/>
  <c r="F99" i="35"/>
  <c r="F101" i="35"/>
  <c r="G218" i="35"/>
  <c r="AH218" i="35" s="1"/>
  <c r="H98" i="35"/>
  <c r="AH98" i="35"/>
  <c r="G230" i="35"/>
  <c r="AH230" i="35" s="1"/>
  <c r="G146" i="35"/>
  <c r="AH146" i="35" s="1"/>
  <c r="H208" i="35"/>
  <c r="H120" i="35"/>
  <c r="H147" i="35"/>
  <c r="H107" i="35"/>
  <c r="H219" i="35"/>
  <c r="H218" i="35" s="1"/>
  <c r="H133" i="35"/>
  <c r="G186" i="35"/>
  <c r="H148" i="35"/>
  <c r="H231" i="35" s="1"/>
  <c r="H152" i="35"/>
  <c r="H235" i="35" s="1"/>
  <c r="H149" i="35"/>
  <c r="H232" i="35" s="1"/>
  <c r="H150" i="35"/>
  <c r="H233" i="35" s="1"/>
  <c r="AH237" i="35"/>
  <c r="H237" i="35"/>
  <c r="D242" i="35"/>
  <c r="D266" i="35" s="1"/>
  <c r="D243" i="35"/>
  <c r="D267" i="35" s="1"/>
  <c r="AH162" i="35"/>
  <c r="H204" i="35"/>
  <c r="H215" i="35"/>
  <c r="H207" i="35" s="1"/>
  <c r="AH178" i="35"/>
  <c r="D244" i="35"/>
  <c r="D268" i="35" s="1"/>
  <c r="D245" i="35"/>
  <c r="D269" i="35" s="1"/>
  <c r="D246" i="35"/>
  <c r="D270" i="35" s="1"/>
  <c r="C255" i="35"/>
  <c r="C254" i="35" s="1"/>
  <c r="D271" i="35"/>
  <c r="C265" i="35"/>
  <c r="C264" i="35" s="1"/>
  <c r="D241" i="35"/>
  <c r="G207" i="35"/>
  <c r="AH207" i="35" s="1"/>
  <c r="AH208" i="35"/>
  <c r="H170" i="35"/>
  <c r="H178" i="35"/>
  <c r="E247" i="35"/>
  <c r="H162" i="35"/>
  <c r="H186" i="35" s="1"/>
  <c r="E250" i="35"/>
  <c r="E249" i="35"/>
  <c r="E248" i="35"/>
  <c r="I139" i="35"/>
  <c r="I224" i="35" s="1"/>
  <c r="I140" i="35"/>
  <c r="I225" i="35" s="1"/>
  <c r="I141" i="35"/>
  <c r="I226" i="35" s="1"/>
  <c r="I121" i="35"/>
  <c r="I122" i="35"/>
  <c r="I209" i="35" s="1"/>
  <c r="I123" i="35"/>
  <c r="I210" i="35" s="1"/>
  <c r="I124" i="35"/>
  <c r="I211" i="35" s="1"/>
  <c r="I125" i="35"/>
  <c r="I212" i="35" s="1"/>
  <c r="I126" i="35"/>
  <c r="I213" i="35" s="1"/>
  <c r="I127" i="35"/>
  <c r="I214" i="35" s="1"/>
  <c r="I128" i="35"/>
  <c r="I129" i="35"/>
  <c r="I130" i="35"/>
  <c r="I142" i="35"/>
  <c r="I143" i="35"/>
  <c r="I134" i="35"/>
  <c r="I135" i="35"/>
  <c r="I220" i="35" s="1"/>
  <c r="I136" i="35"/>
  <c r="I221" i="35" s="1"/>
  <c r="I137" i="35"/>
  <c r="I222" i="35" s="1"/>
  <c r="I138" i="35"/>
  <c r="I223" i="35" s="1"/>
  <c r="G196" i="35"/>
  <c r="AH196" i="35" s="1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I115" i="35"/>
  <c r="I114" i="35"/>
  <c r="I113" i="35"/>
  <c r="I112" i="35"/>
  <c r="I111" i="35"/>
  <c r="I110" i="35"/>
  <c r="I117" i="35"/>
  <c r="I109" i="35"/>
  <c r="I108" i="35"/>
  <c r="I116" i="35"/>
  <c r="I155" i="35" s="1"/>
  <c r="G83" i="34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 s="1"/>
  <c r="H81" i="35"/>
  <c r="H259" i="35" s="1"/>
  <c r="H82" i="35"/>
  <c r="H260" i="35" s="1"/>
  <c r="H87" i="35"/>
  <c r="H77" i="35"/>
  <c r="G94" i="35"/>
  <c r="AH77" i="35"/>
  <c r="I71" i="35"/>
  <c r="I69" i="35"/>
  <c r="I67" i="35"/>
  <c r="I65" i="35"/>
  <c r="I92" i="35" s="1"/>
  <c r="I63" i="35"/>
  <c r="I90" i="35" s="1"/>
  <c r="I61" i="35"/>
  <c r="I88" i="35" s="1"/>
  <c r="I59" i="35"/>
  <c r="I80" i="35" s="1"/>
  <c r="I258" i="35" s="1"/>
  <c r="I57" i="35"/>
  <c r="I54" i="35"/>
  <c r="I52" i="35"/>
  <c r="I50" i="35"/>
  <c r="I68" i="35"/>
  <c r="J1" i="35"/>
  <c r="I72" i="35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258" i="35" s="1"/>
  <c r="H79" i="35"/>
  <c r="H257" i="35" s="1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I156" i="35" l="1"/>
  <c r="I153" i="35"/>
  <c r="I236" i="35" s="1"/>
  <c r="G100" i="35"/>
  <c r="AH100" i="35" s="1"/>
  <c r="G99" i="35"/>
  <c r="AH99" i="35" s="1"/>
  <c r="G101" i="35"/>
  <c r="AH101" i="35" s="1"/>
  <c r="I98" i="35"/>
  <c r="I208" i="35"/>
  <c r="I120" i="35"/>
  <c r="I147" i="35"/>
  <c r="I107" i="35"/>
  <c r="I219" i="35"/>
  <c r="I218" i="35" s="1"/>
  <c r="I133" i="35"/>
  <c r="I150" i="35"/>
  <c r="I233" i="35" s="1"/>
  <c r="H230" i="35"/>
  <c r="H229" i="35" s="1"/>
  <c r="H146" i="35"/>
  <c r="H100" i="35" s="1"/>
  <c r="I151" i="35"/>
  <c r="I234" i="35" s="1"/>
  <c r="I154" i="35"/>
  <c r="I237" i="35" s="1"/>
  <c r="G229" i="35"/>
  <c r="AH229" i="35" s="1"/>
  <c r="E271" i="35"/>
  <c r="I152" i="35"/>
  <c r="I235" i="35" s="1"/>
  <c r="I148" i="35"/>
  <c r="I231" i="35" s="1"/>
  <c r="I149" i="35"/>
  <c r="I232" i="35" s="1"/>
  <c r="E242" i="35"/>
  <c r="E266" i="35" s="1"/>
  <c r="I215" i="35"/>
  <c r="E243" i="35"/>
  <c r="E267" i="35" s="1"/>
  <c r="E244" i="35"/>
  <c r="E268" i="35" s="1"/>
  <c r="E246" i="35"/>
  <c r="E270" i="35" s="1"/>
  <c r="E245" i="35"/>
  <c r="E269" i="35" s="1"/>
  <c r="E241" i="35"/>
  <c r="I204" i="35"/>
  <c r="D265" i="35"/>
  <c r="D255" i="35"/>
  <c r="D254" i="35" s="1"/>
  <c r="I178" i="35"/>
  <c r="I170" i="35"/>
  <c r="I162" i="35"/>
  <c r="F250" i="35"/>
  <c r="F249" i="35"/>
  <c r="F248" i="35"/>
  <c r="F247" i="35"/>
  <c r="J139" i="35"/>
  <c r="J224" i="35" s="1"/>
  <c r="J140" i="35"/>
  <c r="J225" i="35" s="1"/>
  <c r="J141" i="35"/>
  <c r="J226" i="35" s="1"/>
  <c r="J142" i="35"/>
  <c r="J121" i="35"/>
  <c r="J122" i="35"/>
  <c r="J209" i="35" s="1"/>
  <c r="J123" i="35"/>
  <c r="J210" i="35" s="1"/>
  <c r="J124" i="35"/>
  <c r="J211" i="35" s="1"/>
  <c r="J125" i="35"/>
  <c r="J212" i="35" s="1"/>
  <c r="J126" i="35"/>
  <c r="J213" i="35" s="1"/>
  <c r="J127" i="35"/>
  <c r="J214" i="35" s="1"/>
  <c r="J128" i="35"/>
  <c r="J129" i="35"/>
  <c r="J130" i="35"/>
  <c r="J143" i="35"/>
  <c r="J134" i="35"/>
  <c r="J135" i="35"/>
  <c r="J220" i="35" s="1"/>
  <c r="J136" i="35"/>
  <c r="J221" i="35" s="1"/>
  <c r="J137" i="35"/>
  <c r="J222" i="35" s="1"/>
  <c r="J138" i="35"/>
  <c r="J223" i="35" s="1"/>
  <c r="K78" i="39"/>
  <c r="AH83" i="35"/>
  <c r="H196" i="35"/>
  <c r="I197" i="35"/>
  <c r="I198" i="35"/>
  <c r="I199" i="35"/>
  <c r="I200" i="35"/>
  <c r="I201" i="35"/>
  <c r="I202" i="35"/>
  <c r="I203" i="35"/>
  <c r="I81" i="35"/>
  <c r="I259" i="35" s="1"/>
  <c r="J108" i="35"/>
  <c r="J116" i="35"/>
  <c r="J155" i="35" s="1"/>
  <c r="J115" i="35"/>
  <c r="J154" i="35" s="1"/>
  <c r="J114" i="35"/>
  <c r="J153" i="35" s="1"/>
  <c r="J236" i="35" s="1"/>
  <c r="J113" i="35"/>
  <c r="J112" i="35"/>
  <c r="J111" i="35"/>
  <c r="J110" i="35"/>
  <c r="J109" i="35"/>
  <c r="J117" i="35"/>
  <c r="J156" i="35" s="1"/>
  <c r="J94" i="39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 s="1"/>
  <c r="I73" i="35"/>
  <c r="K73" i="33"/>
  <c r="I73" i="34"/>
  <c r="K82" i="33"/>
  <c r="I82" i="35"/>
  <c r="I260" i="35" s="1"/>
  <c r="I79" i="35"/>
  <c r="I257" i="35" s="1"/>
  <c r="J71" i="35"/>
  <c r="J61" i="35"/>
  <c r="J68" i="35"/>
  <c r="J57" i="35"/>
  <c r="J63" i="35"/>
  <c r="J90" i="35" s="1"/>
  <c r="J72" i="35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 s="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J152" i="35" l="1"/>
  <c r="J235" i="35" s="1"/>
  <c r="I207" i="35"/>
  <c r="I186" i="35"/>
  <c r="H99" i="35"/>
  <c r="H101" i="35"/>
  <c r="J98" i="35"/>
  <c r="J237" i="35"/>
  <c r="J208" i="35"/>
  <c r="J120" i="35"/>
  <c r="J147" i="35"/>
  <c r="J107" i="35"/>
  <c r="J219" i="35"/>
  <c r="J218" i="35" s="1"/>
  <c r="J133" i="35"/>
  <c r="I230" i="35"/>
  <c r="I229" i="35" s="1"/>
  <c r="I146" i="35"/>
  <c r="I100" i="35" s="1"/>
  <c r="J148" i="35"/>
  <c r="J231" i="35" s="1"/>
  <c r="J149" i="35"/>
  <c r="J232" i="35" s="1"/>
  <c r="J150" i="35"/>
  <c r="J233" i="35" s="1"/>
  <c r="J151" i="35"/>
  <c r="J234" i="35" s="1"/>
  <c r="F242" i="35"/>
  <c r="F266" i="35" s="1"/>
  <c r="F243" i="35"/>
  <c r="F267" i="35" s="1"/>
  <c r="F244" i="35"/>
  <c r="F268" i="35" s="1"/>
  <c r="F245" i="35"/>
  <c r="F269" i="35" s="1"/>
  <c r="F246" i="35"/>
  <c r="F270" i="35" s="1"/>
  <c r="D264" i="35"/>
  <c r="J204" i="35"/>
  <c r="J215" i="35"/>
  <c r="F271" i="35"/>
  <c r="E265" i="35"/>
  <c r="E264" i="35" s="1"/>
  <c r="E255" i="35"/>
  <c r="F241" i="35"/>
  <c r="J178" i="35"/>
  <c r="J170" i="35"/>
  <c r="J162" i="35"/>
  <c r="K140" i="35"/>
  <c r="K225" i="35" s="1"/>
  <c r="K141" i="35"/>
  <c r="K226" i="35" s="1"/>
  <c r="K142" i="35"/>
  <c r="K143" i="35"/>
  <c r="K134" i="35"/>
  <c r="K121" i="35"/>
  <c r="K122" i="35"/>
  <c r="K209" i="35" s="1"/>
  <c r="K123" i="35"/>
  <c r="K210" i="35" s="1"/>
  <c r="K124" i="35"/>
  <c r="K211" i="35" s="1"/>
  <c r="K125" i="35"/>
  <c r="K212" i="35" s="1"/>
  <c r="K126" i="35"/>
  <c r="K213" i="35" s="1"/>
  <c r="K127" i="35"/>
  <c r="K214" i="35" s="1"/>
  <c r="K128" i="35"/>
  <c r="K129" i="35"/>
  <c r="K130" i="35"/>
  <c r="K135" i="35"/>
  <c r="K220" i="35" s="1"/>
  <c r="K136" i="35"/>
  <c r="K221" i="35" s="1"/>
  <c r="K137" i="35"/>
  <c r="K222" i="35" s="1"/>
  <c r="K138" i="35"/>
  <c r="K223" i="35" s="1"/>
  <c r="K139" i="35"/>
  <c r="K224" i="35" s="1"/>
  <c r="I196" i="35"/>
  <c r="J198" i="35"/>
  <c r="J199" i="35"/>
  <c r="J200" i="35"/>
  <c r="J201" i="35"/>
  <c r="J202" i="35"/>
  <c r="J203" i="35"/>
  <c r="J197" i="35"/>
  <c r="J81" i="35"/>
  <c r="J259" i="35" s="1"/>
  <c r="K108" i="35"/>
  <c r="K116" i="35"/>
  <c r="K115" i="35"/>
  <c r="K114" i="35"/>
  <c r="K113" i="35"/>
  <c r="K112" i="35"/>
  <c r="K151" i="35" s="1"/>
  <c r="K234" i="35" s="1"/>
  <c r="K111" i="35"/>
  <c r="K110" i="35"/>
  <c r="K109" i="35"/>
  <c r="K117" i="35"/>
  <c r="K156" i="35" s="1"/>
  <c r="J82" i="37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260" i="35" s="1"/>
  <c r="J78" i="35"/>
  <c r="J256" i="35" s="1"/>
  <c r="J88" i="35"/>
  <c r="J79" i="35"/>
  <c r="J257" i="35" s="1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258" i="35" s="1"/>
  <c r="K61" i="35"/>
  <c r="K88" i="35" s="1"/>
  <c r="K54" i="35"/>
  <c r="J91" i="35"/>
  <c r="I94" i="35"/>
  <c r="J87" i="35"/>
  <c r="J77" i="35"/>
  <c r="J80" i="35"/>
  <c r="J258" i="35" s="1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K150" i="35" l="1"/>
  <c r="K233" i="35" s="1"/>
  <c r="K153" i="35"/>
  <c r="K236" i="35" s="1"/>
  <c r="K154" i="35"/>
  <c r="K155" i="35"/>
  <c r="J186" i="35"/>
  <c r="I101" i="35"/>
  <c r="I99" i="35"/>
  <c r="K98" i="35"/>
  <c r="K147" i="35"/>
  <c r="K107" i="35"/>
  <c r="K148" i="35"/>
  <c r="K231" i="35" s="1"/>
  <c r="K208" i="35"/>
  <c r="K120" i="35"/>
  <c r="J230" i="35"/>
  <c r="J229" i="35" s="1"/>
  <c r="J146" i="35"/>
  <c r="J100" i="35" s="1"/>
  <c r="K149" i="35"/>
  <c r="K232" i="35" s="1"/>
  <c r="K219" i="35"/>
  <c r="K218" i="35" s="1"/>
  <c r="K133" i="35"/>
  <c r="K152" i="35"/>
  <c r="K235" i="35" s="1"/>
  <c r="K237" i="35"/>
  <c r="K204" i="35"/>
  <c r="AH155" i="35"/>
  <c r="G249" i="35"/>
  <c r="AH249" i="35" s="1"/>
  <c r="E254" i="35"/>
  <c r="AH156" i="35"/>
  <c r="G250" i="35"/>
  <c r="AH250" i="35" s="1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AH247" i="35" s="1"/>
  <c r="F265" i="35"/>
  <c r="F264" i="35" s="1"/>
  <c r="F255" i="35"/>
  <c r="F254" i="35" s="1"/>
  <c r="AH154" i="35"/>
  <c r="G248" i="35"/>
  <c r="J207" i="35"/>
  <c r="K170" i="35"/>
  <c r="K178" i="35"/>
  <c r="K162" i="35"/>
  <c r="H250" i="35"/>
  <c r="H249" i="35"/>
  <c r="H248" i="35"/>
  <c r="H247" i="35"/>
  <c r="L141" i="35"/>
  <c r="L226" i="35" s="1"/>
  <c r="AI226" i="35" s="1"/>
  <c r="AO226" i="35" s="1"/>
  <c r="L142" i="35"/>
  <c r="L143" i="35"/>
  <c r="AI143" i="35" s="1"/>
  <c r="AO143" i="35" s="1"/>
  <c r="L134" i="35"/>
  <c r="L135" i="35"/>
  <c r="L220" i="35" s="1"/>
  <c r="AI220" i="35" s="1"/>
  <c r="AO220" i="35" s="1"/>
  <c r="L121" i="35"/>
  <c r="L122" i="35"/>
  <c r="L123" i="35"/>
  <c r="L124" i="35"/>
  <c r="L125" i="35"/>
  <c r="L126" i="35"/>
  <c r="L127" i="35"/>
  <c r="L214" i="35" s="1"/>
  <c r="L128" i="35"/>
  <c r="L129" i="35"/>
  <c r="L130" i="35"/>
  <c r="L136" i="35"/>
  <c r="L221" i="35" s="1"/>
  <c r="AI221" i="35" s="1"/>
  <c r="AO221" i="35" s="1"/>
  <c r="L137" i="35"/>
  <c r="L222" i="35" s="1"/>
  <c r="AI222" i="35" s="1"/>
  <c r="AO222" i="35" s="1"/>
  <c r="L138" i="35"/>
  <c r="L223" i="35" s="1"/>
  <c r="AI223" i="35" s="1"/>
  <c r="AO223" i="35" s="1"/>
  <c r="L139" i="35"/>
  <c r="L224" i="35" s="1"/>
  <c r="AI224" i="35" s="1"/>
  <c r="AO224" i="35" s="1"/>
  <c r="L140" i="35"/>
  <c r="L225" i="35" s="1"/>
  <c r="AI225" i="35" s="1"/>
  <c r="AO225" i="35" s="1"/>
  <c r="J196" i="35"/>
  <c r="K201" i="35"/>
  <c r="K202" i="35"/>
  <c r="K203" i="35"/>
  <c r="K197" i="35"/>
  <c r="K198" i="35"/>
  <c r="K199" i="35"/>
  <c r="K200" i="35"/>
  <c r="L109" i="35"/>
  <c r="L117" i="35"/>
  <c r="L108" i="35"/>
  <c r="L116" i="35"/>
  <c r="L115" i="35"/>
  <c r="L154" i="35" s="1"/>
  <c r="L114" i="35"/>
  <c r="L113" i="35"/>
  <c r="L112" i="35"/>
  <c r="L111" i="35"/>
  <c r="L110" i="35"/>
  <c r="K78" i="36"/>
  <c r="J83" i="37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L82" i="37" s="1"/>
  <c r="AI82" i="37" s="1"/>
  <c r="AO82" i="37" s="1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 s="1"/>
  <c r="K82" i="35"/>
  <c r="K260" i="35" s="1"/>
  <c r="K79" i="35"/>
  <c r="K257" i="35" s="1"/>
  <c r="K92" i="35"/>
  <c r="K93" i="35"/>
  <c r="K87" i="35"/>
  <c r="K77" i="35"/>
  <c r="K81" i="35"/>
  <c r="K259" i="35" s="1"/>
  <c r="J94" i="35"/>
  <c r="L71" i="35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L151" i="35" l="1"/>
  <c r="L234" i="35" s="1"/>
  <c r="AI234" i="35" s="1"/>
  <c r="AO234" i="35" s="1"/>
  <c r="L78" i="38"/>
  <c r="AI78" i="38" s="1"/>
  <c r="AO78" i="38" s="1"/>
  <c r="L152" i="35"/>
  <c r="L235" i="35" s="1"/>
  <c r="AI235" i="35" s="1"/>
  <c r="AO235" i="35" s="1"/>
  <c r="L153" i="35"/>
  <c r="L236" i="35" s="1"/>
  <c r="AI236" i="35" s="1"/>
  <c r="AO236" i="35" s="1"/>
  <c r="L156" i="35"/>
  <c r="L148" i="35"/>
  <c r="L231" i="35" s="1"/>
  <c r="AI231" i="35" s="1"/>
  <c r="AO231" i="35" s="1"/>
  <c r="L155" i="35"/>
  <c r="L237" i="35" s="1"/>
  <c r="AI237" i="35" s="1"/>
  <c r="AO237" i="35" s="1"/>
  <c r="H271" i="35"/>
  <c r="J101" i="35"/>
  <c r="J99" i="35"/>
  <c r="L98" i="35"/>
  <c r="L149" i="35"/>
  <c r="L232" i="35" s="1"/>
  <c r="AI232" i="35" s="1"/>
  <c r="AO232" i="35" s="1"/>
  <c r="L208" i="35"/>
  <c r="AI208" i="35" s="1"/>
  <c r="AO208" i="35" s="1"/>
  <c r="L120" i="35"/>
  <c r="AI120" i="35" s="1"/>
  <c r="AO120" i="35" s="1"/>
  <c r="L219" i="35"/>
  <c r="L218" i="35" s="1"/>
  <c r="L133" i="35"/>
  <c r="AI133" i="35" s="1"/>
  <c r="AO133" i="35" s="1"/>
  <c r="L147" i="35"/>
  <c r="L107" i="35"/>
  <c r="AI107" i="35" s="1"/>
  <c r="AO107" i="35" s="1"/>
  <c r="K207" i="35"/>
  <c r="K230" i="35"/>
  <c r="K229" i="35" s="1"/>
  <c r="K146" i="35"/>
  <c r="K100" i="35" s="1"/>
  <c r="K186" i="35"/>
  <c r="L150" i="35"/>
  <c r="L233" i="35" s="1"/>
  <c r="AI233" i="35" s="1"/>
  <c r="AO233" i="35" s="1"/>
  <c r="H243" i="35"/>
  <c r="H267" i="35" s="1"/>
  <c r="H244" i="35"/>
  <c r="H268" i="35" s="1"/>
  <c r="H245" i="35"/>
  <c r="H269" i="35" s="1"/>
  <c r="H246" i="35"/>
  <c r="H270" i="35" s="1"/>
  <c r="H242" i="35"/>
  <c r="H266" i="35" s="1"/>
  <c r="L215" i="35"/>
  <c r="AI215" i="35" s="1"/>
  <c r="AO215" i="35" s="1"/>
  <c r="L213" i="35"/>
  <c r="AI213" i="35" s="1"/>
  <c r="AO213" i="35" s="1"/>
  <c r="L204" i="35"/>
  <c r="L212" i="35"/>
  <c r="AI212" i="35" s="1"/>
  <c r="AO212" i="35" s="1"/>
  <c r="G270" i="35"/>
  <c r="AH270" i="35" s="1"/>
  <c r="AH246" i="35"/>
  <c r="L211" i="35"/>
  <c r="AI211" i="35" s="1"/>
  <c r="AO211" i="35" s="1"/>
  <c r="L210" i="35"/>
  <c r="H241" i="35"/>
  <c r="G269" i="35"/>
  <c r="AH269" i="35" s="1"/>
  <c r="AH245" i="35"/>
  <c r="L209" i="35"/>
  <c r="AI209" i="35" s="1"/>
  <c r="AO209" i="35" s="1"/>
  <c r="G265" i="35"/>
  <c r="AH265" i="35" s="1"/>
  <c r="G255" i="35"/>
  <c r="G254" i="35" s="1"/>
  <c r="AH254" i="35" s="1"/>
  <c r="G268" i="35"/>
  <c r="AH268" i="35" s="1"/>
  <c r="AH244" i="35"/>
  <c r="AI140" i="35"/>
  <c r="AO140" i="35" s="1"/>
  <c r="G267" i="35"/>
  <c r="AH267" i="35" s="1"/>
  <c r="AH243" i="35"/>
  <c r="AI142" i="35"/>
  <c r="AO142" i="35" s="1"/>
  <c r="AI141" i="35"/>
  <c r="AO141" i="35" s="1"/>
  <c r="AH241" i="35"/>
  <c r="G271" i="35"/>
  <c r="AH248" i="35"/>
  <c r="G266" i="35"/>
  <c r="AH266" i="35" s="1"/>
  <c r="AH242" i="35"/>
  <c r="AI135" i="35"/>
  <c r="AO135" i="35" s="1"/>
  <c r="AI139" i="35"/>
  <c r="AO139" i="35" s="1"/>
  <c r="AI138" i="35"/>
  <c r="AO138" i="35" s="1"/>
  <c r="AI137" i="35"/>
  <c r="AO137" i="35" s="1"/>
  <c r="AI136" i="35"/>
  <c r="AO136" i="35" s="1"/>
  <c r="L170" i="35"/>
  <c r="AI170" i="35" s="1"/>
  <c r="AO170" i="35" s="1"/>
  <c r="AI134" i="35"/>
  <c r="AO134" i="35" s="1"/>
  <c r="L178" i="35"/>
  <c r="L162" i="35"/>
  <c r="AI130" i="35"/>
  <c r="AO130" i="35" s="1"/>
  <c r="I250" i="35"/>
  <c r="AI129" i="35"/>
  <c r="AO129" i="35" s="1"/>
  <c r="I249" i="35"/>
  <c r="AI128" i="35"/>
  <c r="AO128" i="35" s="1"/>
  <c r="I248" i="35"/>
  <c r="AI127" i="35"/>
  <c r="AO127" i="35" s="1"/>
  <c r="I247" i="35"/>
  <c r="AI126" i="35"/>
  <c r="AO126" i="35" s="1"/>
  <c r="AI125" i="35"/>
  <c r="AO125" i="35" s="1"/>
  <c r="AI124" i="35"/>
  <c r="AO124" i="35" s="1"/>
  <c r="AI123" i="35"/>
  <c r="AO123" i="35" s="1"/>
  <c r="AI122" i="35"/>
  <c r="AO122" i="35" s="1"/>
  <c r="AI121" i="35"/>
  <c r="AO121" i="35" s="1"/>
  <c r="M141" i="35"/>
  <c r="M226" i="35" s="1"/>
  <c r="M142" i="35"/>
  <c r="M143" i="35"/>
  <c r="M134" i="35"/>
  <c r="M135" i="35"/>
  <c r="M220" i="35" s="1"/>
  <c r="M136" i="35"/>
  <c r="M221" i="35" s="1"/>
  <c r="M121" i="35"/>
  <c r="M122" i="35"/>
  <c r="M209" i="35" s="1"/>
  <c r="M123" i="35"/>
  <c r="M210" i="35" s="1"/>
  <c r="M124" i="35"/>
  <c r="M211" i="35" s="1"/>
  <c r="M125" i="35"/>
  <c r="M212" i="35" s="1"/>
  <c r="M126" i="35"/>
  <c r="M213" i="35" s="1"/>
  <c r="M127" i="35"/>
  <c r="M214" i="35" s="1"/>
  <c r="M128" i="35"/>
  <c r="M129" i="35"/>
  <c r="M130" i="35"/>
  <c r="M137" i="35"/>
  <c r="M222" i="35" s="1"/>
  <c r="M138" i="35"/>
  <c r="M223" i="35" s="1"/>
  <c r="M139" i="35"/>
  <c r="M224" i="35" s="1"/>
  <c r="M140" i="35"/>
  <c r="M225" i="35" s="1"/>
  <c r="K196" i="35"/>
  <c r="L202" i="35"/>
  <c r="AI202" i="35" s="1"/>
  <c r="AO202" i="35" s="1"/>
  <c r="L197" i="35"/>
  <c r="L199" i="35"/>
  <c r="AI199" i="35" s="1"/>
  <c r="AO199" i="35" s="1"/>
  <c r="L200" i="35"/>
  <c r="AI200" i="35" s="1"/>
  <c r="AO200" i="35" s="1"/>
  <c r="L201" i="35"/>
  <c r="AI201" i="35" s="1"/>
  <c r="AO201" i="35" s="1"/>
  <c r="AI204" i="35"/>
  <c r="AO204" i="35" s="1"/>
  <c r="AI114" i="35"/>
  <c r="AO114" i="35" s="1"/>
  <c r="L203" i="35"/>
  <c r="AI203" i="35" s="1"/>
  <c r="AO203" i="35" s="1"/>
  <c r="AI109" i="35"/>
  <c r="AO109" i="35" s="1"/>
  <c r="L198" i="35"/>
  <c r="L81" i="35"/>
  <c r="AI71" i="35"/>
  <c r="AO71" i="35" s="1"/>
  <c r="AI89" i="35"/>
  <c r="AO89" i="35" s="1"/>
  <c r="AI110" i="35"/>
  <c r="AO110" i="35" s="1"/>
  <c r="M109" i="35"/>
  <c r="M117" i="35"/>
  <c r="M116" i="35"/>
  <c r="M108" i="35"/>
  <c r="M115" i="35"/>
  <c r="M114" i="35"/>
  <c r="M113" i="35"/>
  <c r="M112" i="35"/>
  <c r="M111" i="35"/>
  <c r="M110" i="35"/>
  <c r="AI116" i="35"/>
  <c r="AO116" i="35" s="1"/>
  <c r="AI113" i="35"/>
  <c r="AO113" i="35" s="1"/>
  <c r="AI112" i="35"/>
  <c r="AO112" i="35" s="1"/>
  <c r="AI108" i="35"/>
  <c r="AO108" i="35" s="1"/>
  <c r="AI117" i="35"/>
  <c r="AO117" i="35" s="1"/>
  <c r="AI111" i="35"/>
  <c r="AO111" i="35" s="1"/>
  <c r="AI115" i="35"/>
  <c r="AO115" i="35" s="1"/>
  <c r="N82" i="39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O50" i="37"/>
  <c r="L93" i="37"/>
  <c r="AI93" i="37" s="1"/>
  <c r="AO93" i="37" s="1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AI77" i="37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L260" i="35" s="1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L257" i="35" s="1"/>
  <c r="L87" i="35"/>
  <c r="AI87" i="35" s="1"/>
  <c r="AO87" i="35" s="1"/>
  <c r="L77" i="35"/>
  <c r="AI92" i="35"/>
  <c r="AO92" i="35" s="1"/>
  <c r="L78" i="35"/>
  <c r="L256" i="35" s="1"/>
  <c r="AI63" i="35"/>
  <c r="AO63" i="35" s="1"/>
  <c r="AI50" i="35"/>
  <c r="AI90" i="35"/>
  <c r="AO90" i="35" s="1"/>
  <c r="AI60" i="35"/>
  <c r="AO60" i="35" s="1"/>
  <c r="K94" i="35"/>
  <c r="L80" i="35"/>
  <c r="L258" i="35" s="1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M155" i="35" l="1"/>
  <c r="M148" i="35"/>
  <c r="M231" i="35" s="1"/>
  <c r="M149" i="35"/>
  <c r="M232" i="35" s="1"/>
  <c r="K101" i="35"/>
  <c r="K99" i="35"/>
  <c r="M98" i="35"/>
  <c r="L100" i="35"/>
  <c r="AI100" i="35" s="1"/>
  <c r="AO100" i="35" s="1"/>
  <c r="L99" i="35"/>
  <c r="L101" i="35"/>
  <c r="AI98" i="35"/>
  <c r="AO98" i="35" s="1"/>
  <c r="AI219" i="35"/>
  <c r="AO219" i="35" s="1"/>
  <c r="AI99" i="35"/>
  <c r="AO99" i="35" s="1"/>
  <c r="AI101" i="35"/>
  <c r="AO101" i="35" s="1"/>
  <c r="M147" i="35"/>
  <c r="M107" i="35"/>
  <c r="M208" i="35"/>
  <c r="M120" i="35"/>
  <c r="M219" i="35"/>
  <c r="M218" i="35" s="1"/>
  <c r="M133" i="35"/>
  <c r="L230" i="35"/>
  <c r="L146" i="35"/>
  <c r="AI146" i="35" s="1"/>
  <c r="AO146" i="35" s="1"/>
  <c r="M154" i="35"/>
  <c r="L186" i="35"/>
  <c r="M150" i="35"/>
  <c r="M233" i="35" s="1"/>
  <c r="M151" i="35"/>
  <c r="M234" i="35" s="1"/>
  <c r="M152" i="35"/>
  <c r="M235" i="35" s="1"/>
  <c r="M153" i="35"/>
  <c r="M236" i="35" s="1"/>
  <c r="M156" i="35"/>
  <c r="M237" i="35" s="1"/>
  <c r="I242" i="35"/>
  <c r="I266" i="35" s="1"/>
  <c r="I243" i="35"/>
  <c r="I267" i="35" s="1"/>
  <c r="AI162" i="35"/>
  <c r="AO162" i="35" s="1"/>
  <c r="AI178" i="35"/>
  <c r="AO178" i="35" s="1"/>
  <c r="I244" i="35"/>
  <c r="I268" i="35" s="1"/>
  <c r="I245" i="35"/>
  <c r="I269" i="35" s="1"/>
  <c r="I246" i="35"/>
  <c r="I270" i="35" s="1"/>
  <c r="L207" i="35"/>
  <c r="AI207" i="35" s="1"/>
  <c r="AO207" i="35" s="1"/>
  <c r="AH255" i="35"/>
  <c r="L259" i="35"/>
  <c r="AI259" i="35" s="1"/>
  <c r="AO259" i="35" s="1"/>
  <c r="I241" i="35"/>
  <c r="H265" i="35"/>
  <c r="H264" i="35" s="1"/>
  <c r="H255" i="35"/>
  <c r="H254" i="35" s="1"/>
  <c r="M215" i="35"/>
  <c r="AI210" i="35"/>
  <c r="AO210" i="35" s="1"/>
  <c r="G264" i="35"/>
  <c r="AH264" i="35" s="1"/>
  <c r="AH271" i="35"/>
  <c r="M204" i="35"/>
  <c r="I271" i="35"/>
  <c r="AI218" i="35"/>
  <c r="AO218" i="35" s="1"/>
  <c r="M178" i="35"/>
  <c r="M170" i="35"/>
  <c r="AI81" i="35"/>
  <c r="AO81" i="35" s="1"/>
  <c r="M162" i="35"/>
  <c r="J250" i="35"/>
  <c r="J249" i="35"/>
  <c r="J248" i="35"/>
  <c r="J271" i="35" s="1"/>
  <c r="J247" i="35"/>
  <c r="N142" i="35"/>
  <c r="N143" i="35"/>
  <c r="N134" i="35"/>
  <c r="N135" i="35"/>
  <c r="N220" i="35" s="1"/>
  <c r="N136" i="35"/>
  <c r="N221" i="35" s="1"/>
  <c r="N137" i="35"/>
  <c r="N222" i="35" s="1"/>
  <c r="N121" i="35"/>
  <c r="N122" i="35"/>
  <c r="N209" i="35" s="1"/>
  <c r="N123" i="35"/>
  <c r="N210" i="35" s="1"/>
  <c r="N124" i="35"/>
  <c r="N211" i="35" s="1"/>
  <c r="N125" i="35"/>
  <c r="N212" i="35" s="1"/>
  <c r="N126" i="35"/>
  <c r="N213" i="35" s="1"/>
  <c r="N127" i="35"/>
  <c r="N214" i="35" s="1"/>
  <c r="N128" i="35"/>
  <c r="N129" i="35"/>
  <c r="N130" i="35"/>
  <c r="N138" i="35"/>
  <c r="N223" i="35" s="1"/>
  <c r="N139" i="35"/>
  <c r="N224" i="35" s="1"/>
  <c r="N140" i="35"/>
  <c r="N225" i="35" s="1"/>
  <c r="N141" i="35"/>
  <c r="N226" i="35" s="1"/>
  <c r="L196" i="35"/>
  <c r="AI196" i="35" s="1"/>
  <c r="AO196" i="35" s="1"/>
  <c r="AI197" i="35"/>
  <c r="AO197" i="35" s="1"/>
  <c r="M199" i="35"/>
  <c r="M200" i="35"/>
  <c r="M201" i="35"/>
  <c r="M202" i="35"/>
  <c r="M203" i="35"/>
  <c r="M197" i="35"/>
  <c r="M198" i="35"/>
  <c r="AI82" i="35"/>
  <c r="AO82" i="35" s="1"/>
  <c r="AI260" i="35"/>
  <c r="AO260" i="35" s="1"/>
  <c r="AI80" i="35"/>
  <c r="AO80" i="35" s="1"/>
  <c r="AI258" i="35"/>
  <c r="AO258" i="35" s="1"/>
  <c r="AI79" i="35"/>
  <c r="AO79" i="35" s="1"/>
  <c r="AI257" i="35"/>
  <c r="AO257" i="35" s="1"/>
  <c r="AI78" i="35"/>
  <c r="AO78" i="35" s="1"/>
  <c r="AI256" i="35"/>
  <c r="AO256" i="35" s="1"/>
  <c r="AI198" i="35"/>
  <c r="N110" i="35"/>
  <c r="N109" i="35"/>
  <c r="N117" i="35"/>
  <c r="N108" i="35"/>
  <c r="N116" i="35"/>
  <c r="N115" i="35"/>
  <c r="N114" i="35"/>
  <c r="N113" i="35"/>
  <c r="N112" i="35"/>
  <c r="N111" i="35"/>
  <c r="L94" i="38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 s="1"/>
  <c r="M91" i="35"/>
  <c r="M93" i="35"/>
  <c r="M78" i="35"/>
  <c r="M256" i="35" s="1"/>
  <c r="M81" i="35"/>
  <c r="M259" i="35" s="1"/>
  <c r="M89" i="35"/>
  <c r="L94" i="35"/>
  <c r="AI77" i="35"/>
  <c r="M87" i="35"/>
  <c r="M77" i="35"/>
  <c r="M92" i="35"/>
  <c r="AO50" i="35"/>
  <c r="M80" i="35"/>
  <c r="M258" i="35" s="1"/>
  <c r="M79" i="35"/>
  <c r="M257" i="35" s="1"/>
  <c r="M88" i="35"/>
  <c r="N72" i="35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258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N155" i="35" l="1"/>
  <c r="N150" i="35"/>
  <c r="N233" i="35" s="1"/>
  <c r="N98" i="35"/>
  <c r="M207" i="35"/>
  <c r="M99" i="35"/>
  <c r="M101" i="35"/>
  <c r="N148" i="35"/>
  <c r="N231" i="35" s="1"/>
  <c r="N149" i="35"/>
  <c r="N232" i="35" s="1"/>
  <c r="N219" i="35"/>
  <c r="N133" i="35"/>
  <c r="N147" i="35"/>
  <c r="N107" i="35"/>
  <c r="AI230" i="35"/>
  <c r="AO230" i="35" s="1"/>
  <c r="L229" i="35"/>
  <c r="AI229" i="35" s="1"/>
  <c r="AO229" i="35" s="1"/>
  <c r="N156" i="35"/>
  <c r="N208" i="35"/>
  <c r="N120" i="35"/>
  <c r="M230" i="35"/>
  <c r="M229" i="35" s="1"/>
  <c r="M146" i="35"/>
  <c r="M100" i="35" s="1"/>
  <c r="N154" i="35"/>
  <c r="M186" i="35"/>
  <c r="N152" i="35"/>
  <c r="N235" i="35" s="1"/>
  <c r="N153" i="35"/>
  <c r="N236" i="35" s="1"/>
  <c r="N151" i="35"/>
  <c r="N234" i="35" s="1"/>
  <c r="N218" i="35"/>
  <c r="N204" i="35"/>
  <c r="J246" i="35"/>
  <c r="J270" i="35" s="1"/>
  <c r="J242" i="35"/>
  <c r="J266" i="35" s="1"/>
  <c r="J243" i="35"/>
  <c r="J267" i="35" s="1"/>
  <c r="J244" i="35"/>
  <c r="J268" i="35" s="1"/>
  <c r="J245" i="35"/>
  <c r="J269" i="35" s="1"/>
  <c r="N215" i="35"/>
  <c r="J241" i="35"/>
  <c r="I265" i="35"/>
  <c r="I264" i="35" s="1"/>
  <c r="I255" i="35"/>
  <c r="I254" i="35" s="1"/>
  <c r="N170" i="35"/>
  <c r="N178" i="35"/>
  <c r="N162" i="35"/>
  <c r="K250" i="35"/>
  <c r="K249" i="35"/>
  <c r="K248" i="35"/>
  <c r="K247" i="35"/>
  <c r="AI83" i="35"/>
  <c r="O142" i="35"/>
  <c r="O143" i="35"/>
  <c r="O134" i="35"/>
  <c r="O135" i="35"/>
  <c r="O220" i="35" s="1"/>
  <c r="O136" i="35"/>
  <c r="O221" i="35" s="1"/>
  <c r="O137" i="35"/>
  <c r="O222" i="35" s="1"/>
  <c r="O138" i="35"/>
  <c r="O223" i="35" s="1"/>
  <c r="O121" i="35"/>
  <c r="O122" i="35"/>
  <c r="O209" i="35" s="1"/>
  <c r="O123" i="35"/>
  <c r="O210" i="35" s="1"/>
  <c r="O124" i="35"/>
  <c r="O211" i="35" s="1"/>
  <c r="O125" i="35"/>
  <c r="O212" i="35" s="1"/>
  <c r="O126" i="35"/>
  <c r="O213" i="35" s="1"/>
  <c r="O127" i="35"/>
  <c r="O214" i="35" s="1"/>
  <c r="O128" i="35"/>
  <c r="O129" i="35"/>
  <c r="O130" i="35"/>
  <c r="O139" i="35"/>
  <c r="O224" i="35" s="1"/>
  <c r="O140" i="35"/>
  <c r="O225" i="35" s="1"/>
  <c r="O141" i="35"/>
  <c r="O226" i="35" s="1"/>
  <c r="M196" i="35"/>
  <c r="N197" i="35"/>
  <c r="N198" i="35"/>
  <c r="N199" i="35"/>
  <c r="N200" i="35"/>
  <c r="N201" i="35"/>
  <c r="N202" i="35"/>
  <c r="N203" i="35"/>
  <c r="AO198" i="35"/>
  <c r="N81" i="35"/>
  <c r="N259" i="35" s="1"/>
  <c r="O110" i="35"/>
  <c r="O109" i="35"/>
  <c r="O117" i="35"/>
  <c r="O108" i="35"/>
  <c r="O116" i="35"/>
  <c r="O155" i="35" s="1"/>
  <c r="O115" i="35"/>
  <c r="O114" i="35"/>
  <c r="O113" i="35"/>
  <c r="O112" i="35"/>
  <c r="O151" i="35" s="1"/>
  <c r="O234" i="35" s="1"/>
  <c r="O111" i="35"/>
  <c r="AI83" i="36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256" i="35" s="1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258" i="35" s="1"/>
  <c r="O61" i="35"/>
  <c r="O88" i="35" s="1"/>
  <c r="O57" i="35"/>
  <c r="N82" i="35"/>
  <c r="N260" i="35" s="1"/>
  <c r="N79" i="35"/>
  <c r="N257" i="35" s="1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N207" i="35" l="1"/>
  <c r="O154" i="35"/>
  <c r="O98" i="35"/>
  <c r="N237" i="35"/>
  <c r="O148" i="35"/>
  <c r="O231" i="35" s="1"/>
  <c r="O156" i="35"/>
  <c r="O237" i="35" s="1"/>
  <c r="O208" i="35"/>
  <c r="O120" i="35"/>
  <c r="O219" i="35"/>
  <c r="O218" i="35" s="1"/>
  <c r="O133" i="35"/>
  <c r="N230" i="35"/>
  <c r="N229" i="35" s="1"/>
  <c r="N146" i="35"/>
  <c r="N100" i="35" s="1"/>
  <c r="O147" i="35"/>
  <c r="O107" i="35"/>
  <c r="O152" i="35"/>
  <c r="O235" i="35" s="1"/>
  <c r="O150" i="35"/>
  <c r="O233" i="35" s="1"/>
  <c r="O153" i="35"/>
  <c r="O236" i="35" s="1"/>
  <c r="O149" i="35"/>
  <c r="O232" i="35" s="1"/>
  <c r="N186" i="35"/>
  <c r="O204" i="35"/>
  <c r="K244" i="35"/>
  <c r="K268" i="35" s="1"/>
  <c r="K245" i="35"/>
  <c r="K269" i="35" s="1"/>
  <c r="K246" i="35"/>
  <c r="K270" i="35" s="1"/>
  <c r="K242" i="35"/>
  <c r="K266" i="35" s="1"/>
  <c r="K243" i="35"/>
  <c r="K267" i="35" s="1"/>
  <c r="O215" i="35"/>
  <c r="K241" i="35"/>
  <c r="J265" i="35"/>
  <c r="J264" i="35" s="1"/>
  <c r="J255" i="35"/>
  <c r="K271" i="35"/>
  <c r="O170" i="35"/>
  <c r="O178" i="35"/>
  <c r="O162" i="35"/>
  <c r="L249" i="35"/>
  <c r="AI249" i="35" s="1"/>
  <c r="AO249" i="35" s="1"/>
  <c r="AI155" i="35"/>
  <c r="AO155" i="35" s="1"/>
  <c r="P143" i="35"/>
  <c r="P134" i="35"/>
  <c r="P135" i="35"/>
  <c r="P220" i="35" s="1"/>
  <c r="P136" i="35"/>
  <c r="P221" i="35" s="1"/>
  <c r="P137" i="35"/>
  <c r="P222" i="35" s="1"/>
  <c r="P138" i="35"/>
  <c r="P223" i="35" s="1"/>
  <c r="P139" i="35"/>
  <c r="P224" i="35" s="1"/>
  <c r="P140" i="35"/>
  <c r="P225" i="35" s="1"/>
  <c r="P121" i="35"/>
  <c r="P122" i="35"/>
  <c r="P209" i="35" s="1"/>
  <c r="P123" i="35"/>
  <c r="P210" i="35" s="1"/>
  <c r="P124" i="35"/>
  <c r="P211" i="35" s="1"/>
  <c r="P125" i="35"/>
  <c r="P212" i="35" s="1"/>
  <c r="P126" i="35"/>
  <c r="P213" i="35" s="1"/>
  <c r="P127" i="35"/>
  <c r="P214" i="35" s="1"/>
  <c r="P128" i="35"/>
  <c r="P129" i="35"/>
  <c r="P130" i="35"/>
  <c r="M250" i="35" s="1"/>
  <c r="P141" i="35"/>
  <c r="P226" i="35" s="1"/>
  <c r="P142" i="35"/>
  <c r="N196" i="35"/>
  <c r="O200" i="35"/>
  <c r="O201" i="35"/>
  <c r="O202" i="35"/>
  <c r="O203" i="35"/>
  <c r="O197" i="35"/>
  <c r="O198" i="35"/>
  <c r="O199" i="35"/>
  <c r="O81" i="35"/>
  <c r="O259" i="35" s="1"/>
  <c r="P111" i="35"/>
  <c r="P110" i="35"/>
  <c r="P109" i="35"/>
  <c r="P148" i="35" s="1"/>
  <c r="P231" i="35" s="1"/>
  <c r="P117" i="35"/>
  <c r="P156" i="35" s="1"/>
  <c r="P108" i="35"/>
  <c r="P116" i="35"/>
  <c r="P155" i="35" s="1"/>
  <c r="P115" i="35"/>
  <c r="P154" i="35" s="1"/>
  <c r="P114" i="35"/>
  <c r="P113" i="35"/>
  <c r="P112" i="35"/>
  <c r="N83" i="38"/>
  <c r="O82" i="38"/>
  <c r="N94" i="36"/>
  <c r="O78" i="35"/>
  <c r="O256" i="35" s="1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258" i="35" s="1"/>
  <c r="P61" i="35"/>
  <c r="P88" i="35" s="1"/>
  <c r="P63" i="35"/>
  <c r="P90" i="35" s="1"/>
  <c r="O92" i="35"/>
  <c r="O82" i="35"/>
  <c r="O260" i="35" s="1"/>
  <c r="N94" i="35"/>
  <c r="O79" i="35"/>
  <c r="O257" i="35" s="1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P151" i="35" l="1"/>
  <c r="P234" i="35" s="1"/>
  <c r="P149" i="35"/>
  <c r="P232" i="35" s="1"/>
  <c r="P150" i="35"/>
  <c r="P233" i="35" s="1"/>
  <c r="O83" i="37"/>
  <c r="P152" i="35"/>
  <c r="P235" i="35" s="1"/>
  <c r="P153" i="35"/>
  <c r="P236" i="35" s="1"/>
  <c r="N101" i="35"/>
  <c r="N99" i="35"/>
  <c r="P98" i="35"/>
  <c r="P208" i="35"/>
  <c r="P120" i="35"/>
  <c r="O230" i="35"/>
  <c r="O229" i="35" s="1"/>
  <c r="O146" i="35"/>
  <c r="O100" i="35" s="1"/>
  <c r="P147" i="35"/>
  <c r="P107" i="35"/>
  <c r="P219" i="35"/>
  <c r="P218" i="35" s="1"/>
  <c r="P133" i="35"/>
  <c r="P237" i="35"/>
  <c r="O186" i="35"/>
  <c r="AI154" i="35"/>
  <c r="AO154" i="35" s="1"/>
  <c r="L248" i="35"/>
  <c r="AI156" i="35"/>
  <c r="AO156" i="35" s="1"/>
  <c r="L250" i="35"/>
  <c r="AI250" i="35" s="1"/>
  <c r="AO250" i="35" s="1"/>
  <c r="AI150" i="35"/>
  <c r="AO150" i="35" s="1"/>
  <c r="L244" i="35"/>
  <c r="AI151" i="35"/>
  <c r="AO151" i="35" s="1"/>
  <c r="L245" i="35"/>
  <c r="P215" i="35"/>
  <c r="P207" i="35" s="1"/>
  <c r="K265" i="35"/>
  <c r="K264" i="35" s="1"/>
  <c r="K255" i="35"/>
  <c r="K254" i="35" s="1"/>
  <c r="AI147" i="35"/>
  <c r="AO147" i="35" s="1"/>
  <c r="L241" i="35"/>
  <c r="AI241" i="35" s="1"/>
  <c r="AO241" i="35" s="1"/>
  <c r="AI186" i="35"/>
  <c r="AO186" i="35" s="1"/>
  <c r="AI148" i="35"/>
  <c r="AO148" i="35" s="1"/>
  <c r="L242" i="35"/>
  <c r="AI149" i="35"/>
  <c r="AO149" i="35" s="1"/>
  <c r="L243" i="35"/>
  <c r="AI152" i="35"/>
  <c r="AO152" i="35" s="1"/>
  <c r="L246" i="35"/>
  <c r="J254" i="35"/>
  <c r="P204" i="35"/>
  <c r="AI153" i="35"/>
  <c r="AO153" i="35" s="1"/>
  <c r="L247" i="35"/>
  <c r="AI247" i="35" s="1"/>
  <c r="AO247" i="35" s="1"/>
  <c r="O207" i="35"/>
  <c r="P178" i="35"/>
  <c r="P170" i="35"/>
  <c r="P162" i="35"/>
  <c r="M249" i="35"/>
  <c r="M248" i="35"/>
  <c r="M247" i="35"/>
  <c r="Q135" i="35"/>
  <c r="Q220" i="35" s="1"/>
  <c r="AJ220" i="35" s="1"/>
  <c r="Q136" i="35"/>
  <c r="Q221" i="35" s="1"/>
  <c r="AJ221" i="35" s="1"/>
  <c r="Q137" i="35"/>
  <c r="Q222" i="35" s="1"/>
  <c r="AJ222" i="35" s="1"/>
  <c r="Q138" i="35"/>
  <c r="Q223" i="35" s="1"/>
  <c r="AJ223" i="35" s="1"/>
  <c r="Q139" i="35"/>
  <c r="Q224" i="35" s="1"/>
  <c r="AJ224" i="35" s="1"/>
  <c r="Q140" i="35"/>
  <c r="Q225" i="35" s="1"/>
  <c r="AJ225" i="35" s="1"/>
  <c r="Q141" i="35"/>
  <c r="Q226" i="35" s="1"/>
  <c r="AJ226" i="35" s="1"/>
  <c r="Q121" i="35"/>
  <c r="Q122" i="35"/>
  <c r="Q123" i="35"/>
  <c r="Q124" i="35"/>
  <c r="Q125" i="35"/>
  <c r="Q126" i="35"/>
  <c r="Q127" i="35"/>
  <c r="Q214" i="35" s="1"/>
  <c r="Q128" i="35"/>
  <c r="Q129" i="35"/>
  <c r="Q130" i="35"/>
  <c r="Q142" i="35"/>
  <c r="Q143" i="35"/>
  <c r="AJ143" i="35" s="1"/>
  <c r="Q134" i="35"/>
  <c r="O196" i="35"/>
  <c r="P197" i="35"/>
  <c r="P198" i="35"/>
  <c r="P199" i="35"/>
  <c r="P200" i="35"/>
  <c r="P201" i="35"/>
  <c r="P202" i="35"/>
  <c r="P203" i="35"/>
  <c r="P81" i="35"/>
  <c r="P259" i="35" s="1"/>
  <c r="Q111" i="35"/>
  <c r="Q110" i="35"/>
  <c r="Q109" i="35"/>
  <c r="Q117" i="35"/>
  <c r="Q156" i="35" s="1"/>
  <c r="Q116" i="35"/>
  <c r="Q155" i="35" s="1"/>
  <c r="Q108" i="35"/>
  <c r="Q115" i="35"/>
  <c r="Q114" i="35"/>
  <c r="Q113" i="35"/>
  <c r="Q112" i="35"/>
  <c r="Q151" i="35" s="1"/>
  <c r="Q234" i="35" s="1"/>
  <c r="AJ234" i="35" s="1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 s="1"/>
  <c r="P82" i="35"/>
  <c r="P260" i="35" s="1"/>
  <c r="P79" i="35"/>
  <c r="P257" i="35" s="1"/>
  <c r="P87" i="35"/>
  <c r="P77" i="35"/>
  <c r="Q72" i="35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Q71" i="35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Q153" i="35" l="1"/>
  <c r="Q236" i="35" s="1"/>
  <c r="AJ236" i="35" s="1"/>
  <c r="Q154" i="35"/>
  <c r="Q148" i="35"/>
  <c r="Q231" i="35" s="1"/>
  <c r="AJ231" i="35" s="1"/>
  <c r="Q98" i="35"/>
  <c r="O101" i="35"/>
  <c r="O99" i="35"/>
  <c r="Q149" i="35"/>
  <c r="Q232" i="35" s="1"/>
  <c r="AJ232" i="35" s="1"/>
  <c r="Q150" i="35"/>
  <c r="Q233" i="35" s="1"/>
  <c r="AJ233" i="35" s="1"/>
  <c r="P186" i="35"/>
  <c r="P230" i="35"/>
  <c r="P229" i="35" s="1"/>
  <c r="P146" i="35"/>
  <c r="P100" i="35" s="1"/>
  <c r="Q208" i="35"/>
  <c r="AJ208" i="35" s="1"/>
  <c r="Q120" i="35"/>
  <c r="AJ120" i="35" s="1"/>
  <c r="Q219" i="35"/>
  <c r="Q218" i="35" s="1"/>
  <c r="Q133" i="35"/>
  <c r="AJ133" i="35" s="1"/>
  <c r="Q147" i="35"/>
  <c r="Q107" i="35"/>
  <c r="AJ107" i="35" s="1"/>
  <c r="M271" i="35"/>
  <c r="Q152" i="35"/>
  <c r="Q235" i="35" s="1"/>
  <c r="AJ235" i="35" s="1"/>
  <c r="Q237" i="35"/>
  <c r="Q204" i="35"/>
  <c r="M243" i="35"/>
  <c r="M267" i="35" s="1"/>
  <c r="M244" i="35"/>
  <c r="M268" i="35" s="1"/>
  <c r="M245" i="35"/>
  <c r="M269" i="35" s="1"/>
  <c r="M246" i="35"/>
  <c r="M270" i="35" s="1"/>
  <c r="M242" i="35"/>
  <c r="M266" i="35" s="1"/>
  <c r="Q215" i="35"/>
  <c r="AJ215" i="35" s="1"/>
  <c r="L269" i="35"/>
  <c r="AI269" i="35" s="1"/>
  <c r="AO269" i="35" s="1"/>
  <c r="AI245" i="35"/>
  <c r="AO245" i="35" s="1"/>
  <c r="Q213" i="35"/>
  <c r="AJ213" i="35" s="1"/>
  <c r="L270" i="35"/>
  <c r="AI270" i="35" s="1"/>
  <c r="AO270" i="35" s="1"/>
  <c r="AI246" i="35"/>
  <c r="AO246" i="35" s="1"/>
  <c r="Q212" i="35"/>
  <c r="AJ212" i="35" s="1"/>
  <c r="L268" i="35"/>
  <c r="AI268" i="35" s="1"/>
  <c r="AO268" i="35" s="1"/>
  <c r="AI244" i="35"/>
  <c r="AO244" i="35" s="1"/>
  <c r="Q211" i="35"/>
  <c r="AJ211" i="35" s="1"/>
  <c r="Q210" i="35"/>
  <c r="AJ210" i="35" s="1"/>
  <c r="L267" i="35"/>
  <c r="AI267" i="35" s="1"/>
  <c r="AO267" i="35" s="1"/>
  <c r="AI243" i="35"/>
  <c r="AO243" i="35" s="1"/>
  <c r="Q209" i="35"/>
  <c r="AJ209" i="35" s="1"/>
  <c r="M241" i="35"/>
  <c r="AJ141" i="35"/>
  <c r="L266" i="35"/>
  <c r="AI266" i="35" s="1"/>
  <c r="AO266" i="35" s="1"/>
  <c r="AI242" i="35"/>
  <c r="AO242" i="35" s="1"/>
  <c r="AJ140" i="35"/>
  <c r="L265" i="35"/>
  <c r="L255" i="35"/>
  <c r="L271" i="35"/>
  <c r="AI271" i="35" s="1"/>
  <c r="AO271" i="35" s="1"/>
  <c r="AI248" i="35"/>
  <c r="AO248" i="35" s="1"/>
  <c r="AJ142" i="35"/>
  <c r="AJ139" i="35"/>
  <c r="AJ138" i="35"/>
  <c r="AJ137" i="35"/>
  <c r="AJ136" i="35"/>
  <c r="AJ135" i="35"/>
  <c r="AJ134" i="35"/>
  <c r="Q178" i="35"/>
  <c r="Q170" i="35"/>
  <c r="AJ170" i="35" s="1"/>
  <c r="Q162" i="35"/>
  <c r="Q186" i="35" s="1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AJ126" i="35"/>
  <c r="R135" i="35"/>
  <c r="R220" i="35" s="1"/>
  <c r="R136" i="35"/>
  <c r="R221" i="35" s="1"/>
  <c r="R137" i="35"/>
  <c r="R222" i="35" s="1"/>
  <c r="R138" i="35"/>
  <c r="R223" i="35" s="1"/>
  <c r="R139" i="35"/>
  <c r="R224" i="35" s="1"/>
  <c r="R140" i="35"/>
  <c r="R225" i="35" s="1"/>
  <c r="R141" i="35"/>
  <c r="R226" i="35" s="1"/>
  <c r="R142" i="35"/>
  <c r="R121" i="35"/>
  <c r="R122" i="35"/>
  <c r="R209" i="35" s="1"/>
  <c r="R123" i="35"/>
  <c r="R210" i="35" s="1"/>
  <c r="R124" i="35"/>
  <c r="R211" i="35" s="1"/>
  <c r="R125" i="35"/>
  <c r="R212" i="35" s="1"/>
  <c r="R126" i="35"/>
  <c r="R213" i="35" s="1"/>
  <c r="R127" i="35"/>
  <c r="R214" i="35" s="1"/>
  <c r="R128" i="35"/>
  <c r="R129" i="35"/>
  <c r="O249" i="35" s="1"/>
  <c r="R130" i="35"/>
  <c r="R143" i="35"/>
  <c r="R134" i="35"/>
  <c r="P196" i="35"/>
  <c r="Q199" i="35"/>
  <c r="AJ199" i="35" s="1"/>
  <c r="Q201" i="35"/>
  <c r="AJ201" i="35" s="1"/>
  <c r="Q202" i="35"/>
  <c r="AJ202" i="35" s="1"/>
  <c r="Q203" i="35"/>
  <c r="AJ203" i="35" s="1"/>
  <c r="Q197" i="35"/>
  <c r="AJ204" i="35"/>
  <c r="AJ109" i="35"/>
  <c r="Q198" i="35"/>
  <c r="AJ198" i="35" s="1"/>
  <c r="AJ111" i="35"/>
  <c r="Q200" i="35"/>
  <c r="AJ200" i="35" s="1"/>
  <c r="Q81" i="35"/>
  <c r="Q259" i="35" s="1"/>
  <c r="AJ71" i="35"/>
  <c r="AJ92" i="35"/>
  <c r="AJ90" i="35"/>
  <c r="R112" i="35"/>
  <c r="R151" i="35" s="1"/>
  <c r="R234" i="35" s="1"/>
  <c r="R111" i="35"/>
  <c r="R150" i="35" s="1"/>
  <c r="R233" i="35" s="1"/>
  <c r="R110" i="35"/>
  <c r="R149" i="35" s="1"/>
  <c r="R232" i="35" s="1"/>
  <c r="R109" i="35"/>
  <c r="R148" i="35" s="1"/>
  <c r="R231" i="35" s="1"/>
  <c r="R117" i="35"/>
  <c r="R108" i="35"/>
  <c r="R116" i="35"/>
  <c r="R115" i="35"/>
  <c r="R114" i="35"/>
  <c r="R113" i="35"/>
  <c r="R152" i="35" s="1"/>
  <c r="R235" i="35" s="1"/>
  <c r="AJ108" i="35"/>
  <c r="AJ115" i="35"/>
  <c r="AJ113" i="35"/>
  <c r="AJ117" i="35"/>
  <c r="AJ116" i="35"/>
  <c r="AJ112" i="35"/>
  <c r="AJ110" i="35"/>
  <c r="AJ114" i="35"/>
  <c r="P83" i="38"/>
  <c r="P83" i="37"/>
  <c r="Q78" i="36"/>
  <c r="AJ78" i="36" s="1"/>
  <c r="Q78" i="35"/>
  <c r="Q256" i="35" s="1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 s="1"/>
  <c r="AJ64" i="38"/>
  <c r="Q79" i="38"/>
  <c r="AJ79" i="38" s="1"/>
  <c r="Q78" i="38"/>
  <c r="AJ78" i="38" s="1"/>
  <c r="P94" i="38"/>
  <c r="AJ87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 s="1"/>
  <c r="AJ59" i="35"/>
  <c r="Q93" i="35"/>
  <c r="AJ93" i="35" s="1"/>
  <c r="AJ66" i="35"/>
  <c r="AJ63" i="35"/>
  <c r="Q82" i="35"/>
  <c r="Q260" i="35" s="1"/>
  <c r="Q79" i="35"/>
  <c r="Q257" i="35" s="1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R154" i="35" l="1"/>
  <c r="R153" i="35"/>
  <c r="R236" i="35" s="1"/>
  <c r="AJ219" i="35"/>
  <c r="R98" i="35"/>
  <c r="P101" i="35"/>
  <c r="P99" i="35"/>
  <c r="AJ98" i="35"/>
  <c r="R107" i="35"/>
  <c r="R208" i="35"/>
  <c r="R120" i="35"/>
  <c r="Q230" i="35"/>
  <c r="AJ230" i="35" s="1"/>
  <c r="Q146" i="35"/>
  <c r="R219" i="35"/>
  <c r="R218" i="35" s="1"/>
  <c r="R133" i="35"/>
  <c r="R155" i="35"/>
  <c r="R156" i="35"/>
  <c r="R147" i="35"/>
  <c r="AJ237" i="35"/>
  <c r="R204" i="35"/>
  <c r="N243" i="35"/>
  <c r="N267" i="35" s="1"/>
  <c r="N246" i="35"/>
  <c r="N270" i="35" s="1"/>
  <c r="N244" i="35"/>
  <c r="N268" i="35" s="1"/>
  <c r="N245" i="35"/>
  <c r="N269" i="35" s="1"/>
  <c r="AJ162" i="35"/>
  <c r="AJ178" i="35"/>
  <c r="N242" i="35"/>
  <c r="N266" i="35" s="1"/>
  <c r="L254" i="35"/>
  <c r="AI254" i="35" s="1"/>
  <c r="AO254" i="35" s="1"/>
  <c r="AI255" i="35"/>
  <c r="AO255" i="35" s="1"/>
  <c r="N241" i="35"/>
  <c r="AI265" i="35"/>
  <c r="AO265" i="35" s="1"/>
  <c r="L264" i="35"/>
  <c r="AI264" i="35" s="1"/>
  <c r="AO264" i="35" s="1"/>
  <c r="R215" i="35"/>
  <c r="M265" i="35"/>
  <c r="M264" i="35" s="1"/>
  <c r="M255" i="35"/>
  <c r="M254" i="35" s="1"/>
  <c r="N271" i="35"/>
  <c r="Q207" i="35"/>
  <c r="AJ207" i="35" s="1"/>
  <c r="AJ218" i="35"/>
  <c r="R178" i="35"/>
  <c r="R170" i="35"/>
  <c r="R162" i="35"/>
  <c r="R186" i="35" s="1"/>
  <c r="O250" i="35"/>
  <c r="O248" i="35"/>
  <c r="O247" i="35"/>
  <c r="S135" i="35"/>
  <c r="S220" i="35" s="1"/>
  <c r="S136" i="35"/>
  <c r="S221" i="35" s="1"/>
  <c r="S137" i="35"/>
  <c r="S222" i="35" s="1"/>
  <c r="S138" i="35"/>
  <c r="S223" i="35" s="1"/>
  <c r="S139" i="35"/>
  <c r="S224" i="35" s="1"/>
  <c r="S140" i="35"/>
  <c r="S225" i="35" s="1"/>
  <c r="S141" i="35"/>
  <c r="S226" i="35" s="1"/>
  <c r="S142" i="35"/>
  <c r="S143" i="35"/>
  <c r="S134" i="35"/>
  <c r="S121" i="35"/>
  <c r="S122" i="35"/>
  <c r="S209" i="35" s="1"/>
  <c r="S123" i="35"/>
  <c r="S210" i="35" s="1"/>
  <c r="S124" i="35"/>
  <c r="S211" i="35" s="1"/>
  <c r="S125" i="35"/>
  <c r="S212" i="35" s="1"/>
  <c r="S126" i="35"/>
  <c r="S213" i="35" s="1"/>
  <c r="S127" i="35"/>
  <c r="S214" i="35" s="1"/>
  <c r="S128" i="35"/>
  <c r="S129" i="35"/>
  <c r="S130" i="35"/>
  <c r="P250" i="35" s="1"/>
  <c r="Q196" i="35"/>
  <c r="AJ196" i="35" s="1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 s="1"/>
  <c r="S112" i="35"/>
  <c r="S111" i="35"/>
  <c r="S110" i="35"/>
  <c r="S149" i="35" s="1"/>
  <c r="S232" i="35" s="1"/>
  <c r="S109" i="35"/>
  <c r="S148" i="35" s="1"/>
  <c r="S231" i="35" s="1"/>
  <c r="S117" i="35"/>
  <c r="S108" i="35"/>
  <c r="S116" i="35"/>
  <c r="S115" i="35"/>
  <c r="S114" i="35"/>
  <c r="S153" i="35" s="1"/>
  <c r="S236" i="35" s="1"/>
  <c r="S113" i="35"/>
  <c r="T79" i="39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258" i="35" s="1"/>
  <c r="S61" i="35"/>
  <c r="S88" i="35" s="1"/>
  <c r="S66" i="35"/>
  <c r="S57" i="35"/>
  <c r="S63" i="35"/>
  <c r="S90" i="35" s="1"/>
  <c r="S68" i="35"/>
  <c r="S65" i="35"/>
  <c r="S92" i="35" s="1"/>
  <c r="R77" i="35"/>
  <c r="R87" i="35"/>
  <c r="R92" i="35"/>
  <c r="R89" i="35"/>
  <c r="R78" i="35"/>
  <c r="R256" i="35" s="1"/>
  <c r="R90" i="35"/>
  <c r="R80" i="35"/>
  <c r="R258" i="35" s="1"/>
  <c r="R81" i="35"/>
  <c r="R259" i="35" s="1"/>
  <c r="R93" i="35"/>
  <c r="R91" i="35"/>
  <c r="R82" i="35"/>
  <c r="R260" i="35" s="1"/>
  <c r="Q94" i="35"/>
  <c r="R79" i="35"/>
  <c r="R257" i="35" s="1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S152" i="35" l="1"/>
  <c r="S235" i="35" s="1"/>
  <c r="S150" i="35"/>
  <c r="S233" i="35" s="1"/>
  <c r="S151" i="35"/>
  <c r="S234" i="35" s="1"/>
  <c r="AJ146" i="35"/>
  <c r="Q100" i="35"/>
  <c r="AJ100" i="35" s="1"/>
  <c r="S98" i="35"/>
  <c r="Q101" i="35"/>
  <c r="Q99" i="35"/>
  <c r="AJ99" i="35"/>
  <c r="AJ101" i="35"/>
  <c r="Q229" i="35"/>
  <c r="AJ229" i="35" s="1"/>
  <c r="R237" i="35"/>
  <c r="R230" i="35"/>
  <c r="R146" i="35"/>
  <c r="R100" i="35" s="1"/>
  <c r="S147" i="35"/>
  <c r="S107" i="35"/>
  <c r="S156" i="35"/>
  <c r="S208" i="35"/>
  <c r="S120" i="35"/>
  <c r="S219" i="35"/>
  <c r="S218" i="35" s="1"/>
  <c r="S133" i="35"/>
  <c r="S204" i="35"/>
  <c r="S154" i="35"/>
  <c r="S155" i="35"/>
  <c r="P249" i="35"/>
  <c r="O244" i="35"/>
  <c r="O268" i="35" s="1"/>
  <c r="O245" i="35"/>
  <c r="O269" i="35" s="1"/>
  <c r="O246" i="35"/>
  <c r="O270" i="35" s="1"/>
  <c r="O243" i="35"/>
  <c r="O267" i="35" s="1"/>
  <c r="O242" i="35"/>
  <c r="O266" i="35" s="1"/>
  <c r="P248" i="35"/>
  <c r="S215" i="35"/>
  <c r="O271" i="35"/>
  <c r="O241" i="35"/>
  <c r="N265" i="35"/>
  <c r="N264" i="35" s="1"/>
  <c r="N255" i="35"/>
  <c r="N254" i="35" s="1"/>
  <c r="AJ83" i="35"/>
  <c r="R207" i="35"/>
  <c r="S170" i="35"/>
  <c r="S178" i="35"/>
  <c r="S162" i="35"/>
  <c r="S186" i="35" s="1"/>
  <c r="P247" i="35"/>
  <c r="T136" i="35"/>
  <c r="T221" i="35" s="1"/>
  <c r="T125" i="35"/>
  <c r="T212" i="35" s="1"/>
  <c r="T137" i="35"/>
  <c r="T222" i="35" s="1"/>
  <c r="T126" i="35"/>
  <c r="T213" i="35" s="1"/>
  <c r="T138" i="35"/>
  <c r="T223" i="35" s="1"/>
  <c r="T127" i="35"/>
  <c r="T214" i="35" s="1"/>
  <c r="T139" i="35"/>
  <c r="T224" i="35" s="1"/>
  <c r="T140" i="35"/>
  <c r="T225" i="35" s="1"/>
  <c r="T128" i="35"/>
  <c r="T141" i="35"/>
  <c r="T226" i="35" s="1"/>
  <c r="T129" i="35"/>
  <c r="T121" i="35"/>
  <c r="T142" i="35"/>
  <c r="T130" i="35"/>
  <c r="T122" i="35"/>
  <c r="T209" i="35" s="1"/>
  <c r="T143" i="35"/>
  <c r="T134" i="35"/>
  <c r="T123" i="35"/>
  <c r="T210" i="35" s="1"/>
  <c r="T135" i="35"/>
  <c r="T220" i="35" s="1"/>
  <c r="T124" i="35"/>
  <c r="T211" i="35" s="1"/>
  <c r="R196" i="35"/>
  <c r="S78" i="38"/>
  <c r="S198" i="35"/>
  <c r="S199" i="35"/>
  <c r="S200" i="35"/>
  <c r="S201" i="35"/>
  <c r="S202" i="35"/>
  <c r="S203" i="35"/>
  <c r="S197" i="35"/>
  <c r="S81" i="35"/>
  <c r="S259" i="35" s="1"/>
  <c r="T113" i="35"/>
  <c r="T112" i="35"/>
  <c r="T151" i="35" s="1"/>
  <c r="T234" i="35" s="1"/>
  <c r="T111" i="35"/>
  <c r="T150" i="35" s="1"/>
  <c r="T233" i="35" s="1"/>
  <c r="T110" i="35"/>
  <c r="T109" i="35"/>
  <c r="T148" i="35" s="1"/>
  <c r="T231" i="35" s="1"/>
  <c r="T117" i="35"/>
  <c r="T156" i="35" s="1"/>
  <c r="T108" i="35"/>
  <c r="T116" i="35"/>
  <c r="T155" i="35" s="1"/>
  <c r="T115" i="35"/>
  <c r="T114" i="35"/>
  <c r="S78" i="37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260" i="35" s="1"/>
  <c r="S79" i="35"/>
  <c r="S257" i="35" s="1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256" i="35" s="1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R229" i="35" l="1"/>
  <c r="S83" i="38"/>
  <c r="T149" i="35"/>
  <c r="T232" i="35" s="1"/>
  <c r="T152" i="35"/>
  <c r="T235" i="35" s="1"/>
  <c r="T153" i="35"/>
  <c r="T236" i="35" s="1"/>
  <c r="T154" i="35"/>
  <c r="T237" i="35" s="1"/>
  <c r="R101" i="35"/>
  <c r="R99" i="35"/>
  <c r="T98" i="35"/>
  <c r="S207" i="35"/>
  <c r="P271" i="35"/>
  <c r="T208" i="35"/>
  <c r="T120" i="35"/>
  <c r="T147" i="35"/>
  <c r="T107" i="35"/>
  <c r="T219" i="35"/>
  <c r="T218" i="35" s="1"/>
  <c r="T133" i="35"/>
  <c r="S230" i="35"/>
  <c r="S146" i="35"/>
  <c r="S100" i="35" s="1"/>
  <c r="S237" i="35"/>
  <c r="P242" i="35"/>
  <c r="P266" i="35" s="1"/>
  <c r="P243" i="35"/>
  <c r="P267" i="35" s="1"/>
  <c r="P244" i="35"/>
  <c r="P268" i="35" s="1"/>
  <c r="P245" i="35"/>
  <c r="P269" i="35" s="1"/>
  <c r="P246" i="35"/>
  <c r="P270" i="35" s="1"/>
  <c r="T204" i="35"/>
  <c r="P241" i="35"/>
  <c r="O265" i="35"/>
  <c r="O264" i="35" s="1"/>
  <c r="O255" i="35"/>
  <c r="T215" i="35"/>
  <c r="T178" i="35"/>
  <c r="T170" i="35"/>
  <c r="T162" i="35"/>
  <c r="U137" i="35"/>
  <c r="U222" i="35" s="1"/>
  <c r="U126" i="35"/>
  <c r="U213" i="35" s="1"/>
  <c r="U138" i="35"/>
  <c r="U223" i="35" s="1"/>
  <c r="U127" i="35"/>
  <c r="U214" i="35" s="1"/>
  <c r="U139" i="35"/>
  <c r="U224" i="35" s="1"/>
  <c r="U140" i="35"/>
  <c r="U225" i="35" s="1"/>
  <c r="U128" i="35"/>
  <c r="U141" i="35"/>
  <c r="U226" i="35" s="1"/>
  <c r="U129" i="35"/>
  <c r="U121" i="35"/>
  <c r="U142" i="35"/>
  <c r="U130" i="35"/>
  <c r="U122" i="35"/>
  <c r="U209" i="35" s="1"/>
  <c r="U143" i="35"/>
  <c r="U134" i="35"/>
  <c r="U123" i="35"/>
  <c r="U210" i="35" s="1"/>
  <c r="U135" i="35"/>
  <c r="U220" i="35" s="1"/>
  <c r="U124" i="35"/>
  <c r="U211" i="35" s="1"/>
  <c r="U136" i="35"/>
  <c r="U221" i="35" s="1"/>
  <c r="U125" i="35"/>
  <c r="U212" i="35" s="1"/>
  <c r="S196" i="35"/>
  <c r="T202" i="35"/>
  <c r="T203" i="35"/>
  <c r="T197" i="35"/>
  <c r="T198" i="35"/>
  <c r="T199" i="35"/>
  <c r="T200" i="35"/>
  <c r="T201" i="35"/>
  <c r="U113" i="35"/>
  <c r="U112" i="35"/>
  <c r="U111" i="35"/>
  <c r="U110" i="35"/>
  <c r="U109" i="35"/>
  <c r="U117" i="35"/>
  <c r="U108" i="35"/>
  <c r="U116" i="35"/>
  <c r="U155" i="35" s="1"/>
  <c r="U115" i="35"/>
  <c r="U154" i="35" s="1"/>
  <c r="U114" i="35"/>
  <c r="U153" i="35" s="1"/>
  <c r="U236" i="35" s="1"/>
  <c r="V93" i="39"/>
  <c r="AK93" i="39" s="1"/>
  <c r="AP93" i="39" s="1"/>
  <c r="AK66" i="39"/>
  <c r="AP66" i="39" s="1"/>
  <c r="V82" i="39"/>
  <c r="AK82" i="39" s="1"/>
  <c r="AP82" i="39" s="1"/>
  <c r="V79" i="39"/>
  <c r="U94" i="39"/>
  <c r="V87" i="39"/>
  <c r="AK87" i="39" s="1"/>
  <c r="AP87" i="39" s="1"/>
  <c r="V77" i="39"/>
  <c r="V73" i="39"/>
  <c r="AK60" i="39"/>
  <c r="AP60" i="39" s="1"/>
  <c r="AK64" i="39"/>
  <c r="AP64" i="39" s="1"/>
  <c r="AK79" i="39"/>
  <c r="AP79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T260" i="35" s="1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 s="1"/>
  <c r="T77" i="35"/>
  <c r="T87" i="35"/>
  <c r="U72" i="35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258" i="35" s="1"/>
  <c r="U57" i="35"/>
  <c r="U53" i="35"/>
  <c r="U51" i="35"/>
  <c r="T79" i="35"/>
  <c r="T257" i="35" s="1"/>
  <c r="T80" i="35"/>
  <c r="T258" i="35" s="1"/>
  <c r="T78" i="35"/>
  <c r="T256" i="35" s="1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U148" i="35" l="1"/>
  <c r="U231" i="35" s="1"/>
  <c r="S229" i="35"/>
  <c r="S101" i="35"/>
  <c r="S99" i="35"/>
  <c r="U98" i="35"/>
  <c r="U152" i="35"/>
  <c r="U235" i="35" s="1"/>
  <c r="U219" i="35"/>
  <c r="U218" i="35" s="1"/>
  <c r="U133" i="35"/>
  <c r="U147" i="35"/>
  <c r="U107" i="35"/>
  <c r="U151" i="35"/>
  <c r="U234" i="35" s="1"/>
  <c r="U208" i="35"/>
  <c r="U120" i="35"/>
  <c r="T230" i="35"/>
  <c r="T229" i="35" s="1"/>
  <c r="T146" i="35"/>
  <c r="T100" i="35" s="1"/>
  <c r="U156" i="35"/>
  <c r="U237" i="35" s="1"/>
  <c r="U149" i="35"/>
  <c r="U232" i="35" s="1"/>
  <c r="T186" i="35"/>
  <c r="U150" i="35"/>
  <c r="U233" i="35" s="1"/>
  <c r="AJ152" i="35"/>
  <c r="Q246" i="35"/>
  <c r="AJ153" i="35"/>
  <c r="Q247" i="35"/>
  <c r="AJ247" i="35" s="1"/>
  <c r="O254" i="35"/>
  <c r="AJ154" i="35"/>
  <c r="Q248" i="35"/>
  <c r="U215" i="35"/>
  <c r="AJ149" i="35"/>
  <c r="Q243" i="35"/>
  <c r="AJ150" i="35"/>
  <c r="Q244" i="35"/>
  <c r="AJ155" i="35"/>
  <c r="Q249" i="35"/>
  <c r="AJ249" i="35" s="1"/>
  <c r="AJ147" i="35"/>
  <c r="Q241" i="35"/>
  <c r="AJ186" i="35"/>
  <c r="AJ156" i="35"/>
  <c r="Q250" i="35"/>
  <c r="AJ250" i="35" s="1"/>
  <c r="P265" i="35"/>
  <c r="P264" i="35" s="1"/>
  <c r="P255" i="35"/>
  <c r="P254" i="35" s="1"/>
  <c r="U204" i="35"/>
  <c r="AJ148" i="35"/>
  <c r="Q242" i="35"/>
  <c r="AJ151" i="35"/>
  <c r="Q245" i="35"/>
  <c r="T207" i="35"/>
  <c r="U178" i="35"/>
  <c r="U170" i="35"/>
  <c r="U162" i="35"/>
  <c r="R249" i="35"/>
  <c r="R248" i="35"/>
  <c r="R247" i="35"/>
  <c r="R250" i="35"/>
  <c r="V137" i="35"/>
  <c r="V222" i="35" s="1"/>
  <c r="AK222" i="35" s="1"/>
  <c r="AP222" i="35" s="1"/>
  <c r="V126" i="35"/>
  <c r="V138" i="35"/>
  <c r="V223" i="35" s="1"/>
  <c r="AK223" i="35" s="1"/>
  <c r="AP223" i="35" s="1"/>
  <c r="V127" i="35"/>
  <c r="V214" i="35" s="1"/>
  <c r="V139" i="35"/>
  <c r="V224" i="35" s="1"/>
  <c r="AK224" i="35" s="1"/>
  <c r="AP224" i="35" s="1"/>
  <c r="V140" i="35"/>
  <c r="V225" i="35" s="1"/>
  <c r="AK225" i="35" s="1"/>
  <c r="AP225" i="35" s="1"/>
  <c r="V128" i="35"/>
  <c r="V141" i="35"/>
  <c r="V226" i="35" s="1"/>
  <c r="AK226" i="35" s="1"/>
  <c r="AP226" i="35" s="1"/>
  <c r="V129" i="35"/>
  <c r="V121" i="35"/>
  <c r="V142" i="35"/>
  <c r="V130" i="35"/>
  <c r="V122" i="35"/>
  <c r="V143" i="35"/>
  <c r="AK143" i="35" s="1"/>
  <c r="AP143" i="35" s="1"/>
  <c r="V134" i="35"/>
  <c r="V123" i="35"/>
  <c r="V135" i="35"/>
  <c r="V220" i="35" s="1"/>
  <c r="AK220" i="35" s="1"/>
  <c r="AP220" i="35" s="1"/>
  <c r="V124" i="35"/>
  <c r="V136" i="35"/>
  <c r="V221" i="35" s="1"/>
  <c r="AK221" i="35" s="1"/>
  <c r="AP221" i="35" s="1"/>
  <c r="V125" i="35"/>
  <c r="T196" i="35"/>
  <c r="U197" i="35"/>
  <c r="U198" i="35"/>
  <c r="U199" i="35"/>
  <c r="U200" i="35"/>
  <c r="U201" i="35"/>
  <c r="U202" i="35"/>
  <c r="U203" i="35"/>
  <c r="U81" i="35"/>
  <c r="U259" i="35" s="1"/>
  <c r="V114" i="35"/>
  <c r="V113" i="35"/>
  <c r="V112" i="35"/>
  <c r="V111" i="35"/>
  <c r="V150" i="35" s="1"/>
  <c r="V233" i="35" s="1"/>
  <c r="AK233" i="35" s="1"/>
  <c r="AP233" i="35" s="1"/>
  <c r="V110" i="35"/>
  <c r="V109" i="35"/>
  <c r="V117" i="35"/>
  <c r="V156" i="35" s="1"/>
  <c r="V108" i="35"/>
  <c r="V116" i="35"/>
  <c r="V115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 s="1"/>
  <c r="U77" i="35"/>
  <c r="U87" i="35"/>
  <c r="U93" i="35"/>
  <c r="U79" i="35"/>
  <c r="U257" i="35" s="1"/>
  <c r="U78" i="35"/>
  <c r="U256" i="35" s="1"/>
  <c r="V71" i="35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X82" i="39" l="1"/>
  <c r="V149" i="35"/>
  <c r="V232" i="35" s="1"/>
  <c r="AK232" i="35" s="1"/>
  <c r="AP232" i="35" s="1"/>
  <c r="V155" i="35"/>
  <c r="V148" i="35"/>
  <c r="V231" i="35" s="1"/>
  <c r="AK231" i="35" s="1"/>
  <c r="AP231" i="35" s="1"/>
  <c r="T101" i="35"/>
  <c r="T99" i="35"/>
  <c r="V98" i="35"/>
  <c r="V152" i="35"/>
  <c r="V235" i="35" s="1"/>
  <c r="AK235" i="35" s="1"/>
  <c r="AP235" i="35" s="1"/>
  <c r="V153" i="35"/>
  <c r="V236" i="35" s="1"/>
  <c r="AK236" i="35" s="1"/>
  <c r="AP236" i="35" s="1"/>
  <c r="U207" i="35"/>
  <c r="U186" i="35"/>
  <c r="V208" i="35"/>
  <c r="AK208" i="35" s="1"/>
  <c r="AP208" i="35" s="1"/>
  <c r="V120" i="35"/>
  <c r="AK120" i="35" s="1"/>
  <c r="AP120" i="35" s="1"/>
  <c r="V147" i="35"/>
  <c r="V107" i="35"/>
  <c r="AK107" i="35" s="1"/>
  <c r="AP107" i="35" s="1"/>
  <c r="U230" i="35"/>
  <c r="U229" i="35" s="1"/>
  <c r="U146" i="35"/>
  <c r="U100" i="35" s="1"/>
  <c r="V219" i="35"/>
  <c r="V218" i="35" s="1"/>
  <c r="AK218" i="35" s="1"/>
  <c r="AP218" i="35" s="1"/>
  <c r="V133" i="35"/>
  <c r="AK133" i="35" s="1"/>
  <c r="AP133" i="35" s="1"/>
  <c r="V154" i="35"/>
  <c r="V151" i="35"/>
  <c r="V234" i="35" s="1"/>
  <c r="AK234" i="35" s="1"/>
  <c r="AP234" i="35" s="1"/>
  <c r="R242" i="35"/>
  <c r="R266" i="35" s="1"/>
  <c r="R243" i="35"/>
  <c r="R267" i="35" s="1"/>
  <c r="R246" i="35"/>
  <c r="R270" i="35" s="1"/>
  <c r="V204" i="35"/>
  <c r="R245" i="35"/>
  <c r="R269" i="35" s="1"/>
  <c r="R244" i="35"/>
  <c r="R268" i="35" s="1"/>
  <c r="V210" i="35"/>
  <c r="AK210" i="35" s="1"/>
  <c r="AP210" i="35" s="1"/>
  <c r="R241" i="35"/>
  <c r="Q267" i="35"/>
  <c r="AJ267" i="35" s="1"/>
  <c r="AJ243" i="35"/>
  <c r="Q266" i="35"/>
  <c r="AJ266" i="35" s="1"/>
  <c r="AJ242" i="35"/>
  <c r="V209" i="35"/>
  <c r="AK209" i="35" s="1"/>
  <c r="AP209" i="35" s="1"/>
  <c r="Q271" i="35"/>
  <c r="AJ248" i="35"/>
  <c r="AK142" i="35"/>
  <c r="AP142" i="35" s="1"/>
  <c r="R271" i="35"/>
  <c r="AK141" i="35"/>
  <c r="AP141" i="35" s="1"/>
  <c r="V215" i="35"/>
  <c r="AK215" i="35" s="1"/>
  <c r="AP215" i="35" s="1"/>
  <c r="AK140" i="35"/>
  <c r="AP140" i="35" s="1"/>
  <c r="Q265" i="35"/>
  <c r="AJ265" i="35" s="1"/>
  <c r="Q255" i="35"/>
  <c r="Q254" i="35" s="1"/>
  <c r="AJ254" i="35" s="1"/>
  <c r="AJ241" i="35"/>
  <c r="V212" i="35"/>
  <c r="AK212" i="35" s="1"/>
  <c r="AP212" i="35" s="1"/>
  <c r="Q270" i="35"/>
  <c r="AJ270" i="35" s="1"/>
  <c r="AJ246" i="35"/>
  <c r="V211" i="35"/>
  <c r="AK211" i="35" s="1"/>
  <c r="AP211" i="35" s="1"/>
  <c r="V213" i="35"/>
  <c r="AK213" i="35" s="1"/>
  <c r="AP213" i="35" s="1"/>
  <c r="Q268" i="35"/>
  <c r="AJ268" i="35" s="1"/>
  <c r="AJ244" i="35"/>
  <c r="Q269" i="35"/>
  <c r="AJ269" i="35" s="1"/>
  <c r="AJ245" i="35"/>
  <c r="AK139" i="35"/>
  <c r="AP139" i="35" s="1"/>
  <c r="AK136" i="35"/>
  <c r="AP136" i="35" s="1"/>
  <c r="AK138" i="35"/>
  <c r="AP138" i="35" s="1"/>
  <c r="AK135" i="35"/>
  <c r="AP135" i="35" s="1"/>
  <c r="AK137" i="35"/>
  <c r="AP137" i="35" s="1"/>
  <c r="AK134" i="35"/>
  <c r="AP134" i="35" s="1"/>
  <c r="V178" i="35"/>
  <c r="V170" i="35"/>
  <c r="AK170" i="35" s="1"/>
  <c r="AP170" i="35" s="1"/>
  <c r="V162" i="35"/>
  <c r="AK125" i="35"/>
  <c r="AP125" i="35" s="1"/>
  <c r="AK127" i="35"/>
  <c r="AP127" i="35" s="1"/>
  <c r="S247" i="35"/>
  <c r="AK124" i="35"/>
  <c r="AP124" i="35" s="1"/>
  <c r="AK126" i="35"/>
  <c r="AP126" i="35" s="1"/>
  <c r="AK123" i="35"/>
  <c r="AP123" i="35" s="1"/>
  <c r="AK122" i="35"/>
  <c r="AP122" i="35" s="1"/>
  <c r="AK130" i="35"/>
  <c r="AP130" i="35" s="1"/>
  <c r="S250" i="35"/>
  <c r="AK121" i="35"/>
  <c r="AP121" i="35" s="1"/>
  <c r="AK129" i="35"/>
  <c r="AP129" i="35" s="1"/>
  <c r="S249" i="35"/>
  <c r="AK128" i="35"/>
  <c r="AP128" i="35" s="1"/>
  <c r="S248" i="35"/>
  <c r="W138" i="35"/>
  <c r="W223" i="35" s="1"/>
  <c r="W127" i="35"/>
  <c r="W214" i="35" s="1"/>
  <c r="W139" i="35"/>
  <c r="W224" i="35" s="1"/>
  <c r="W140" i="35"/>
  <c r="W225" i="35" s="1"/>
  <c r="W128" i="35"/>
  <c r="W141" i="35"/>
  <c r="W226" i="35" s="1"/>
  <c r="W129" i="35"/>
  <c r="W121" i="35"/>
  <c r="W142" i="35"/>
  <c r="W130" i="35"/>
  <c r="W122" i="35"/>
  <c r="W209" i="35" s="1"/>
  <c r="W143" i="35"/>
  <c r="W134" i="35"/>
  <c r="W123" i="35"/>
  <c r="W210" i="35" s="1"/>
  <c r="W135" i="35"/>
  <c r="W220" i="35" s="1"/>
  <c r="W124" i="35"/>
  <c r="W211" i="35" s="1"/>
  <c r="W136" i="35"/>
  <c r="W221" i="35" s="1"/>
  <c r="W125" i="35"/>
  <c r="W212" i="35" s="1"/>
  <c r="W137" i="35"/>
  <c r="W222" i="35" s="1"/>
  <c r="W126" i="35"/>
  <c r="W213" i="35" s="1"/>
  <c r="U196" i="35"/>
  <c r="V198" i="35"/>
  <c r="AK198" i="35" s="1"/>
  <c r="V199" i="35"/>
  <c r="AK199" i="35" s="1"/>
  <c r="AP199" i="35" s="1"/>
  <c r="V200" i="35"/>
  <c r="AK200" i="35" s="1"/>
  <c r="AP200" i="35" s="1"/>
  <c r="V201" i="35"/>
  <c r="AK201" i="35" s="1"/>
  <c r="AP201" i="35" s="1"/>
  <c r="V202" i="35"/>
  <c r="AK202" i="35" s="1"/>
  <c r="AP202" i="35" s="1"/>
  <c r="V203" i="35"/>
  <c r="AK203" i="35" s="1"/>
  <c r="AP203" i="35" s="1"/>
  <c r="V197" i="35"/>
  <c r="AK204" i="35"/>
  <c r="AP204" i="35" s="1"/>
  <c r="AK71" i="35"/>
  <c r="AP71" i="35" s="1"/>
  <c r="AK115" i="35"/>
  <c r="AP115" i="35" s="1"/>
  <c r="AK108" i="35"/>
  <c r="AP108" i="35" s="1"/>
  <c r="AK116" i="35"/>
  <c r="AP116" i="35" s="1"/>
  <c r="AK114" i="35"/>
  <c r="AP114" i="35" s="1"/>
  <c r="AK113" i="35"/>
  <c r="AP113" i="35" s="1"/>
  <c r="W114" i="35"/>
  <c r="W153" i="35" s="1"/>
  <c r="W236" i="35" s="1"/>
  <c r="W113" i="35"/>
  <c r="W112" i="35"/>
  <c r="W111" i="35"/>
  <c r="W110" i="35"/>
  <c r="W109" i="35"/>
  <c r="W148" i="35" s="1"/>
  <c r="W231" i="35" s="1"/>
  <c r="W117" i="35"/>
  <c r="W156" i="35" s="1"/>
  <c r="W116" i="35"/>
  <c r="W108" i="35"/>
  <c r="W115" i="35"/>
  <c r="AK111" i="35"/>
  <c r="AP111" i="35" s="1"/>
  <c r="AK112" i="35"/>
  <c r="AP112" i="35" s="1"/>
  <c r="AK110" i="35"/>
  <c r="AP110" i="35" s="1"/>
  <c r="AK117" i="35"/>
  <c r="AP117" i="35" s="1"/>
  <c r="AK109" i="35"/>
  <c r="AP109" i="35" s="1"/>
  <c r="AK59" i="38"/>
  <c r="AP59" i="38" s="1"/>
  <c r="AK61" i="38"/>
  <c r="AP61" i="38" s="1"/>
  <c r="X93" i="39"/>
  <c r="W83" i="39"/>
  <c r="X79" i="39"/>
  <c r="AK94" i="39"/>
  <c r="AP77" i="39"/>
  <c r="AP94" i="39" s="1"/>
  <c r="X87" i="39"/>
  <c r="X77" i="39"/>
  <c r="X7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V260" i="35" s="1"/>
  <c r="V73" i="34"/>
  <c r="V78" i="35"/>
  <c r="V256" i="35" s="1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V258" i="35" s="1"/>
  <c r="AK59" i="35"/>
  <c r="AP59" i="35" s="1"/>
  <c r="V88" i="35"/>
  <c r="AK88" i="35" s="1"/>
  <c r="AP88" i="35" s="1"/>
  <c r="AK61" i="35"/>
  <c r="AP61" i="35" s="1"/>
  <c r="V90" i="35"/>
  <c r="AK63" i="35"/>
  <c r="AP63" i="35" s="1"/>
  <c r="AK51" i="35"/>
  <c r="AP51" i="35" s="1"/>
  <c r="V92" i="35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V257" i="35" s="1"/>
  <c r="V81" i="35"/>
  <c r="V259" i="35" s="1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V237" i="35" l="1"/>
  <c r="U99" i="35"/>
  <c r="U101" i="35"/>
  <c r="AK219" i="35"/>
  <c r="AP219" i="35" s="1"/>
  <c r="W151" i="35"/>
  <c r="W234" i="35" s="1"/>
  <c r="W98" i="35"/>
  <c r="AK98" i="35"/>
  <c r="AP98" i="35" s="1"/>
  <c r="W155" i="35"/>
  <c r="W219" i="35"/>
  <c r="W218" i="35" s="1"/>
  <c r="W133" i="35"/>
  <c r="W147" i="35"/>
  <c r="W107" i="35"/>
  <c r="V230" i="35"/>
  <c r="AK230" i="35" s="1"/>
  <c r="AP230" i="35" s="1"/>
  <c r="V146" i="35"/>
  <c r="AK146" i="35" s="1"/>
  <c r="AP146" i="35" s="1"/>
  <c r="W208" i="35"/>
  <c r="W120" i="35"/>
  <c r="W152" i="35"/>
  <c r="W235" i="35" s="1"/>
  <c r="W150" i="35"/>
  <c r="W233" i="35" s="1"/>
  <c r="W204" i="35"/>
  <c r="W154" i="35"/>
  <c r="W149" i="35"/>
  <c r="W232" i="35" s="1"/>
  <c r="V186" i="35"/>
  <c r="AK237" i="35"/>
  <c r="AP237" i="35" s="1"/>
  <c r="AK162" i="35"/>
  <c r="AP162" i="35" s="1"/>
  <c r="AK178" i="35"/>
  <c r="AP178" i="35" s="1"/>
  <c r="S242" i="35"/>
  <c r="S266" i="35" s="1"/>
  <c r="S243" i="35"/>
  <c r="S267" i="35" s="1"/>
  <c r="S246" i="35"/>
  <c r="S270" i="35" s="1"/>
  <c r="S244" i="35"/>
  <c r="S268" i="35" s="1"/>
  <c r="S271" i="35"/>
  <c r="S245" i="35"/>
  <c r="S269" i="35" s="1"/>
  <c r="Q264" i="35"/>
  <c r="AJ264" i="35" s="1"/>
  <c r="AJ271" i="35"/>
  <c r="S241" i="35"/>
  <c r="AJ255" i="35"/>
  <c r="R265" i="35"/>
  <c r="R264" i="35" s="1"/>
  <c r="R255" i="35"/>
  <c r="R254" i="35" s="1"/>
  <c r="W215" i="35"/>
  <c r="V207" i="35"/>
  <c r="AK207" i="35" s="1"/>
  <c r="AP207" i="35" s="1"/>
  <c r="W178" i="35"/>
  <c r="W170" i="35"/>
  <c r="T250" i="35"/>
  <c r="W162" i="35"/>
  <c r="W186" i="35" s="1"/>
  <c r="T249" i="35"/>
  <c r="T248" i="35"/>
  <c r="T247" i="35"/>
  <c r="X138" i="35"/>
  <c r="X223" i="35" s="1"/>
  <c r="X127" i="35"/>
  <c r="X214" i="35" s="1"/>
  <c r="X139" i="35"/>
  <c r="X224" i="35" s="1"/>
  <c r="X140" i="35"/>
  <c r="X225" i="35" s="1"/>
  <c r="X128" i="35"/>
  <c r="X141" i="35"/>
  <c r="X226" i="35" s="1"/>
  <c r="X129" i="35"/>
  <c r="X121" i="35"/>
  <c r="X142" i="35"/>
  <c r="X130" i="35"/>
  <c r="X122" i="35"/>
  <c r="X209" i="35" s="1"/>
  <c r="X143" i="35"/>
  <c r="X134" i="35"/>
  <c r="X123" i="35"/>
  <c r="X210" i="35" s="1"/>
  <c r="X135" i="35"/>
  <c r="X220" i="35" s="1"/>
  <c r="X124" i="35"/>
  <c r="X211" i="35" s="1"/>
  <c r="X136" i="35"/>
  <c r="X221" i="35" s="1"/>
  <c r="X125" i="35"/>
  <c r="X212" i="35" s="1"/>
  <c r="X137" i="35"/>
  <c r="X222" i="35" s="1"/>
  <c r="X126" i="35"/>
  <c r="X213" i="35" s="1"/>
  <c r="AP83" i="39"/>
  <c r="V196" i="35"/>
  <c r="AK196" i="35" s="1"/>
  <c r="AP196" i="35" s="1"/>
  <c r="AK197" i="35"/>
  <c r="AP197" i="35" s="1"/>
  <c r="X94" i="39"/>
  <c r="W197" i="35"/>
  <c r="W198" i="35"/>
  <c r="W199" i="35"/>
  <c r="W200" i="35"/>
  <c r="W201" i="35"/>
  <c r="W202" i="35"/>
  <c r="W203" i="35"/>
  <c r="AK80" i="35"/>
  <c r="AP80" i="35" s="1"/>
  <c r="AK258" i="35"/>
  <c r="AP258" i="35" s="1"/>
  <c r="AK79" i="35"/>
  <c r="AP79" i="35" s="1"/>
  <c r="AK257" i="35"/>
  <c r="AP257" i="35" s="1"/>
  <c r="AK78" i="35"/>
  <c r="AP78" i="35" s="1"/>
  <c r="AK256" i="35"/>
  <c r="AP256" i="35" s="1"/>
  <c r="AK82" i="35"/>
  <c r="AP82" i="35" s="1"/>
  <c r="AK260" i="35"/>
  <c r="AP260" i="35" s="1"/>
  <c r="AK81" i="35"/>
  <c r="AP81" i="35" s="1"/>
  <c r="AK259" i="35"/>
  <c r="AP259" i="35" s="1"/>
  <c r="AP198" i="35"/>
  <c r="AK90" i="35"/>
  <c r="AP90" i="35" s="1"/>
  <c r="AK92" i="35"/>
  <c r="AP92" i="35" s="1"/>
  <c r="X115" i="35"/>
  <c r="X154" i="35" s="1"/>
  <c r="X114" i="35"/>
  <c r="X113" i="35"/>
  <c r="X112" i="35"/>
  <c r="X111" i="35"/>
  <c r="X110" i="35"/>
  <c r="X109" i="35"/>
  <c r="X117" i="35"/>
  <c r="X156" i="35" s="1"/>
  <c r="X108" i="35"/>
  <c r="X116" i="35"/>
  <c r="X155" i="35" s="1"/>
  <c r="V83" i="36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82" i="39" s="1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 s="1"/>
  <c r="W78" i="35"/>
  <c r="W256" i="35" s="1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258" i="35" s="1"/>
  <c r="X57" i="35"/>
  <c r="X55" i="35"/>
  <c r="X72" i="35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258" i="35" s="1"/>
  <c r="W93" i="35"/>
  <c r="W87" i="35"/>
  <c r="W77" i="35"/>
  <c r="W88" i="35"/>
  <c r="W90" i="35"/>
  <c r="V94" i="35"/>
  <c r="W82" i="35"/>
  <c r="W260" i="35" s="1"/>
  <c r="W92" i="35"/>
  <c r="W79" i="35"/>
  <c r="W257" i="35" s="1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X148" i="35" l="1"/>
  <c r="X231" i="35" s="1"/>
  <c r="X150" i="35"/>
  <c r="X233" i="35" s="1"/>
  <c r="X153" i="35"/>
  <c r="X236" i="35" s="1"/>
  <c r="V99" i="35"/>
  <c r="AK99" i="35" s="1"/>
  <c r="AP99" i="35" s="1"/>
  <c r="V101" i="35"/>
  <c r="AK101" i="35" s="1"/>
  <c r="AP101" i="35" s="1"/>
  <c r="W237" i="35"/>
  <c r="V100" i="35"/>
  <c r="AK100" i="35" s="1"/>
  <c r="AP100" i="35" s="1"/>
  <c r="X98" i="35"/>
  <c r="X107" i="35"/>
  <c r="X219" i="35"/>
  <c r="X218" i="35" s="1"/>
  <c r="X133" i="35"/>
  <c r="W230" i="35"/>
  <c r="W229" i="35" s="1"/>
  <c r="W146" i="35"/>
  <c r="W100" i="35" s="1"/>
  <c r="V229" i="35"/>
  <c r="AK229" i="35" s="1"/>
  <c r="AP229" i="35" s="1"/>
  <c r="X208" i="35"/>
  <c r="X120" i="35"/>
  <c r="X149" i="35"/>
  <c r="X232" i="35" s="1"/>
  <c r="X147" i="35"/>
  <c r="X151" i="35"/>
  <c r="X234" i="35" s="1"/>
  <c r="X152" i="35"/>
  <c r="X235" i="35" s="1"/>
  <c r="X237" i="35"/>
  <c r="T246" i="35"/>
  <c r="T270" i="35" s="1"/>
  <c r="T245" i="35"/>
  <c r="T269" i="35" s="1"/>
  <c r="T243" i="35"/>
  <c r="T267" i="35" s="1"/>
  <c r="T244" i="35"/>
  <c r="T268" i="35" s="1"/>
  <c r="X204" i="35"/>
  <c r="T242" i="35"/>
  <c r="T266" i="35" s="1"/>
  <c r="T271" i="35"/>
  <c r="S265" i="35"/>
  <c r="S255" i="35"/>
  <c r="S254" i="35" s="1"/>
  <c r="T241" i="35"/>
  <c r="X215" i="35"/>
  <c r="W207" i="35"/>
  <c r="X178" i="35"/>
  <c r="X170" i="35"/>
  <c r="U249" i="35"/>
  <c r="X162" i="35"/>
  <c r="U248" i="35"/>
  <c r="U247" i="35"/>
  <c r="U250" i="35"/>
  <c r="Y139" i="35"/>
  <c r="Y224" i="35" s="1"/>
  <c r="Y140" i="35"/>
  <c r="Y225" i="35" s="1"/>
  <c r="Y128" i="35"/>
  <c r="Y141" i="35"/>
  <c r="Y226" i="35" s="1"/>
  <c r="Y129" i="35"/>
  <c r="Y121" i="35"/>
  <c r="Y142" i="35"/>
  <c r="Y130" i="35"/>
  <c r="Y122" i="35"/>
  <c r="Y209" i="35" s="1"/>
  <c r="Y143" i="35"/>
  <c r="Y134" i="35"/>
  <c r="Y123" i="35"/>
  <c r="Y210" i="35" s="1"/>
  <c r="Y135" i="35"/>
  <c r="Y220" i="35" s="1"/>
  <c r="Y124" i="35"/>
  <c r="Y211" i="35" s="1"/>
  <c r="Y136" i="35"/>
  <c r="Y221" i="35" s="1"/>
  <c r="Y125" i="35"/>
  <c r="Y212" i="35" s="1"/>
  <c r="Y137" i="35"/>
  <c r="Y222" i="35" s="1"/>
  <c r="Y126" i="35"/>
  <c r="Y213" i="35" s="1"/>
  <c r="Y138" i="35"/>
  <c r="Y223" i="35" s="1"/>
  <c r="Y127" i="35"/>
  <c r="Y214" i="35" s="1"/>
  <c r="W196" i="35"/>
  <c r="AK94" i="35"/>
  <c r="X202" i="35"/>
  <c r="X203" i="35"/>
  <c r="X197" i="35"/>
  <c r="X198" i="35"/>
  <c r="X199" i="35"/>
  <c r="X200" i="35"/>
  <c r="X201" i="35"/>
  <c r="X81" i="35"/>
  <c r="X259" i="35" s="1"/>
  <c r="Y115" i="35"/>
  <c r="Y114" i="35"/>
  <c r="Y113" i="35"/>
  <c r="Y152" i="35" s="1"/>
  <c r="Y235" i="35" s="1"/>
  <c r="Y112" i="35"/>
  <c r="Y111" i="35"/>
  <c r="Y110" i="35"/>
  <c r="Y149" i="35" s="1"/>
  <c r="Y232" i="35" s="1"/>
  <c r="Y117" i="35"/>
  <c r="Y109" i="35"/>
  <c r="Y108" i="35"/>
  <c r="Y116" i="35"/>
  <c r="X82" i="36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 s="1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X82" i="35"/>
  <c r="X260" i="35" s="1"/>
  <c r="W94" i="35"/>
  <c r="X79" i="35"/>
  <c r="X257" i="35" s="1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Y150" i="35" l="1"/>
  <c r="Y233" i="35" s="1"/>
  <c r="Y151" i="35"/>
  <c r="Y234" i="35" s="1"/>
  <c r="Y154" i="35"/>
  <c r="Y156" i="35"/>
  <c r="W99" i="35"/>
  <c r="W101" i="35"/>
  <c r="Y98" i="35"/>
  <c r="Y148" i="35"/>
  <c r="Y231" i="35" s="1"/>
  <c r="Y219" i="35"/>
  <c r="Y218" i="35" s="1"/>
  <c r="Y133" i="35"/>
  <c r="X230" i="35"/>
  <c r="X229" i="35" s="1"/>
  <c r="X146" i="35"/>
  <c r="X100" i="35" s="1"/>
  <c r="Y147" i="35"/>
  <c r="Y107" i="35"/>
  <c r="Y208" i="35"/>
  <c r="Y120" i="35"/>
  <c r="Y155" i="35"/>
  <c r="Y153" i="35"/>
  <c r="Y236" i="35" s="1"/>
  <c r="X186" i="35"/>
  <c r="U245" i="35"/>
  <c r="U269" i="35" s="1"/>
  <c r="Y215" i="35"/>
  <c r="U246" i="35"/>
  <c r="U270" i="35" s="1"/>
  <c r="U242" i="35"/>
  <c r="U266" i="35" s="1"/>
  <c r="U243" i="35"/>
  <c r="U267" i="35" s="1"/>
  <c r="U244" i="35"/>
  <c r="U268" i="35" s="1"/>
  <c r="T265" i="35"/>
  <c r="T255" i="35"/>
  <c r="U271" i="35"/>
  <c r="S264" i="35"/>
  <c r="Y204" i="35"/>
  <c r="U241" i="35"/>
  <c r="X207" i="35"/>
  <c r="Y178" i="35"/>
  <c r="Y170" i="35"/>
  <c r="Y162" i="35"/>
  <c r="V250" i="35"/>
  <c r="AK250" i="35" s="1"/>
  <c r="AP250" i="35" s="1"/>
  <c r="AK156" i="35"/>
  <c r="AP156" i="35" s="1"/>
  <c r="Z139" i="35"/>
  <c r="Z224" i="35" s="1"/>
  <c r="Z140" i="35"/>
  <c r="Z225" i="35" s="1"/>
  <c r="Z128" i="35"/>
  <c r="Z141" i="35"/>
  <c r="Z226" i="35" s="1"/>
  <c r="Z129" i="35"/>
  <c r="Z121" i="35"/>
  <c r="Z142" i="35"/>
  <c r="Z130" i="35"/>
  <c r="Z122" i="35"/>
  <c r="Z209" i="35" s="1"/>
  <c r="Z143" i="35"/>
  <c r="Z134" i="35"/>
  <c r="Z123" i="35"/>
  <c r="Z210" i="35" s="1"/>
  <c r="Z135" i="35"/>
  <c r="Z220" i="35" s="1"/>
  <c r="Z124" i="35"/>
  <c r="Z211" i="35" s="1"/>
  <c r="Z136" i="35"/>
  <c r="Z221" i="35" s="1"/>
  <c r="Z125" i="35"/>
  <c r="Z212" i="35" s="1"/>
  <c r="Z137" i="35"/>
  <c r="Z222" i="35" s="1"/>
  <c r="Z126" i="35"/>
  <c r="Z213" i="35" s="1"/>
  <c r="Z138" i="35"/>
  <c r="Z223" i="35" s="1"/>
  <c r="Z127" i="35"/>
  <c r="Z214" i="35" s="1"/>
  <c r="X196" i="35"/>
  <c r="Y202" i="35"/>
  <c r="Y203" i="35"/>
  <c r="Y197" i="35"/>
  <c r="Y198" i="35"/>
  <c r="Y199" i="35"/>
  <c r="Y200" i="35"/>
  <c r="Y201" i="35"/>
  <c r="Y81" i="35"/>
  <c r="Y259" i="35" s="1"/>
  <c r="Z108" i="35"/>
  <c r="Z116" i="35"/>
  <c r="Z155" i="35" s="1"/>
  <c r="Z115" i="35"/>
  <c r="Z114" i="35"/>
  <c r="Z153" i="35" s="1"/>
  <c r="Z236" i="35" s="1"/>
  <c r="Z113" i="35"/>
  <c r="Z152" i="35" s="1"/>
  <c r="Z235" i="35" s="1"/>
  <c r="Z112" i="35"/>
  <c r="Z151" i="35" s="1"/>
  <c r="Z234" i="35" s="1"/>
  <c r="Z111" i="35"/>
  <c r="Z110" i="35"/>
  <c r="Z109" i="35"/>
  <c r="Z117" i="35"/>
  <c r="AP83" i="38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 s="1"/>
  <c r="Y80" i="35"/>
  <c r="Y258" i="35" s="1"/>
  <c r="Y88" i="35"/>
  <c r="Y87" i="35"/>
  <c r="Y77" i="35"/>
  <c r="Y90" i="35"/>
  <c r="Y92" i="35"/>
  <c r="Y82" i="35"/>
  <c r="Y260" i="35" s="1"/>
  <c r="Y79" i="35"/>
  <c r="Y257" i="35" s="1"/>
  <c r="Y93" i="35"/>
  <c r="Z71" i="35"/>
  <c r="Z67" i="35"/>
  <c r="Z70" i="35"/>
  <c r="Z64" i="35"/>
  <c r="Z91" i="35" s="1"/>
  <c r="Z66" i="35"/>
  <c r="Z59" i="35"/>
  <c r="Z80" i="35" s="1"/>
  <c r="Z258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Y237" i="35" l="1"/>
  <c r="Z156" i="35"/>
  <c r="Z154" i="35"/>
  <c r="Z148" i="35"/>
  <c r="Z231" i="35" s="1"/>
  <c r="Z150" i="35"/>
  <c r="Z233" i="35" s="1"/>
  <c r="Z98" i="35"/>
  <c r="X99" i="35"/>
  <c r="X101" i="35"/>
  <c r="Z149" i="35"/>
  <c r="Z232" i="35" s="1"/>
  <c r="Z147" i="35"/>
  <c r="Z107" i="35"/>
  <c r="Y186" i="35"/>
  <c r="Z219" i="35"/>
  <c r="Z218" i="35" s="1"/>
  <c r="Z133" i="35"/>
  <c r="Z208" i="35"/>
  <c r="Z120" i="35"/>
  <c r="Y230" i="35"/>
  <c r="Y229" i="35" s="1"/>
  <c r="Y146" i="35"/>
  <c r="Y100" i="35" s="1"/>
  <c r="Z237" i="35"/>
  <c r="T254" i="35"/>
  <c r="Z215" i="35"/>
  <c r="AK152" i="35"/>
  <c r="AP152" i="35" s="1"/>
  <c r="V246" i="35"/>
  <c r="AK148" i="35"/>
  <c r="AP148" i="35" s="1"/>
  <c r="V242" i="35"/>
  <c r="AK149" i="35"/>
  <c r="AP149" i="35" s="1"/>
  <c r="V243" i="35"/>
  <c r="T264" i="35"/>
  <c r="AK150" i="35"/>
  <c r="AP150" i="35" s="1"/>
  <c r="V244" i="35"/>
  <c r="AK151" i="35"/>
  <c r="AP151" i="35" s="1"/>
  <c r="V245" i="35"/>
  <c r="AK154" i="35"/>
  <c r="AP154" i="35" s="1"/>
  <c r="V248" i="35"/>
  <c r="U265" i="35"/>
  <c r="U264" i="35" s="1"/>
  <c r="U255" i="35"/>
  <c r="U254" i="35" s="1"/>
  <c r="AK155" i="35"/>
  <c r="AP155" i="35" s="1"/>
  <c r="V249" i="35"/>
  <c r="AK249" i="35" s="1"/>
  <c r="AP249" i="35" s="1"/>
  <c r="Z204" i="35"/>
  <c r="AK147" i="35"/>
  <c r="AP147" i="35" s="1"/>
  <c r="V241" i="35"/>
  <c r="AK186" i="35"/>
  <c r="AP186" i="35" s="1"/>
  <c r="AK153" i="35"/>
  <c r="AP153" i="35" s="1"/>
  <c r="V247" i="35"/>
  <c r="AK247" i="35" s="1"/>
  <c r="AP247" i="35" s="1"/>
  <c r="Y207" i="35"/>
  <c r="Z178" i="35"/>
  <c r="Z170" i="35"/>
  <c r="W247" i="35"/>
  <c r="Z162" i="35"/>
  <c r="W250" i="35"/>
  <c r="W249" i="35"/>
  <c r="W248" i="35"/>
  <c r="AA140" i="35"/>
  <c r="AA225" i="35" s="1"/>
  <c r="AL225" i="35" s="1"/>
  <c r="AA141" i="35"/>
  <c r="AA226" i="35" s="1"/>
  <c r="AL226" i="35" s="1"/>
  <c r="AA129" i="35"/>
  <c r="AA121" i="35"/>
  <c r="AA142" i="35"/>
  <c r="AA130" i="35"/>
  <c r="AA122" i="35"/>
  <c r="AA143" i="35"/>
  <c r="AL143" i="35" s="1"/>
  <c r="AA134" i="35"/>
  <c r="AA123" i="35"/>
  <c r="AA135" i="35"/>
  <c r="AA220" i="35" s="1"/>
  <c r="AL220" i="35" s="1"/>
  <c r="AA124" i="35"/>
  <c r="AA136" i="35"/>
  <c r="AA221" i="35" s="1"/>
  <c r="AL221" i="35" s="1"/>
  <c r="AA125" i="35"/>
  <c r="AA137" i="35"/>
  <c r="AA222" i="35" s="1"/>
  <c r="AL222" i="35" s="1"/>
  <c r="AA126" i="35"/>
  <c r="AA138" i="35"/>
  <c r="AA223" i="35" s="1"/>
  <c r="AL223" i="35" s="1"/>
  <c r="AA127" i="35"/>
  <c r="AA214" i="35" s="1"/>
  <c r="AA139" i="35"/>
  <c r="AA224" i="35" s="1"/>
  <c r="AL224" i="35" s="1"/>
  <c r="AA128" i="35"/>
  <c r="AA215" i="35" s="1"/>
  <c r="Y196" i="35"/>
  <c r="Z203" i="35"/>
  <c r="Z197" i="35"/>
  <c r="Z202" i="35"/>
  <c r="Z198" i="35"/>
  <c r="Z199" i="35"/>
  <c r="Z200" i="35"/>
  <c r="Z201" i="35"/>
  <c r="Z81" i="35"/>
  <c r="Z259" i="35" s="1"/>
  <c r="AA108" i="35"/>
  <c r="AA116" i="35"/>
  <c r="AA115" i="35"/>
  <c r="AA114" i="35"/>
  <c r="AA153" i="35" s="1"/>
  <c r="AA236" i="35" s="1"/>
  <c r="AL236" i="35" s="1"/>
  <c r="AA113" i="35"/>
  <c r="AA112" i="35"/>
  <c r="AA111" i="35"/>
  <c r="AA110" i="35"/>
  <c r="AA109" i="35"/>
  <c r="AA148" i="35" s="1"/>
  <c r="AA231" i="35" s="1"/>
  <c r="AL231" i="35" s="1"/>
  <c r="AA117" i="35"/>
  <c r="Y94" i="38"/>
  <c r="Z82" i="37"/>
  <c r="AB93" i="39"/>
  <c r="AB87" i="39"/>
  <c r="AB77" i="39"/>
  <c r="AB89" i="39"/>
  <c r="AA94" i="39"/>
  <c r="AL77" i="39"/>
  <c r="AL83" i="39" s="1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Z256" i="35" s="1"/>
  <c r="Y94" i="35"/>
  <c r="AA70" i="35"/>
  <c r="AL70" i="35" s="1"/>
  <c r="AA71" i="35"/>
  <c r="AA64" i="35"/>
  <c r="AA91" i="35" s="1"/>
  <c r="AL91" i="35" s="1"/>
  <c r="AA66" i="35"/>
  <c r="AA59" i="35"/>
  <c r="AA80" i="35" s="1"/>
  <c r="AA258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260" i="35" s="1"/>
  <c r="Z79" i="35"/>
  <c r="Z257" i="35" s="1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 s="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Z186" i="35" l="1"/>
  <c r="AA149" i="35"/>
  <c r="AA232" i="35" s="1"/>
  <c r="AL232" i="35" s="1"/>
  <c r="AA150" i="35"/>
  <c r="AA233" i="35" s="1"/>
  <c r="AL233" i="35" s="1"/>
  <c r="AA155" i="35"/>
  <c r="AA151" i="35"/>
  <c r="AA234" i="35" s="1"/>
  <c r="AL234" i="35" s="1"/>
  <c r="Y101" i="35"/>
  <c r="Y99" i="35"/>
  <c r="AA156" i="35"/>
  <c r="AA98" i="35"/>
  <c r="AA147" i="35"/>
  <c r="AA107" i="35"/>
  <c r="AL107" i="35" s="1"/>
  <c r="AA219" i="35"/>
  <c r="AL219" i="35" s="1"/>
  <c r="AA133" i="35"/>
  <c r="AL133" i="35" s="1"/>
  <c r="AA208" i="35"/>
  <c r="AL208" i="35" s="1"/>
  <c r="AA120" i="35"/>
  <c r="AL120" i="35" s="1"/>
  <c r="Z230" i="35"/>
  <c r="Z229" i="35" s="1"/>
  <c r="Z146" i="35"/>
  <c r="Z100" i="35" s="1"/>
  <c r="Z207" i="35"/>
  <c r="AA152" i="35"/>
  <c r="AA235" i="35" s="1"/>
  <c r="AL235" i="35" s="1"/>
  <c r="AA154" i="35"/>
  <c r="AA204" i="35"/>
  <c r="W245" i="35"/>
  <c r="W269" i="35" s="1"/>
  <c r="W242" i="35"/>
  <c r="W266" i="35" s="1"/>
  <c r="W243" i="35"/>
  <c r="W267" i="35" s="1"/>
  <c r="W244" i="35"/>
  <c r="W268" i="35" s="1"/>
  <c r="W246" i="35"/>
  <c r="W270" i="35" s="1"/>
  <c r="AA212" i="35"/>
  <c r="AL212" i="35" s="1"/>
  <c r="V268" i="35"/>
  <c r="AK268" i="35" s="1"/>
  <c r="AP268" i="35" s="1"/>
  <c r="AK244" i="35"/>
  <c r="AP244" i="35" s="1"/>
  <c r="W241" i="35"/>
  <c r="AA211" i="35"/>
  <c r="AL211" i="35" s="1"/>
  <c r="V265" i="35"/>
  <c r="V255" i="35"/>
  <c r="V254" i="35" s="1"/>
  <c r="AK254" i="35" s="1"/>
  <c r="AP254" i="35" s="1"/>
  <c r="V267" i="35"/>
  <c r="AK267" i="35" s="1"/>
  <c r="AP267" i="35" s="1"/>
  <c r="AK243" i="35"/>
  <c r="AP243" i="35" s="1"/>
  <c r="AA210" i="35"/>
  <c r="AL210" i="35" s="1"/>
  <c r="V266" i="35"/>
  <c r="AK266" i="35" s="1"/>
  <c r="AP266" i="35" s="1"/>
  <c r="AK242" i="35"/>
  <c r="AP242" i="35" s="1"/>
  <c r="AA209" i="35"/>
  <c r="AL209" i="35" s="1"/>
  <c r="V270" i="35"/>
  <c r="AK270" i="35" s="1"/>
  <c r="AP270" i="35" s="1"/>
  <c r="AK246" i="35"/>
  <c r="AP246" i="35" s="1"/>
  <c r="AL142" i="35"/>
  <c r="AL141" i="35"/>
  <c r="V271" i="35"/>
  <c r="AK271" i="35" s="1"/>
  <c r="AP271" i="35" s="1"/>
  <c r="AK248" i="35"/>
  <c r="AP248" i="35" s="1"/>
  <c r="AL140" i="35"/>
  <c r="AK241" i="35"/>
  <c r="AP241" i="35" s="1"/>
  <c r="AA213" i="35"/>
  <c r="AL213" i="35" s="1"/>
  <c r="V269" i="35"/>
  <c r="AK269" i="35" s="1"/>
  <c r="AP269" i="35" s="1"/>
  <c r="AK245" i="35"/>
  <c r="AP245" i="35" s="1"/>
  <c r="W271" i="35"/>
  <c r="AL135" i="35"/>
  <c r="AL139" i="35"/>
  <c r="AL138" i="35"/>
  <c r="AL137" i="35"/>
  <c r="AL136" i="35"/>
  <c r="AL215" i="35"/>
  <c r="AA170" i="35"/>
  <c r="AL170" i="35" s="1"/>
  <c r="AL134" i="35"/>
  <c r="AA178" i="35"/>
  <c r="AA162" i="35"/>
  <c r="AA186" i="35" s="1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AL126" i="35"/>
  <c r="AL125" i="35"/>
  <c r="AB141" i="35"/>
  <c r="AB226" i="35" s="1"/>
  <c r="AB129" i="35"/>
  <c r="AB121" i="35"/>
  <c r="AB142" i="35"/>
  <c r="AB130" i="35"/>
  <c r="AB122" i="35"/>
  <c r="AB209" i="35" s="1"/>
  <c r="AB143" i="35"/>
  <c r="AB134" i="35"/>
  <c r="AB123" i="35"/>
  <c r="AB210" i="35" s="1"/>
  <c r="AB135" i="35"/>
  <c r="AB220" i="35" s="1"/>
  <c r="AB124" i="35"/>
  <c r="AB211" i="35" s="1"/>
  <c r="AB136" i="35"/>
  <c r="AB221" i="35" s="1"/>
  <c r="AB125" i="35"/>
  <c r="AB212" i="35" s="1"/>
  <c r="AB137" i="35"/>
  <c r="AB222" i="35" s="1"/>
  <c r="AB126" i="35"/>
  <c r="AB213" i="35" s="1"/>
  <c r="AB138" i="35"/>
  <c r="AB223" i="35" s="1"/>
  <c r="AB127" i="35"/>
  <c r="AB214" i="35" s="1"/>
  <c r="AB139" i="35"/>
  <c r="AB224" i="35" s="1"/>
  <c r="AB140" i="35"/>
  <c r="AB225" i="35" s="1"/>
  <c r="AB128" i="35"/>
  <c r="Z196" i="35"/>
  <c r="AA198" i="35"/>
  <c r="AL198" i="35" s="1"/>
  <c r="AA200" i="35"/>
  <c r="AL200" i="35" s="1"/>
  <c r="AA201" i="35"/>
  <c r="AL201" i="35" s="1"/>
  <c r="AA202" i="35"/>
  <c r="AL202" i="35" s="1"/>
  <c r="AA203" i="35"/>
  <c r="AL203" i="35" s="1"/>
  <c r="AA197" i="35"/>
  <c r="AL80" i="35"/>
  <c r="AL258" i="35"/>
  <c r="AL204" i="35"/>
  <c r="AL110" i="35"/>
  <c r="AA199" i="35"/>
  <c r="AL199" i="35" s="1"/>
  <c r="AA81" i="35"/>
  <c r="AA259" i="35" s="1"/>
  <c r="AL71" i="35"/>
  <c r="AL108" i="35"/>
  <c r="AL116" i="35"/>
  <c r="AL114" i="35"/>
  <c r="AB109" i="35"/>
  <c r="AB148" i="35" s="1"/>
  <c r="AB231" i="35" s="1"/>
  <c r="AB117" i="35"/>
  <c r="AB108" i="35"/>
  <c r="AB116" i="35"/>
  <c r="AB115" i="35"/>
  <c r="AB114" i="35"/>
  <c r="AB113" i="35"/>
  <c r="AB112" i="35"/>
  <c r="AB151" i="35" s="1"/>
  <c r="AB234" i="35" s="1"/>
  <c r="AB111" i="35"/>
  <c r="AB150" i="35" s="1"/>
  <c r="AB233" i="35" s="1"/>
  <c r="AB110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 s="1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63" i="35"/>
  <c r="AA79" i="35"/>
  <c r="AA257" i="35" s="1"/>
  <c r="AL60" i="35"/>
  <c r="AA92" i="35"/>
  <c r="AL65" i="35"/>
  <c r="AA93" i="35"/>
  <c r="AL93" i="35" s="1"/>
  <c r="AA78" i="35"/>
  <c r="AA256" i="35" s="1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B98" i="35" l="1"/>
  <c r="Z101" i="35"/>
  <c r="Z99" i="35"/>
  <c r="AA99" i="35"/>
  <c r="AA101" i="35"/>
  <c r="AL98" i="35"/>
  <c r="AA218" i="35"/>
  <c r="AA237" i="35"/>
  <c r="AB149" i="35"/>
  <c r="AB232" i="35" s="1"/>
  <c r="AB147" i="35"/>
  <c r="AB107" i="35"/>
  <c r="AB219" i="35"/>
  <c r="AB218" i="35" s="1"/>
  <c r="AB133" i="35"/>
  <c r="AB208" i="35"/>
  <c r="AB120" i="35"/>
  <c r="AA230" i="35"/>
  <c r="AL230" i="35" s="1"/>
  <c r="AA146" i="35"/>
  <c r="AL146" i="35" s="1"/>
  <c r="AB156" i="35"/>
  <c r="AK255" i="35"/>
  <c r="AP255" i="35" s="1"/>
  <c r="AB152" i="35"/>
  <c r="AB235" i="35" s="1"/>
  <c r="AB153" i="35"/>
  <c r="AB236" i="35" s="1"/>
  <c r="AB154" i="35"/>
  <c r="AB155" i="35"/>
  <c r="X245" i="35"/>
  <c r="X269" i="35" s="1"/>
  <c r="X244" i="35"/>
  <c r="X268" i="35" s="1"/>
  <c r="X246" i="35"/>
  <c r="X270" i="35" s="1"/>
  <c r="X243" i="35"/>
  <c r="X267" i="35" s="1"/>
  <c r="AL162" i="35"/>
  <c r="AL178" i="35"/>
  <c r="X271" i="35"/>
  <c r="X242" i="35"/>
  <c r="X266" i="35" s="1"/>
  <c r="AB204" i="35"/>
  <c r="Y248" i="35"/>
  <c r="AB215" i="35"/>
  <c r="V264" i="35"/>
  <c r="AK264" i="35" s="1"/>
  <c r="AP264" i="35" s="1"/>
  <c r="W265" i="35"/>
  <c r="W264" i="35" s="1"/>
  <c r="W255" i="35"/>
  <c r="W254" i="35" s="1"/>
  <c r="X241" i="35"/>
  <c r="AK265" i="35"/>
  <c r="AP265" i="35" s="1"/>
  <c r="AL218" i="35"/>
  <c r="AA207" i="35"/>
  <c r="AL207" i="35" s="1"/>
  <c r="AB170" i="35"/>
  <c r="AB178" i="35"/>
  <c r="AB162" i="35"/>
  <c r="Y250" i="35"/>
  <c r="Y249" i="35"/>
  <c r="Y247" i="35"/>
  <c r="AC141" i="35"/>
  <c r="AC226" i="35" s="1"/>
  <c r="AC121" i="35"/>
  <c r="AC142" i="35"/>
  <c r="AC130" i="35"/>
  <c r="AC122" i="35"/>
  <c r="AC209" i="35" s="1"/>
  <c r="AC143" i="35"/>
  <c r="AC134" i="35"/>
  <c r="AC123" i="35"/>
  <c r="AC210" i="35" s="1"/>
  <c r="AC135" i="35"/>
  <c r="AC220" i="35" s="1"/>
  <c r="AC124" i="35"/>
  <c r="AC211" i="35" s="1"/>
  <c r="AC136" i="35"/>
  <c r="AC221" i="35" s="1"/>
  <c r="AC125" i="35"/>
  <c r="AC212" i="35" s="1"/>
  <c r="AC137" i="35"/>
  <c r="AC222" i="35" s="1"/>
  <c r="AC126" i="35"/>
  <c r="AC213" i="35" s="1"/>
  <c r="AC138" i="35"/>
  <c r="AC223" i="35" s="1"/>
  <c r="AC127" i="35"/>
  <c r="AC214" i="35" s="1"/>
  <c r="AC139" i="35"/>
  <c r="AC224" i="35" s="1"/>
  <c r="AC140" i="35"/>
  <c r="AC225" i="35" s="1"/>
  <c r="AC128" i="35"/>
  <c r="AC129" i="35"/>
  <c r="Z249" i="35" s="1"/>
  <c r="AA196" i="35"/>
  <c r="AL196" i="35" s="1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C109" i="35"/>
  <c r="AC117" i="35"/>
  <c r="AC156" i="35" s="1"/>
  <c r="AC116" i="35"/>
  <c r="AC108" i="35"/>
  <c r="AC115" i="35"/>
  <c r="AC114" i="35"/>
  <c r="AC113" i="35"/>
  <c r="AC112" i="35"/>
  <c r="AC111" i="35"/>
  <c r="AC110" i="35"/>
  <c r="AC149" i="35" s="1"/>
  <c r="AC232" i="35" s="1"/>
  <c r="AD82" i="39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258" i="35" s="1"/>
  <c r="AC57" i="35"/>
  <c r="AC55" i="35"/>
  <c r="AC72" i="35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257" i="35" s="1"/>
  <c r="AB91" i="35"/>
  <c r="AB87" i="35"/>
  <c r="AB77" i="35"/>
  <c r="AB78" i="35"/>
  <c r="AB256" i="35" s="1"/>
  <c r="AB82" i="35"/>
  <c r="AB260" i="35" s="1"/>
  <c r="AA94" i="35"/>
  <c r="AL77" i="35"/>
  <c r="AB81" i="35"/>
  <c r="AB259" i="35" s="1"/>
  <c r="AB92" i="35"/>
  <c r="AB89" i="35"/>
  <c r="AB80" i="35"/>
  <c r="AB258" i="35" s="1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A229" i="35" l="1"/>
  <c r="AL229" i="35" s="1"/>
  <c r="AA100" i="35"/>
  <c r="AL100" i="35" s="1"/>
  <c r="AC151" i="35"/>
  <c r="AC234" i="35" s="1"/>
  <c r="AC148" i="35"/>
  <c r="AC231" i="35" s="1"/>
  <c r="AB186" i="35"/>
  <c r="AC98" i="35"/>
  <c r="AL237" i="35"/>
  <c r="AL99" i="35"/>
  <c r="AL101" i="35"/>
  <c r="AC155" i="35"/>
  <c r="AC208" i="35"/>
  <c r="AC120" i="35"/>
  <c r="AC147" i="35"/>
  <c r="AC107" i="35"/>
  <c r="AC219" i="35"/>
  <c r="AC218" i="35" s="1"/>
  <c r="AC133" i="35"/>
  <c r="AB230" i="35"/>
  <c r="AB146" i="35"/>
  <c r="AB100" i="35" s="1"/>
  <c r="AC150" i="35"/>
  <c r="AC233" i="35" s="1"/>
  <c r="AB237" i="35"/>
  <c r="AC215" i="35"/>
  <c r="AC152" i="35"/>
  <c r="AC235" i="35" s="1"/>
  <c r="AC153" i="35"/>
  <c r="AC236" i="35" s="1"/>
  <c r="AC154" i="35"/>
  <c r="Y245" i="35"/>
  <c r="Y269" i="35" s="1"/>
  <c r="Y246" i="35"/>
  <c r="Y270" i="35" s="1"/>
  <c r="Y242" i="35"/>
  <c r="Y266" i="35" s="1"/>
  <c r="Y243" i="35"/>
  <c r="Y267" i="35" s="1"/>
  <c r="Y244" i="35"/>
  <c r="Y268" i="35" s="1"/>
  <c r="X265" i="35"/>
  <c r="X264" i="35" s="1"/>
  <c r="X255" i="35"/>
  <c r="X254" i="35" s="1"/>
  <c r="AC204" i="35"/>
  <c r="Y241" i="35"/>
  <c r="Y271" i="35"/>
  <c r="Z248" i="35"/>
  <c r="AB207" i="35"/>
  <c r="AC170" i="35"/>
  <c r="AC178" i="35"/>
  <c r="AC162" i="35"/>
  <c r="AC186" i="35" s="1"/>
  <c r="Z250" i="35"/>
  <c r="Z247" i="35"/>
  <c r="AD142" i="35"/>
  <c r="AD130" i="35"/>
  <c r="AD122" i="35"/>
  <c r="AD209" i="35" s="1"/>
  <c r="AD143" i="35"/>
  <c r="AD134" i="35"/>
  <c r="AD123" i="35"/>
  <c r="AD210" i="35" s="1"/>
  <c r="AD135" i="35"/>
  <c r="AD220" i="35" s="1"/>
  <c r="AD124" i="35"/>
  <c r="AD211" i="35" s="1"/>
  <c r="AD121" i="35"/>
  <c r="AD136" i="35"/>
  <c r="AD221" i="35" s="1"/>
  <c r="AD125" i="35"/>
  <c r="AD212" i="35" s="1"/>
  <c r="AD137" i="35"/>
  <c r="AD222" i="35" s="1"/>
  <c r="AD126" i="35"/>
  <c r="AD213" i="35" s="1"/>
  <c r="AD138" i="35"/>
  <c r="AD223" i="35" s="1"/>
  <c r="AD127" i="35"/>
  <c r="AD214" i="35" s="1"/>
  <c r="AD139" i="35"/>
  <c r="AD224" i="35" s="1"/>
  <c r="AD140" i="35"/>
  <c r="AD225" i="35" s="1"/>
  <c r="AD128" i="35"/>
  <c r="AD141" i="35"/>
  <c r="AD226" i="35" s="1"/>
  <c r="AD129" i="35"/>
  <c r="AL83" i="35"/>
  <c r="AB196" i="35"/>
  <c r="AC198" i="35"/>
  <c r="AC199" i="35"/>
  <c r="AC200" i="35"/>
  <c r="AC201" i="35"/>
  <c r="AC202" i="35"/>
  <c r="AC203" i="35"/>
  <c r="AC197" i="35"/>
  <c r="AC81" i="35"/>
  <c r="AC259" i="35" s="1"/>
  <c r="AD110" i="35"/>
  <c r="AD109" i="35"/>
  <c r="AD117" i="35"/>
  <c r="AD108" i="35"/>
  <c r="AD116" i="35"/>
  <c r="AD115" i="35"/>
  <c r="AD114" i="35"/>
  <c r="AD113" i="35"/>
  <c r="AD152" i="35" s="1"/>
  <c r="AD235" i="35" s="1"/>
  <c r="AD112" i="35"/>
  <c r="AD151" i="35" s="1"/>
  <c r="AD234" i="35" s="1"/>
  <c r="AD111" i="35"/>
  <c r="AD150" i="35" s="1"/>
  <c r="AD233" i="35" s="1"/>
  <c r="AD94" i="39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 s="1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 s="1"/>
  <c r="AD258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C260" i="35" s="1"/>
  <c r="AL94" i="35"/>
  <c r="AC79" i="35"/>
  <c r="AC257" i="35" s="1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 s="1"/>
  <c r="AD29" i="31"/>
  <c r="AD28" i="31"/>
  <c r="AD27" i="31"/>
  <c r="AD31" i="31"/>
  <c r="AD26" i="31"/>
  <c r="AE1" i="31"/>
  <c r="AD154" i="35" l="1"/>
  <c r="AD156" i="35"/>
  <c r="AD149" i="35"/>
  <c r="AD232" i="35" s="1"/>
  <c r="AB229" i="35"/>
  <c r="AB101" i="35"/>
  <c r="AB99" i="35"/>
  <c r="AD98" i="35"/>
  <c r="AC237" i="35"/>
  <c r="AD153" i="35"/>
  <c r="AD236" i="35" s="1"/>
  <c r="AD208" i="35"/>
  <c r="AD120" i="35"/>
  <c r="AD219" i="35"/>
  <c r="AD218" i="35" s="1"/>
  <c r="AD133" i="35"/>
  <c r="AD147" i="35"/>
  <c r="AD107" i="35"/>
  <c r="AC230" i="35"/>
  <c r="AC229" i="35" s="1"/>
  <c r="AC146" i="35"/>
  <c r="AC100" i="35" s="1"/>
  <c r="AD148" i="35"/>
  <c r="AD231" i="35" s="1"/>
  <c r="AD155" i="35"/>
  <c r="AD237" i="35" s="1"/>
  <c r="Z243" i="35"/>
  <c r="Z267" i="35" s="1"/>
  <c r="Z242" i="35"/>
  <c r="Z266" i="35" s="1"/>
  <c r="AD245" i="35"/>
  <c r="AD246" i="35"/>
  <c r="Z244" i="35"/>
  <c r="Z268" i="35" s="1"/>
  <c r="Z245" i="35"/>
  <c r="Z269" i="35" s="1"/>
  <c r="Z246" i="35"/>
  <c r="Z270" i="35" s="1"/>
  <c r="Z271" i="35"/>
  <c r="AD244" i="35"/>
  <c r="AD268" i="35" s="1"/>
  <c r="AD215" i="35"/>
  <c r="Y265" i="35"/>
  <c r="Y264" i="35" s="1"/>
  <c r="Y255" i="35"/>
  <c r="AD248" i="35"/>
  <c r="AD204" i="35"/>
  <c r="Z241" i="35"/>
  <c r="AD243" i="35"/>
  <c r="AC207" i="35"/>
  <c r="AD170" i="35"/>
  <c r="AD178" i="35"/>
  <c r="AD250" i="35"/>
  <c r="AD162" i="35"/>
  <c r="AD186" i="35" s="1"/>
  <c r="AE142" i="35"/>
  <c r="AE143" i="35"/>
  <c r="AE134" i="35"/>
  <c r="AE123" i="35"/>
  <c r="AE210" i="35" s="1"/>
  <c r="AE135" i="35"/>
  <c r="AE220" i="35" s="1"/>
  <c r="AE124" i="35"/>
  <c r="AE211" i="35" s="1"/>
  <c r="AE136" i="35"/>
  <c r="AE221" i="35" s="1"/>
  <c r="AE125" i="35"/>
  <c r="AE212" i="35" s="1"/>
  <c r="AE137" i="35"/>
  <c r="AE222" i="35" s="1"/>
  <c r="AE122" i="35"/>
  <c r="AE209" i="35" s="1"/>
  <c r="AE126" i="35"/>
  <c r="AE213" i="35" s="1"/>
  <c r="AE138" i="35"/>
  <c r="AE223" i="35" s="1"/>
  <c r="AE127" i="35"/>
  <c r="AE214" i="35" s="1"/>
  <c r="AE139" i="35"/>
  <c r="AE224" i="35" s="1"/>
  <c r="AE140" i="35"/>
  <c r="AE225" i="35" s="1"/>
  <c r="AE128" i="35"/>
  <c r="AE141" i="35"/>
  <c r="AE226" i="35" s="1"/>
  <c r="AE129" i="35"/>
  <c r="AE121" i="35"/>
  <c r="AE130" i="35"/>
  <c r="AC196" i="35"/>
  <c r="AE83" i="39"/>
  <c r="AD82" i="37"/>
  <c r="AD198" i="35"/>
  <c r="AD199" i="35"/>
  <c r="AD267" i="35"/>
  <c r="AD200" i="35"/>
  <c r="AD201" i="35"/>
  <c r="AD269" i="35"/>
  <c r="AD202" i="35"/>
  <c r="AD270" i="35"/>
  <c r="AD203" i="35"/>
  <c r="AD197" i="35"/>
  <c r="AD81" i="35"/>
  <c r="AD259" i="35" s="1"/>
  <c r="AE110" i="35"/>
  <c r="AE117" i="35"/>
  <c r="AE109" i="35"/>
  <c r="AE108" i="35"/>
  <c r="AE116" i="35"/>
  <c r="AE115" i="35"/>
  <c r="AE114" i="35"/>
  <c r="AE113" i="35"/>
  <c r="AE152" i="35" s="1"/>
  <c r="AE235" i="35" s="1"/>
  <c r="AE112" i="35"/>
  <c r="AE111" i="35"/>
  <c r="AM59" i="39"/>
  <c r="AQ59" i="39" s="1"/>
  <c r="AM63" i="39"/>
  <c r="AQ63" i="39" s="1"/>
  <c r="AF93" i="39"/>
  <c r="AM93" i="39" s="1"/>
  <c r="AQ93" i="39" s="1"/>
  <c r="AM72" i="39"/>
  <c r="AQ72" i="39" s="1"/>
  <c r="AM65" i="39"/>
  <c r="AQ65" i="39" s="1"/>
  <c r="AF78" i="39"/>
  <c r="AM78" i="39" s="1"/>
  <c r="AQ78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M87" i="39" s="1"/>
  <c r="AQ87" i="39" s="1"/>
  <c r="AF77" i="39"/>
  <c r="AM60" i="39"/>
  <c r="AQ60" i="39" s="1"/>
  <c r="AE94" i="39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 s="1"/>
  <c r="AF73" i="33"/>
  <c r="AC94" i="34"/>
  <c r="AD73" i="35"/>
  <c r="AD93" i="35"/>
  <c r="AD78" i="35"/>
  <c r="AD256" i="35" s="1"/>
  <c r="AD82" i="35"/>
  <c r="AD260" i="35" s="1"/>
  <c r="AD79" i="35"/>
  <c r="AD257" i="35" s="1"/>
  <c r="AE72" i="35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 s="1"/>
  <c r="AE29" i="31"/>
  <c r="AE28" i="31"/>
  <c r="AE27" i="31"/>
  <c r="AE26" i="31"/>
  <c r="AE31" i="31"/>
  <c r="AF1" i="31"/>
  <c r="AE149" i="35" l="1"/>
  <c r="AE232" i="35" s="1"/>
  <c r="AE153" i="35"/>
  <c r="AE236" i="35" s="1"/>
  <c r="AE151" i="35"/>
  <c r="AE234" i="35" s="1"/>
  <c r="AD242" i="35"/>
  <c r="AD266" i="35" s="1"/>
  <c r="AC101" i="35"/>
  <c r="AC99" i="35"/>
  <c r="AE98" i="35"/>
  <c r="AD247" i="35"/>
  <c r="AE107" i="35"/>
  <c r="AE208" i="35"/>
  <c r="AE120" i="35"/>
  <c r="AE219" i="35"/>
  <c r="AE218" i="35" s="1"/>
  <c r="AE133" i="35"/>
  <c r="AD230" i="35"/>
  <c r="AD229" i="35" s="1"/>
  <c r="AD146" i="35"/>
  <c r="AD100" i="35" s="1"/>
  <c r="AE148" i="35"/>
  <c r="AE231" i="35" s="1"/>
  <c r="AE150" i="35"/>
  <c r="AE233" i="35" s="1"/>
  <c r="AE154" i="35"/>
  <c r="AE248" i="35" s="1"/>
  <c r="AE155" i="35"/>
  <c r="AE249" i="35" s="1"/>
  <c r="AE147" i="35"/>
  <c r="AD249" i="35"/>
  <c r="AE156" i="35"/>
  <c r="AE250" i="35" s="1"/>
  <c r="AD241" i="35"/>
  <c r="AD265" i="35" s="1"/>
  <c r="Y254" i="35"/>
  <c r="AL155" i="35"/>
  <c r="AA249" i="35"/>
  <c r="AL249" i="35" s="1"/>
  <c r="AE245" i="35"/>
  <c r="AE269" i="35" s="1"/>
  <c r="AE215" i="35"/>
  <c r="AE207" i="35" s="1"/>
  <c r="AL151" i="35"/>
  <c r="AA245" i="35"/>
  <c r="AE246" i="35"/>
  <c r="AE270" i="35" s="1"/>
  <c r="AL152" i="35"/>
  <c r="AA246" i="35"/>
  <c r="AE247" i="35"/>
  <c r="AL153" i="35"/>
  <c r="AA247" i="35"/>
  <c r="AL247" i="35" s="1"/>
  <c r="AE204" i="35"/>
  <c r="AL156" i="35"/>
  <c r="AA250" i="35"/>
  <c r="AL250" i="35" s="1"/>
  <c r="AL154" i="35"/>
  <c r="AA248" i="35"/>
  <c r="AL148" i="35"/>
  <c r="AA242" i="35"/>
  <c r="AL150" i="35"/>
  <c r="AA244" i="35"/>
  <c r="AL147" i="35"/>
  <c r="AA241" i="35"/>
  <c r="AL241" i="35" s="1"/>
  <c r="AL186" i="35"/>
  <c r="AE243" i="35"/>
  <c r="AE267" i="35" s="1"/>
  <c r="Z265" i="35"/>
  <c r="Z264" i="35" s="1"/>
  <c r="Z255" i="35"/>
  <c r="Z254" i="35" s="1"/>
  <c r="AL149" i="35"/>
  <c r="AA243" i="35"/>
  <c r="AD207" i="35"/>
  <c r="AE170" i="35"/>
  <c r="AE178" i="35"/>
  <c r="AB249" i="35"/>
  <c r="AB250" i="35"/>
  <c r="AE162" i="35"/>
  <c r="AB248" i="35"/>
  <c r="AB247" i="35"/>
  <c r="AF143" i="35"/>
  <c r="AM143" i="35" s="1"/>
  <c r="AQ143" i="35" s="1"/>
  <c r="AF134" i="35"/>
  <c r="AF123" i="35"/>
  <c r="AF135" i="35"/>
  <c r="AF220" i="35" s="1"/>
  <c r="AM220" i="35" s="1"/>
  <c r="AQ220" i="35" s="1"/>
  <c r="AF124" i="35"/>
  <c r="AF136" i="35"/>
  <c r="AF221" i="35" s="1"/>
  <c r="AM221" i="35" s="1"/>
  <c r="AQ221" i="35" s="1"/>
  <c r="AF125" i="35"/>
  <c r="AF137" i="35"/>
  <c r="AF222" i="35" s="1"/>
  <c r="AM222" i="35" s="1"/>
  <c r="AQ222" i="35" s="1"/>
  <c r="AF126" i="35"/>
  <c r="AF138" i="35"/>
  <c r="AF223" i="35" s="1"/>
  <c r="AM223" i="35" s="1"/>
  <c r="AQ223" i="35" s="1"/>
  <c r="AF127" i="35"/>
  <c r="AF214" i="35" s="1"/>
  <c r="AF139" i="35"/>
  <c r="AF224" i="35" s="1"/>
  <c r="AM224" i="35" s="1"/>
  <c r="AQ224" i="35" s="1"/>
  <c r="AF140" i="35"/>
  <c r="AF225" i="35" s="1"/>
  <c r="AM225" i="35" s="1"/>
  <c r="AQ225" i="35" s="1"/>
  <c r="AF128" i="35"/>
  <c r="AF141" i="35"/>
  <c r="AF226" i="35" s="1"/>
  <c r="AM226" i="35" s="1"/>
  <c r="AQ226" i="35" s="1"/>
  <c r="AF129" i="35"/>
  <c r="AF121" i="35"/>
  <c r="AF142" i="35"/>
  <c r="AF130" i="35"/>
  <c r="AF122" i="35"/>
  <c r="AD196" i="35"/>
  <c r="AD271" i="35"/>
  <c r="AD264" i="35" s="1"/>
  <c r="AE202" i="35"/>
  <c r="AE203" i="35"/>
  <c r="AE197" i="35"/>
  <c r="AE198" i="35"/>
  <c r="AE199" i="35"/>
  <c r="AE200" i="35"/>
  <c r="AE201" i="35"/>
  <c r="AE81" i="35"/>
  <c r="AE259" i="35" s="1"/>
  <c r="AD255" i="35"/>
  <c r="AD254" i="35" s="1"/>
  <c r="AF111" i="35"/>
  <c r="AF150" i="35" s="1"/>
  <c r="AF233" i="35" s="1"/>
  <c r="AF110" i="35"/>
  <c r="AF109" i="35"/>
  <c r="AF117" i="35"/>
  <c r="AF108" i="35"/>
  <c r="AF116" i="35"/>
  <c r="AF115" i="35"/>
  <c r="AF114" i="35"/>
  <c r="AF113" i="35"/>
  <c r="AF112" i="35"/>
  <c r="AF151" i="35" s="1"/>
  <c r="AF234" i="35" s="1"/>
  <c r="AM234" i="35" s="1"/>
  <c r="AQ234" i="35" s="1"/>
  <c r="AE78" i="37"/>
  <c r="AF83" i="39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257" i="35" s="1"/>
  <c r="AE82" i="35"/>
  <c r="AE260" i="35" s="1"/>
  <c r="AE87" i="35"/>
  <c r="AE77" i="35"/>
  <c r="AE80" i="35"/>
  <c r="AE258" i="35" s="1"/>
  <c r="AE93" i="35"/>
  <c r="AE78" i="35"/>
  <c r="AE256" i="35" s="1"/>
  <c r="AD94" i="35"/>
  <c r="AF72" i="35"/>
  <c r="AF70" i="35"/>
  <c r="AF68" i="35"/>
  <c r="AM68" i="35" s="1"/>
  <c r="AQ68" i="35" s="1"/>
  <c r="AF66" i="35"/>
  <c r="AF64" i="35"/>
  <c r="AF62" i="35"/>
  <c r="AF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258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 s="1"/>
  <c r="AF27" i="31"/>
  <c r="AF29" i="31"/>
  <c r="AM29" i="31" s="1"/>
  <c r="AQ29" i="31" s="1"/>
  <c r="AF28" i="31"/>
  <c r="AF26" i="31"/>
  <c r="AF31" i="31"/>
  <c r="AM31" i="31" s="1"/>
  <c r="AQ31" i="31" s="1"/>
  <c r="AF152" i="35" l="1"/>
  <c r="AF235" i="35" s="1"/>
  <c r="AM235" i="35" s="1"/>
  <c r="AQ235" i="35" s="1"/>
  <c r="AF149" i="35"/>
  <c r="AF232" i="35" s="1"/>
  <c r="AM232" i="35" s="1"/>
  <c r="AQ232" i="35" s="1"/>
  <c r="AF156" i="35"/>
  <c r="AF148" i="35"/>
  <c r="AF231" i="35" s="1"/>
  <c r="AM231" i="35" s="1"/>
  <c r="AQ231" i="35" s="1"/>
  <c r="AM233" i="35"/>
  <c r="AQ233" i="35" s="1"/>
  <c r="AD101" i="35"/>
  <c r="AD99" i="35"/>
  <c r="AF98" i="35"/>
  <c r="AE242" i="35"/>
  <c r="AE266" i="35" s="1"/>
  <c r="AF154" i="35"/>
  <c r="AF155" i="35"/>
  <c r="AF249" i="35" s="1"/>
  <c r="AE244" i="35"/>
  <c r="AE268" i="35" s="1"/>
  <c r="AF107" i="35"/>
  <c r="AM107" i="35" s="1"/>
  <c r="AQ107" i="35" s="1"/>
  <c r="AF219" i="35"/>
  <c r="AM219" i="35" s="1"/>
  <c r="AQ219" i="35" s="1"/>
  <c r="AF133" i="35"/>
  <c r="AM133" i="35" s="1"/>
  <c r="AQ133" i="35" s="1"/>
  <c r="AE230" i="35"/>
  <c r="AE146" i="35"/>
  <c r="AE100" i="35" s="1"/>
  <c r="AF208" i="35"/>
  <c r="AF120" i="35"/>
  <c r="AM120" i="35" s="1"/>
  <c r="AQ120" i="35" s="1"/>
  <c r="AF153" i="35"/>
  <c r="AF236" i="35" s="1"/>
  <c r="AM236" i="35" s="1"/>
  <c r="AQ236" i="35" s="1"/>
  <c r="AE186" i="35"/>
  <c r="AF147" i="35"/>
  <c r="AE237" i="35"/>
  <c r="AB242" i="35"/>
  <c r="AB266" i="35" s="1"/>
  <c r="AE241" i="35"/>
  <c r="AE265" i="35" s="1"/>
  <c r="AB243" i="35"/>
  <c r="AB267" i="35" s="1"/>
  <c r="AB244" i="35"/>
  <c r="AB268" i="35" s="1"/>
  <c r="AB245" i="35"/>
  <c r="AB269" i="35" s="1"/>
  <c r="AB246" i="35"/>
  <c r="AB270" i="35" s="1"/>
  <c r="AF211" i="35"/>
  <c r="AM211" i="35" s="1"/>
  <c r="AQ211" i="35" s="1"/>
  <c r="AF209" i="35"/>
  <c r="AM209" i="35" s="1"/>
  <c r="AQ209" i="35" s="1"/>
  <c r="AA268" i="35"/>
  <c r="AL268" i="35" s="1"/>
  <c r="AL244" i="35"/>
  <c r="AF210" i="35"/>
  <c r="AM210" i="35" s="1"/>
  <c r="AQ210" i="35" s="1"/>
  <c r="AA270" i="35"/>
  <c r="AL270" i="35" s="1"/>
  <c r="AL246" i="35"/>
  <c r="AM142" i="35"/>
  <c r="AQ142" i="35" s="1"/>
  <c r="AB241" i="35"/>
  <c r="AA266" i="35"/>
  <c r="AL266" i="35" s="1"/>
  <c r="AL242" i="35"/>
  <c r="AA269" i="35"/>
  <c r="AL269" i="35" s="1"/>
  <c r="AL245" i="35"/>
  <c r="AF245" i="35"/>
  <c r="AF269" i="35" s="1"/>
  <c r="AM141" i="35"/>
  <c r="AQ141" i="35" s="1"/>
  <c r="AA271" i="35"/>
  <c r="AL248" i="35"/>
  <c r="AF246" i="35"/>
  <c r="AF270" i="35" s="1"/>
  <c r="AF215" i="35"/>
  <c r="AM215" i="35" s="1"/>
  <c r="AQ215" i="35" s="1"/>
  <c r="AM140" i="35"/>
  <c r="AQ140" i="35" s="1"/>
  <c r="AA267" i="35"/>
  <c r="AL267" i="35" s="1"/>
  <c r="AL243" i="35"/>
  <c r="AF204" i="35"/>
  <c r="AM204" i="35" s="1"/>
  <c r="AQ204" i="35" s="1"/>
  <c r="AB271" i="35"/>
  <c r="AF213" i="35"/>
  <c r="AM213" i="35" s="1"/>
  <c r="AQ213" i="35" s="1"/>
  <c r="AF242" i="35"/>
  <c r="AF266" i="35" s="1"/>
  <c r="AF243" i="35"/>
  <c r="AF267" i="35" s="1"/>
  <c r="AF212" i="35"/>
  <c r="AM212" i="35" s="1"/>
  <c r="AQ212" i="35" s="1"/>
  <c r="AF244" i="35"/>
  <c r="AF268" i="35" s="1"/>
  <c r="AA265" i="35"/>
  <c r="AL265" i="35" s="1"/>
  <c r="AA255" i="35"/>
  <c r="AA254" i="35" s="1"/>
  <c r="AL254" i="35" s="1"/>
  <c r="AM138" i="35"/>
  <c r="AQ138" i="35" s="1"/>
  <c r="AM137" i="35"/>
  <c r="AQ137" i="35" s="1"/>
  <c r="AM136" i="35"/>
  <c r="AQ136" i="35" s="1"/>
  <c r="AM135" i="35"/>
  <c r="AQ135" i="35" s="1"/>
  <c r="AM139" i="35"/>
  <c r="AQ139" i="35" s="1"/>
  <c r="AF170" i="35"/>
  <c r="AM170" i="35" s="1"/>
  <c r="AQ170" i="35" s="1"/>
  <c r="AM134" i="35"/>
  <c r="AQ134" i="35" s="1"/>
  <c r="AF178" i="35"/>
  <c r="AF250" i="35"/>
  <c r="AF162" i="35"/>
  <c r="AM128" i="35"/>
  <c r="AQ128" i="35" s="1"/>
  <c r="AM127" i="35"/>
  <c r="AQ127" i="35" s="1"/>
  <c r="AM126" i="35"/>
  <c r="AQ126" i="35" s="1"/>
  <c r="AM125" i="35"/>
  <c r="AQ125" i="35" s="1"/>
  <c r="AM124" i="35"/>
  <c r="AQ124" i="35" s="1"/>
  <c r="AM122" i="35"/>
  <c r="AQ122" i="35" s="1"/>
  <c r="AM130" i="35"/>
  <c r="AQ130" i="35" s="1"/>
  <c r="AM123" i="35"/>
  <c r="AQ123" i="35" s="1"/>
  <c r="AM121" i="35"/>
  <c r="AQ121" i="35" s="1"/>
  <c r="AM129" i="35"/>
  <c r="AQ129" i="35" s="1"/>
  <c r="AE196" i="35"/>
  <c r="AF197" i="35"/>
  <c r="AF198" i="35"/>
  <c r="AM198" i="35" s="1"/>
  <c r="AQ198" i="35" s="1"/>
  <c r="AF199" i="35"/>
  <c r="AM199" i="35" s="1"/>
  <c r="AQ199" i="35" s="1"/>
  <c r="AF200" i="35"/>
  <c r="AM200" i="35" s="1"/>
  <c r="AQ200" i="35" s="1"/>
  <c r="AE271" i="35"/>
  <c r="AF202" i="35"/>
  <c r="AM202" i="35" s="1"/>
  <c r="AQ202" i="35" s="1"/>
  <c r="AM258" i="35"/>
  <c r="AQ258" i="35" s="1"/>
  <c r="AM112" i="35"/>
  <c r="AQ112" i="35" s="1"/>
  <c r="AF201" i="35"/>
  <c r="AM201" i="35" s="1"/>
  <c r="AQ201" i="35" s="1"/>
  <c r="AM114" i="35"/>
  <c r="AQ114" i="35" s="1"/>
  <c r="AF203" i="35"/>
  <c r="AM203" i="35" s="1"/>
  <c r="AQ203" i="35" s="1"/>
  <c r="AE255" i="35"/>
  <c r="AE254" i="35" s="1"/>
  <c r="AM71" i="35"/>
  <c r="AQ71" i="35" s="1"/>
  <c r="AM89" i="35"/>
  <c r="AM117" i="35"/>
  <c r="AQ117" i="35" s="1"/>
  <c r="AM115" i="35"/>
  <c r="AQ115" i="35" s="1"/>
  <c r="AM108" i="35"/>
  <c r="AQ108" i="35" s="1"/>
  <c r="AM109" i="35"/>
  <c r="AQ109" i="35" s="1"/>
  <c r="AM110" i="35"/>
  <c r="AQ110" i="35" s="1"/>
  <c r="AM111" i="35"/>
  <c r="AQ111" i="35" s="1"/>
  <c r="AM116" i="35"/>
  <c r="AQ116" i="35" s="1"/>
  <c r="AM113" i="35"/>
  <c r="AQ113" i="35" s="1"/>
  <c r="AF78" i="36"/>
  <c r="AM78" i="36" s="1"/>
  <c r="AQ78" i="36" s="1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M77" i="37" s="1"/>
  <c r="AF87" i="37"/>
  <c r="AM87" i="37" s="1"/>
  <c r="AQ87" i="37" s="1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65" i="35"/>
  <c r="AQ65" i="35" s="1"/>
  <c r="AF78" i="35"/>
  <c r="AF256" i="35" s="1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F259" i="35" s="1"/>
  <c r="AM72" i="35"/>
  <c r="AQ72" i="35" s="1"/>
  <c r="AF82" i="35"/>
  <c r="AF260" i="35" s="1"/>
  <c r="AF91" i="35"/>
  <c r="AM91" i="35" s="1"/>
  <c r="AQ91" i="35" s="1"/>
  <c r="AM64" i="35"/>
  <c r="AQ64" i="35" s="1"/>
  <c r="AM62" i="35"/>
  <c r="AQ62" i="35" s="1"/>
  <c r="AF90" i="35"/>
  <c r="AM63" i="35"/>
  <c r="AQ63" i="35" s="1"/>
  <c r="AF79" i="35"/>
  <c r="AF257" i="35" s="1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F237" i="35" l="1"/>
  <c r="AE101" i="35"/>
  <c r="AE99" i="35"/>
  <c r="AF218" i="35"/>
  <c r="AF248" i="35"/>
  <c r="AM98" i="35"/>
  <c r="AQ98" i="35" s="1"/>
  <c r="AF230" i="35"/>
  <c r="AM230" i="35" s="1"/>
  <c r="AQ230" i="35" s="1"/>
  <c r="AF146" i="35"/>
  <c r="AF247" i="35"/>
  <c r="AF186" i="35"/>
  <c r="AM237" i="35"/>
  <c r="AQ237" i="35" s="1"/>
  <c r="AE229" i="35"/>
  <c r="AF229" i="35"/>
  <c r="AE264" i="35"/>
  <c r="AM178" i="35"/>
  <c r="AQ178" i="35" s="1"/>
  <c r="AM162" i="35"/>
  <c r="AQ162" i="35" s="1"/>
  <c r="AF241" i="35"/>
  <c r="AF265" i="35" s="1"/>
  <c r="AM156" i="35"/>
  <c r="AQ156" i="35" s="1"/>
  <c r="AC250" i="35"/>
  <c r="AM250" i="35" s="1"/>
  <c r="AQ250" i="35" s="1"/>
  <c r="AB265" i="35"/>
  <c r="AB264" i="35" s="1"/>
  <c r="AB255" i="35"/>
  <c r="AB254" i="35" s="1"/>
  <c r="AM148" i="35"/>
  <c r="AQ148" i="35" s="1"/>
  <c r="AC242" i="35"/>
  <c r="AC266" i="35" s="1"/>
  <c r="AM266" i="35" s="1"/>
  <c r="AQ266" i="35" s="1"/>
  <c r="AA264" i="35"/>
  <c r="AL264" i="35" s="1"/>
  <c r="AL271" i="35"/>
  <c r="AM152" i="35"/>
  <c r="AQ152" i="35" s="1"/>
  <c r="AC246" i="35"/>
  <c r="AC270" i="35" s="1"/>
  <c r="AM270" i="35" s="1"/>
  <c r="AQ270" i="35" s="1"/>
  <c r="AM155" i="35"/>
  <c r="AQ155" i="35" s="1"/>
  <c r="AC249" i="35"/>
  <c r="AM249" i="35" s="1"/>
  <c r="AQ249" i="35" s="1"/>
  <c r="AM153" i="35"/>
  <c r="AQ153" i="35" s="1"/>
  <c r="AC247" i="35"/>
  <c r="AM247" i="35" s="1"/>
  <c r="AQ247" i="35" s="1"/>
  <c r="AM149" i="35"/>
  <c r="AQ149" i="35" s="1"/>
  <c r="AC243" i="35"/>
  <c r="AC267" i="35" s="1"/>
  <c r="AM267" i="35" s="1"/>
  <c r="AQ267" i="35" s="1"/>
  <c r="AL255" i="35"/>
  <c r="AM151" i="35"/>
  <c r="AQ151" i="35" s="1"/>
  <c r="AC245" i="35"/>
  <c r="AC269" i="35" s="1"/>
  <c r="AM269" i="35" s="1"/>
  <c r="AQ269" i="35" s="1"/>
  <c r="AC241" i="35"/>
  <c r="AM154" i="35"/>
  <c r="AQ154" i="35" s="1"/>
  <c r="AC248" i="35"/>
  <c r="AM150" i="35"/>
  <c r="AQ150" i="35" s="1"/>
  <c r="AC244" i="35"/>
  <c r="AC268" i="35" s="1"/>
  <c r="AM268" i="35" s="1"/>
  <c r="AQ268" i="35" s="1"/>
  <c r="AM218" i="35"/>
  <c r="AQ218" i="35" s="1"/>
  <c r="AF207" i="35"/>
  <c r="AM207" i="35" s="1"/>
  <c r="AQ207" i="35" s="1"/>
  <c r="AM208" i="35"/>
  <c r="AQ208" i="35" s="1"/>
  <c r="AM147" i="35"/>
  <c r="AQ147" i="35" s="1"/>
  <c r="AF196" i="35"/>
  <c r="AM196" i="35" s="1"/>
  <c r="AQ196" i="35" s="1"/>
  <c r="AM197" i="35"/>
  <c r="AQ197" i="35" s="1"/>
  <c r="AF271" i="35"/>
  <c r="AM79" i="35"/>
  <c r="AQ79" i="35" s="1"/>
  <c r="AM257" i="35"/>
  <c r="AQ257" i="35" s="1"/>
  <c r="AM81" i="35"/>
  <c r="AQ81" i="35" s="1"/>
  <c r="AM259" i="35"/>
  <c r="AQ259" i="35" s="1"/>
  <c r="AM78" i="35"/>
  <c r="AQ78" i="35" s="1"/>
  <c r="AM256" i="35"/>
  <c r="AQ256" i="35" s="1"/>
  <c r="AM82" i="35"/>
  <c r="AQ82" i="35" s="1"/>
  <c r="AM260" i="35"/>
  <c r="AQ260" i="35" s="1"/>
  <c r="AM90" i="35"/>
  <c r="AQ90" i="35" s="1"/>
  <c r="AM92" i="35"/>
  <c r="AQ92" i="35" s="1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83" i="36" s="1"/>
  <c r="AM73" i="36"/>
  <c r="AQ50" i="36"/>
  <c r="AF83" i="34"/>
  <c r="AQ73" i="34"/>
  <c r="AF94" i="35"/>
  <c r="AF83" i="35"/>
  <c r="AM73" i="35"/>
  <c r="AM73" i="34"/>
  <c r="AQ77" i="35"/>
  <c r="AQ50" i="35"/>
  <c r="AM77" i="34"/>
  <c r="AM83" i="34" s="1"/>
  <c r="AQ94" i="33"/>
  <c r="AQ28" i="31"/>
  <c r="AQ32" i="31" s="1"/>
  <c r="AM32" i="31"/>
  <c r="AF32" i="31"/>
  <c r="AQ27" i="31"/>
  <c r="AM146" i="35" l="1"/>
  <c r="AQ146" i="35" s="1"/>
  <c r="AF100" i="35"/>
  <c r="AM100" i="35" s="1"/>
  <c r="AQ100" i="35" s="1"/>
  <c r="AF101" i="35"/>
  <c r="AM101" i="35" s="1"/>
  <c r="AQ101" i="35" s="1"/>
  <c r="AF99" i="35"/>
  <c r="AM99" i="35" s="1"/>
  <c r="AQ99" i="35" s="1"/>
  <c r="AF264" i="35"/>
  <c r="AM229" i="35"/>
  <c r="AQ229" i="35" s="1"/>
  <c r="AM186" i="35"/>
  <c r="AQ186" i="35" s="1"/>
  <c r="AF255" i="35"/>
  <c r="AF254" i="35" s="1"/>
  <c r="AM244" i="35"/>
  <c r="AQ244" i="35" s="1"/>
  <c r="AC271" i="35"/>
  <c r="AM248" i="35"/>
  <c r="AQ248" i="35" s="1"/>
  <c r="AM242" i="35"/>
  <c r="AQ242" i="35" s="1"/>
  <c r="AC265" i="35"/>
  <c r="AM265" i="35" s="1"/>
  <c r="AQ265" i="35" s="1"/>
  <c r="AC255" i="35"/>
  <c r="AC254" i="35" s="1"/>
  <c r="AM245" i="35"/>
  <c r="AQ245" i="35" s="1"/>
  <c r="AM246" i="35"/>
  <c r="AQ246" i="35" s="1"/>
  <c r="AM241" i="35"/>
  <c r="AQ241" i="35" s="1"/>
  <c r="AM243" i="35"/>
  <c r="AQ243" i="35" s="1"/>
  <c r="AM83" i="35"/>
  <c r="AM94" i="35"/>
  <c r="AQ94" i="35"/>
  <c r="AM94" i="38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M254" i="35" l="1"/>
  <c r="AQ254" i="35" s="1"/>
  <c r="AM255" i="35"/>
  <c r="AC264" i="35"/>
  <c r="AM264" i="35" s="1"/>
  <c r="AQ264" i="35" s="1"/>
  <c r="AM271" i="35"/>
  <c r="AQ271" i="35" s="1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<sst xmlns="http://schemas.openxmlformats.org/spreadsheetml/2006/main" count="1247" uniqueCount="699">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</sst>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0.21816822204047093</c:v>
                </c:pt>
                <c:pt idx="1">
                  <c:v>0.39533467251574755</c:v>
                </c:pt>
                <c:pt idx="2">
                  <c:v>0.55361519469980891</c:v>
                </c:pt>
                <c:pt idx="3">
                  <c:v>0.68193202773540218</c:v>
                </c:pt>
                <c:pt idx="4">
                  <c:v>0.78705800180283714</c:v>
                </c:pt>
                <c:pt idx="5">
                  <c:v>0.88548410990926008</c:v>
                </c:pt>
                <c:pt idx="6">
                  <c:v>0.96526785257501102</c:v>
                </c:pt>
                <c:pt idx="7">
                  <c:v>1.0399041378316727</c:v>
                </c:pt>
                <c:pt idx="8">
                  <c:v>1.0990894127337447</c:v>
                </c:pt>
                <c:pt idx="9">
                  <c:v>1.1524389782103515</c:v>
                </c:pt>
                <c:pt idx="10">
                  <c:v>1.2096218158265029</c:v>
                </c:pt>
                <c:pt idx="11">
                  <c:v>1.2565582319196298</c:v>
                </c:pt>
                <c:pt idx="12">
                  <c:v>1.2868326818271045</c:v>
                </c:pt>
                <c:pt idx="13">
                  <c:v>1.3055498357266793</c:v>
                </c:pt>
                <c:pt idx="14">
                  <c:v>1.326662625257377</c:v>
                </c:pt>
                <c:pt idx="15">
                  <c:v>1.3355215280376858</c:v>
                </c:pt>
                <c:pt idx="16">
                  <c:v>1.3436253427661664</c:v>
                </c:pt>
                <c:pt idx="17">
                  <c:v>1.3563482731522893</c:v>
                </c:pt>
                <c:pt idx="18">
                  <c:v>1.3647722150840464</c:v>
                </c:pt>
                <c:pt idx="19">
                  <c:v>1.3760475015609679</c:v>
                </c:pt>
                <c:pt idx="20">
                  <c:v>1.3906251780168981</c:v>
                </c:pt>
                <c:pt idx="21">
                  <c:v>1.4058465058598153</c:v>
                </c:pt>
                <c:pt idx="22">
                  <c:v>1.4202990341713178</c:v>
                </c:pt>
                <c:pt idx="23">
                  <c:v>1.4300623427775918</c:v>
                </c:pt>
                <c:pt idx="24">
                  <c:v>1.4400169530788445</c:v>
                </c:pt>
                <c:pt idx="25">
                  <c:v>1.4537623292414221</c:v>
                </c:pt>
                <c:pt idx="26">
                  <c:v>1.4687358059974778</c:v>
                </c:pt>
                <c:pt idx="27">
                  <c:v>1.4826079359835103</c:v>
                </c:pt>
                <c:pt idx="28">
                  <c:v>1.4959160213653684</c:v>
                </c:pt>
                <c:pt idx="29">
                  <c:v>1.5058465227409237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1.0197205400383249</c:v>
                </c:pt>
                <c:pt idx="1">
                  <c:v>1.0781333962798749</c:v>
                </c:pt>
                <c:pt idx="2">
                  <c:v>1.1421156724111998</c:v>
                </c:pt>
                <c:pt idx="3">
                  <c:v>1.1879834937099427</c:v>
                </c:pt>
                <c:pt idx="4">
                  <c:v>1.2490317140168443</c:v>
                </c:pt>
                <c:pt idx="5">
                  <c:v>1.3729172038152575</c:v>
                </c:pt>
                <c:pt idx="6">
                  <c:v>1.3713847951502398</c:v>
                </c:pt>
                <c:pt idx="7">
                  <c:v>1.4616084533174236</c:v>
                </c:pt>
                <c:pt idx="8">
                  <c:v>1.450060144286623</c:v>
                </c:pt>
                <c:pt idx="9">
                  <c:v>1.5019535980941425</c:v>
                </c:pt>
                <c:pt idx="10">
                  <c:v>1.6273441429450837</c:v>
                </c:pt>
                <c:pt idx="11">
                  <c:v>1.5967739096496296</c:v>
                </c:pt>
                <c:pt idx="12">
                  <c:v>1.5603090812339695</c:v>
                </c:pt>
                <c:pt idx="13">
                  <c:v>1.5496681896931344</c:v>
                </c:pt>
                <c:pt idx="14">
                  <c:v>1.6119950181778111</c:v>
                </c:pt>
                <c:pt idx="15">
                  <c:v>1.5525636116438593</c:v>
                </c:pt>
                <c:pt idx="16">
                  <c:v>1.5845724029485018</c:v>
                </c:pt>
                <c:pt idx="17">
                  <c:v>1.6326885424185686</c:v>
                </c:pt>
                <c:pt idx="18">
                  <c:v>1.6167527993419029</c:v>
                </c:pt>
                <c:pt idx="19">
                  <c:v>1.6630672527053001</c:v>
                </c:pt>
                <c:pt idx="20">
                  <c:v>1.7022166279305933</c:v>
                </c:pt>
                <c:pt idx="21">
                  <c:v>1.7282171309640821</c:v>
                </c:pt>
                <c:pt idx="22">
                  <c:v>1.7490614088206136</c:v>
                </c:pt>
                <c:pt idx="23">
                  <c:v>1.7425963485231373</c:v>
                </c:pt>
                <c:pt idx="24">
                  <c:v>1.7690033888734886</c:v>
                </c:pt>
                <c:pt idx="25">
                  <c:v>1.8109977318807573</c:v>
                </c:pt>
                <c:pt idx="26">
                  <c:v>1.8339837482818049</c:v>
                </c:pt>
                <c:pt idx="27">
                  <c:v>1.8473324444350818</c:v>
                </c:pt>
                <c:pt idx="28">
                  <c:v>1.8662210268824986</c:v>
                </c:pt>
                <c:pt idx="29">
                  <c:v>1.8624221502995018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2.0894014086703952E-2</c:v>
                </c:pt>
                <c:pt idx="1">
                  <c:v>-3.071737596115795E-2</c:v>
                </c:pt>
                <c:pt idx="2">
                  <c:v>-6.2076893037481075E-2</c:v>
                </c:pt>
                <c:pt idx="3">
                  <c:v>-8.6601632540758061E-2</c:v>
                </c:pt>
                <c:pt idx="4">
                  <c:v>-0.11207771764149323</c:v>
                </c:pt>
                <c:pt idx="5">
                  <c:v>-0.14949020392724366</c:v>
                </c:pt>
                <c:pt idx="6">
                  <c:v>-0.16808945061490022</c:v>
                </c:pt>
                <c:pt idx="7">
                  <c:v>-0.19705925485246739</c:v>
                </c:pt>
                <c:pt idx="8">
                  <c:v>-0.20893002998936758</c:v>
                </c:pt>
                <c:pt idx="9">
                  <c:v>-0.22448296885659616</c:v>
                </c:pt>
                <c:pt idx="10">
                  <c:v>-0.24932165210679338</c:v>
                </c:pt>
                <c:pt idx="11">
                  <c:v>-0.25382783529549235</c:v>
                </c:pt>
                <c:pt idx="12">
                  <c:v>-0.24561606907284164</c:v>
                </c:pt>
                <c:pt idx="13">
                  <c:v>-0.23445367055509161</c:v>
                </c:pt>
                <c:pt idx="14">
                  <c:v>-0.23215792846490346</c:v>
                </c:pt>
                <c:pt idx="15">
                  <c:v>-0.20825807436622487</c:v>
                </c:pt>
                <c:pt idx="16">
                  <c:v>-0.19203674717301564</c:v>
                </c:pt>
                <c:pt idx="17">
                  <c:v>-0.17912365326158816</c:v>
                </c:pt>
                <c:pt idx="18">
                  <c:v>-0.15480473933669797</c:v>
                </c:pt>
                <c:pt idx="19">
                  <c:v>-0.13743232999217658</c:v>
                </c:pt>
                <c:pt idx="20">
                  <c:v>-0.12063034933084346</c:v>
                </c:pt>
                <c:pt idx="21">
                  <c:v>-0.10191180413344436</c:v>
                </c:pt>
                <c:pt idx="22">
                  <c:v>-8.2104125983848725E-2</c:v>
                </c:pt>
                <c:pt idx="23">
                  <c:v>-5.7171630319868702E-2</c:v>
                </c:pt>
                <c:pt idx="24">
                  <c:v>-3.6637653466086731E-2</c:v>
                </c:pt>
                <c:pt idx="25">
                  <c:v>-2.060994834463542E-2</c:v>
                </c:pt>
                <c:pt idx="26">
                  <c:v>-3.5248605726876233E-3</c:v>
                </c:pt>
                <c:pt idx="27">
                  <c:v>1.4708190127917757E-2</c:v>
                </c:pt>
                <c:pt idx="28">
                  <c:v>3.1648793932758768E-2</c:v>
                </c:pt>
                <c:pt idx="29">
                  <c:v>5.1779344836082694E-2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1.2587827676602714</c:v>
                </c:pt>
                <c:pt idx="1">
                  <c:v>1.4427507217092739</c:v>
                </c:pt>
                <c:pt idx="2">
                  <c:v>1.6336539635367631</c:v>
                </c:pt>
                <c:pt idx="3">
                  <c:v>1.7833139305017731</c:v>
                </c:pt>
                <c:pt idx="4">
                  <c:v>1.9240120103216407</c:v>
                </c:pt>
                <c:pt idx="5">
                  <c:v>2.1089111453733711</c:v>
                </c:pt>
                <c:pt idx="6">
                  <c:v>2.1685632222917972</c:v>
                </c:pt>
                <c:pt idx="7">
                  <c:v>2.3044533324239724</c:v>
                </c:pt>
                <c:pt idx="8">
                  <c:v>2.3402195381653002</c:v>
                </c:pt>
                <c:pt idx="9">
                  <c:v>2.4299096085447891</c:v>
                </c:pt>
                <c:pt idx="10">
                  <c:v>2.5876442777495789</c:v>
                </c:pt>
                <c:pt idx="11">
                  <c:v>2.5995043041675325</c:v>
                </c:pt>
                <c:pt idx="12">
                  <c:v>2.6015256918724861</c:v>
                </c:pt>
                <c:pt idx="13">
                  <c:v>2.6207643486932941</c:v>
                </c:pt>
                <c:pt idx="14">
                  <c:v>2.7064997461168083</c:v>
                </c:pt>
                <c:pt idx="15">
                  <c:v>2.6798270694719406</c:v>
                </c:pt>
                <c:pt idx="16">
                  <c:v>2.7361610204309272</c:v>
                </c:pt>
                <c:pt idx="17">
                  <c:v>2.8099132209840283</c:v>
                </c:pt>
                <c:pt idx="18">
                  <c:v>2.8267202834587613</c:v>
                </c:pt>
                <c:pt idx="19">
                  <c:v>2.9016824072062963</c:v>
                </c:pt>
                <c:pt idx="20">
                  <c:v>2.9722114525115639</c:v>
                </c:pt>
                <c:pt idx="21">
                  <c:v>3.0321518259442515</c:v>
                </c:pt>
                <c:pt idx="22">
                  <c:v>3.0872562946405724</c:v>
                </c:pt>
                <c:pt idx="23">
                  <c:v>3.1154870520386568</c:v>
                </c:pt>
                <c:pt idx="24">
                  <c:v>3.1723826978647951</c:v>
                </c:pt>
                <c:pt idx="25">
                  <c:v>3.2441501304155684</c:v>
                </c:pt>
                <c:pt idx="26">
                  <c:v>3.2991946752467083</c:v>
                </c:pt>
                <c:pt idx="27">
                  <c:v>3.3446485791286618</c:v>
                </c:pt>
                <c:pt idx="28">
                  <c:v>3.3937858404596621</c:v>
                </c:pt>
                <c:pt idx="29">
                  <c:v>3.4200480216113105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19.372626199999999</c:v>
                </c:pt>
                <c:pt idx="1">
                  <c:v>30.638245699999999</c:v>
                </c:pt>
                <c:pt idx="2">
                  <c:v>36.086601499999986</c:v>
                </c:pt>
                <c:pt idx="3">
                  <c:v>38.116582700000009</c:v>
                </c:pt>
                <c:pt idx="4">
                  <c:v>41.349278900000016</c:v>
                </c:pt>
                <c:pt idx="5">
                  <c:v>50.05136730000001</c:v>
                </c:pt>
                <c:pt idx="6">
                  <c:v>54.162893799999992</c:v>
                </c:pt>
                <c:pt idx="7">
                  <c:v>55.628700100000003</c:v>
                </c:pt>
                <c:pt idx="8">
                  <c:v>55.801429699999986</c:v>
                </c:pt>
                <c:pt idx="9">
                  <c:v>54.999698699999982</c:v>
                </c:pt>
                <c:pt idx="10">
                  <c:v>48.719426000000013</c:v>
                </c:pt>
                <c:pt idx="11">
                  <c:v>45.481999099999996</c:v>
                </c:pt>
                <c:pt idx="12">
                  <c:v>44.045589299999989</c:v>
                </c:pt>
                <c:pt idx="13">
                  <c:v>43.611258499999991</c:v>
                </c:pt>
                <c:pt idx="14">
                  <c:v>44.826773000000003</c:v>
                </c:pt>
                <c:pt idx="15">
                  <c:v>43.905796500000008</c:v>
                </c:pt>
                <c:pt idx="16">
                  <c:v>43.646234499999991</c:v>
                </c:pt>
                <c:pt idx="17">
                  <c:v>43.74058070000001</c:v>
                </c:pt>
                <c:pt idx="18">
                  <c:v>43.9589809</c:v>
                </c:pt>
                <c:pt idx="19">
                  <c:v>48.475963899999982</c:v>
                </c:pt>
                <c:pt idx="20">
                  <c:v>50.948889700000024</c:v>
                </c:pt>
                <c:pt idx="21">
                  <c:v>52.006089400000008</c:v>
                </c:pt>
                <c:pt idx="22">
                  <c:v>52.205941699999983</c:v>
                </c:pt>
                <c:pt idx="23">
                  <c:v>51.891539600000016</c:v>
                </c:pt>
                <c:pt idx="24">
                  <c:v>51.271273999999977</c:v>
                </c:pt>
                <c:pt idx="25">
                  <c:v>52.299039600000015</c:v>
                </c:pt>
                <c:pt idx="26">
                  <c:v>52.322953899999987</c:v>
                </c:pt>
                <c:pt idx="27">
                  <c:v>51.736821800000001</c:v>
                </c:pt>
                <c:pt idx="28">
                  <c:v>50.817772200000007</c:v>
                </c:pt>
                <c:pt idx="29">
                  <c:v>49.732812799999977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4.2793933370000001</c:v>
                </c:pt>
                <c:pt idx="1">
                  <c:v>7.9370976189999993</c:v>
                </c:pt>
                <c:pt idx="2">
                  <c:v>10.063479478000001</c:v>
                </c:pt>
                <c:pt idx="3">
                  <c:v>10.893840388000001</c:v>
                </c:pt>
                <c:pt idx="4">
                  <c:v>10.972107537999999</c:v>
                </c:pt>
                <c:pt idx="5">
                  <c:v>10.716631438</c:v>
                </c:pt>
                <c:pt idx="6">
                  <c:v>9.4357104219999997</c:v>
                </c:pt>
                <c:pt idx="7">
                  <c:v>8.6582174900000002</c:v>
                </c:pt>
                <c:pt idx="8">
                  <c:v>7.125276909000001</c:v>
                </c:pt>
                <c:pt idx="9">
                  <c:v>6.3517479359999998</c:v>
                </c:pt>
                <c:pt idx="10">
                  <c:v>16.611642991</c:v>
                </c:pt>
                <c:pt idx="11">
                  <c:v>23.599097221000001</c:v>
                </c:pt>
                <c:pt idx="12">
                  <c:v>27.396590018999998</c:v>
                </c:pt>
                <c:pt idx="13">
                  <c:v>28.769978625999997</c:v>
                </c:pt>
                <c:pt idx="14">
                  <c:v>28.793345420999998</c:v>
                </c:pt>
                <c:pt idx="15">
                  <c:v>28.226492096999998</c:v>
                </c:pt>
                <c:pt idx="16">
                  <c:v>28.680208203000003</c:v>
                </c:pt>
                <c:pt idx="17">
                  <c:v>28.563636815999999</c:v>
                </c:pt>
                <c:pt idx="18">
                  <c:v>28.178946421999996</c:v>
                </c:pt>
                <c:pt idx="19">
                  <c:v>27.706792800999999</c:v>
                </c:pt>
                <c:pt idx="20">
                  <c:v>27.23424851</c:v>
                </c:pt>
                <c:pt idx="21">
                  <c:v>27.939216427000002</c:v>
                </c:pt>
                <c:pt idx="22">
                  <c:v>28.141558313000001</c:v>
                </c:pt>
                <c:pt idx="23">
                  <c:v>28.046370931000002</c:v>
                </c:pt>
                <c:pt idx="24">
                  <c:v>27.800487099000001</c:v>
                </c:pt>
                <c:pt idx="25">
                  <c:v>27.489353487999999</c:v>
                </c:pt>
                <c:pt idx="26">
                  <c:v>27.157484957000001</c:v>
                </c:pt>
                <c:pt idx="27">
                  <c:v>26.825855993999998</c:v>
                </c:pt>
                <c:pt idx="28">
                  <c:v>26.503066431000001</c:v>
                </c:pt>
                <c:pt idx="29">
                  <c:v>26.191437008999998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6.628062851000001</c:v>
                </c:pt>
                <c:pt idx="1">
                  <c:v>12.188672129999999</c:v>
                </c:pt>
                <c:pt idx="2">
                  <c:v>15.461390883999998</c:v>
                </c:pt>
                <c:pt idx="3">
                  <c:v>16.849585152</c:v>
                </c:pt>
                <c:pt idx="4">
                  <c:v>17.126769889000002</c:v>
                </c:pt>
                <c:pt idx="5">
                  <c:v>16.877052104000001</c:v>
                </c:pt>
                <c:pt idx="6">
                  <c:v>16.428187652000002</c:v>
                </c:pt>
                <c:pt idx="7">
                  <c:v>15.935566554999999</c:v>
                </c:pt>
                <c:pt idx="8">
                  <c:v>15.457618502000001</c:v>
                </c:pt>
                <c:pt idx="9">
                  <c:v>15.009023816999997</c:v>
                </c:pt>
                <c:pt idx="10">
                  <c:v>13.297516219999999</c:v>
                </c:pt>
                <c:pt idx="11">
                  <c:v>12.275431279000001</c:v>
                </c:pt>
                <c:pt idx="12">
                  <c:v>11.625871956999998</c:v>
                </c:pt>
                <c:pt idx="13">
                  <c:v>11.164108861999999</c:v>
                </c:pt>
                <c:pt idx="14">
                  <c:v>10.793317090000002</c:v>
                </c:pt>
                <c:pt idx="15">
                  <c:v>10.464008424000001</c:v>
                </c:pt>
                <c:pt idx="16">
                  <c:v>10.155609037</c:v>
                </c:pt>
                <c:pt idx="17">
                  <c:v>9.8616246190000005</c:v>
                </c:pt>
                <c:pt idx="18">
                  <c:v>9.5811579249999994</c:v>
                </c:pt>
                <c:pt idx="19">
                  <c:v>9.4050838979999991</c:v>
                </c:pt>
                <c:pt idx="20">
                  <c:v>9.2050654660000006</c:v>
                </c:pt>
                <c:pt idx="21">
                  <c:v>9.0006592459999979</c:v>
                </c:pt>
                <c:pt idx="22">
                  <c:v>8.8046560570000008</c:v>
                </c:pt>
                <c:pt idx="23">
                  <c:v>8.6234629130000009</c:v>
                </c:pt>
                <c:pt idx="24">
                  <c:v>8.4600463389999998</c:v>
                </c:pt>
                <c:pt idx="25">
                  <c:v>8.3148541159999994</c:v>
                </c:pt>
                <c:pt idx="26">
                  <c:v>8.1863624299999991</c:v>
                </c:pt>
                <c:pt idx="27">
                  <c:v>8.0722430349999996</c:v>
                </c:pt>
                <c:pt idx="28">
                  <c:v>7.9701420789999986</c:v>
                </c:pt>
                <c:pt idx="29">
                  <c:v>7.8775165980000015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2.3976989880000001</c:v>
                </c:pt>
                <c:pt idx="1">
                  <c:v>4.1252347360000003</c:v>
                </c:pt>
                <c:pt idx="2">
                  <c:v>5.1888299469999994</c:v>
                </c:pt>
                <c:pt idx="3">
                  <c:v>5.7765098750000003</c:v>
                </c:pt>
                <c:pt idx="4">
                  <c:v>6.0665360720000008</c:v>
                </c:pt>
                <c:pt idx="5">
                  <c:v>6.381857675</c:v>
                </c:pt>
                <c:pt idx="6">
                  <c:v>6.4896285100000002</c:v>
                </c:pt>
                <c:pt idx="7">
                  <c:v>6.4616377199999997</c:v>
                </c:pt>
                <c:pt idx="8">
                  <c:v>6.3410744109999992</c:v>
                </c:pt>
                <c:pt idx="9">
                  <c:v>6.153178790000001</c:v>
                </c:pt>
                <c:pt idx="10">
                  <c:v>5.7836256419999996</c:v>
                </c:pt>
                <c:pt idx="11">
                  <c:v>5.4364307040000002</c:v>
                </c:pt>
                <c:pt idx="12">
                  <c:v>5.0931841070000008</c:v>
                </c:pt>
                <c:pt idx="13">
                  <c:v>4.7456008259999996</c:v>
                </c:pt>
                <c:pt idx="14">
                  <c:v>4.3942592319999996</c:v>
                </c:pt>
                <c:pt idx="15">
                  <c:v>3.9681017829999998</c:v>
                </c:pt>
                <c:pt idx="16">
                  <c:v>3.5862892439999996</c:v>
                </c:pt>
                <c:pt idx="17">
                  <c:v>3.2405555189999999</c:v>
                </c:pt>
                <c:pt idx="18">
                  <c:v>2.9263681450000005</c:v>
                </c:pt>
                <c:pt idx="19">
                  <c:v>2.6489966990000005</c:v>
                </c:pt>
                <c:pt idx="20">
                  <c:v>2.4033571569999994</c:v>
                </c:pt>
                <c:pt idx="21">
                  <c:v>2.1863533179999992</c:v>
                </c:pt>
                <c:pt idx="22">
                  <c:v>1.9987063270000007</c:v>
                </c:pt>
                <c:pt idx="23">
                  <c:v>1.8395490070000005</c:v>
                </c:pt>
                <c:pt idx="24">
                  <c:v>1.7074642650000005</c:v>
                </c:pt>
                <c:pt idx="25">
                  <c:v>1.6723723489999998</c:v>
                </c:pt>
                <c:pt idx="26">
                  <c:v>1.624109303</c:v>
                </c:pt>
                <c:pt idx="27">
                  <c:v>1.5733100970000002</c:v>
                </c:pt>
                <c:pt idx="28">
                  <c:v>1.5263913420000002</c:v>
                </c:pt>
                <c:pt idx="29">
                  <c:v>1.4857674440000004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0.47907633999999888</c:v>
                </c:pt>
                <c:pt idx="1">
                  <c:v>0.89481989000000084</c:v>
                </c:pt>
                <c:pt idx="2">
                  <c:v>1.2621191100000004</c:v>
                </c:pt>
                <c:pt idx="3">
                  <c:v>1.5851346299999989</c:v>
                </c:pt>
                <c:pt idx="4">
                  <c:v>1.9009637300000009</c:v>
                </c:pt>
                <c:pt idx="5">
                  <c:v>2.3475206499999999</c:v>
                </c:pt>
                <c:pt idx="6">
                  <c:v>2.7750461500000014</c:v>
                </c:pt>
                <c:pt idx="7">
                  <c:v>3.1861149799999993</c:v>
                </c:pt>
                <c:pt idx="8">
                  <c:v>3.5807889699999933</c:v>
                </c:pt>
                <c:pt idx="9">
                  <c:v>5.358951949999998</c:v>
                </c:pt>
                <c:pt idx="10">
                  <c:v>4.2182126499999981</c:v>
                </c:pt>
                <c:pt idx="11">
                  <c:v>3.5995189300000021</c:v>
                </c:pt>
                <c:pt idx="12">
                  <c:v>3.3171884400000025</c:v>
                </c:pt>
                <c:pt idx="13">
                  <c:v>3.2282741699999988</c:v>
                </c:pt>
                <c:pt idx="14">
                  <c:v>3.7637285400000025</c:v>
                </c:pt>
                <c:pt idx="15">
                  <c:v>4.1087443300000004</c:v>
                </c:pt>
                <c:pt idx="16">
                  <c:v>4.3299769399999946</c:v>
                </c:pt>
                <c:pt idx="17">
                  <c:v>4.4810107500000029</c:v>
                </c:pt>
                <c:pt idx="18">
                  <c:v>4.5918880600000023</c:v>
                </c:pt>
                <c:pt idx="19">
                  <c:v>3.7933086399999993</c:v>
                </c:pt>
                <c:pt idx="20">
                  <c:v>3.4165138499999941</c:v>
                </c:pt>
                <c:pt idx="21">
                  <c:v>3.2889058100000028</c:v>
                </c:pt>
                <c:pt idx="22">
                  <c:v>3.2943447500000005</c:v>
                </c:pt>
                <c:pt idx="23">
                  <c:v>3.3635954800000007</c:v>
                </c:pt>
                <c:pt idx="24">
                  <c:v>3.4604635199999976</c:v>
                </c:pt>
                <c:pt idx="25">
                  <c:v>3.566825570000006</c:v>
                </c:pt>
                <c:pt idx="26">
                  <c:v>3.6726835999999992</c:v>
                </c:pt>
                <c:pt idx="27">
                  <c:v>3.7731972400000018</c:v>
                </c:pt>
                <c:pt idx="28">
                  <c:v>3.8672246399999963</c:v>
                </c:pt>
                <c:pt idx="29">
                  <c:v>3.9540422600000014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11.320344940000005</c:v>
                </c:pt>
                <c:pt idx="1">
                  <c:v>18.658051969999995</c:v>
                </c:pt>
                <c:pt idx="2">
                  <c:v>22.36357624</c:v>
                </c:pt>
                <c:pt idx="3">
                  <c:v>23.721167090000002</c:v>
                </c:pt>
                <c:pt idx="4">
                  <c:v>23.840937240000002</c:v>
                </c:pt>
                <c:pt idx="5">
                  <c:v>23.408755800000002</c:v>
                </c:pt>
                <c:pt idx="6">
                  <c:v>22.817862069999997</c:v>
                </c:pt>
                <c:pt idx="7">
                  <c:v>22.241539719999999</c:v>
                </c:pt>
                <c:pt idx="8">
                  <c:v>21.740886349999997</c:v>
                </c:pt>
                <c:pt idx="9">
                  <c:v>21.243488840000005</c:v>
                </c:pt>
                <c:pt idx="10">
                  <c:v>22.48531612</c:v>
                </c:pt>
                <c:pt idx="11">
                  <c:v>22.992712300000001</c:v>
                </c:pt>
                <c:pt idx="12">
                  <c:v>23.064395239999996</c:v>
                </c:pt>
                <c:pt idx="13">
                  <c:v>22.912532050000003</c:v>
                </c:pt>
                <c:pt idx="14">
                  <c:v>24.5380307</c:v>
                </c:pt>
                <c:pt idx="15">
                  <c:v>25.23593837</c:v>
                </c:pt>
                <c:pt idx="16">
                  <c:v>25.383524139999999</c:v>
                </c:pt>
                <c:pt idx="17">
                  <c:v>25.245977010000004</c:v>
                </c:pt>
                <c:pt idx="18">
                  <c:v>24.97417377</c:v>
                </c:pt>
                <c:pt idx="19">
                  <c:v>24.651194719999999</c:v>
                </c:pt>
                <c:pt idx="20">
                  <c:v>24.316368560000001</c:v>
                </c:pt>
                <c:pt idx="21">
                  <c:v>23.984867190000003</c:v>
                </c:pt>
                <c:pt idx="22">
                  <c:v>23.660578600000001</c:v>
                </c:pt>
                <c:pt idx="23">
                  <c:v>23.341626649999995</c:v>
                </c:pt>
                <c:pt idx="24">
                  <c:v>23.027365179999997</c:v>
                </c:pt>
                <c:pt idx="25">
                  <c:v>22.717234699999999</c:v>
                </c:pt>
                <c:pt idx="26">
                  <c:v>22.409195920000002</c:v>
                </c:pt>
                <c:pt idx="27">
                  <c:v>22.101681120000002</c:v>
                </c:pt>
                <c:pt idx="28">
                  <c:v>21.794779939999998</c:v>
                </c:pt>
                <c:pt idx="29">
                  <c:v>21.488226250000004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26.598429384000006</c:v>
                </c:pt>
                <c:pt idx="1">
                  <c:v>45.786563464000011</c:v>
                </c:pt>
                <c:pt idx="2">
                  <c:v>58.524475148000008</c:v>
                </c:pt>
                <c:pt idx="3">
                  <c:v>65.51721777600001</c:v>
                </c:pt>
                <c:pt idx="4">
                  <c:v>68.284134309999999</c:v>
                </c:pt>
                <c:pt idx="5">
                  <c:v>70.493406716999999</c:v>
                </c:pt>
                <c:pt idx="6">
                  <c:v>68.779090528000012</c:v>
                </c:pt>
                <c:pt idx="7">
                  <c:v>73.590701131999992</c:v>
                </c:pt>
                <c:pt idx="8">
                  <c:v>73.143493559999996</c:v>
                </c:pt>
                <c:pt idx="9">
                  <c:v>75.946742618999991</c:v>
                </c:pt>
                <c:pt idx="10">
                  <c:v>76.004348734000004</c:v>
                </c:pt>
                <c:pt idx="11">
                  <c:v>72.516708258999998</c:v>
                </c:pt>
                <c:pt idx="12">
                  <c:v>64.489605221999994</c:v>
                </c:pt>
                <c:pt idx="13">
                  <c:v>57.450115496000009</c:v>
                </c:pt>
                <c:pt idx="14">
                  <c:v>55.091760556000004</c:v>
                </c:pt>
                <c:pt idx="15">
                  <c:v>48.103889471000002</c:v>
                </c:pt>
                <c:pt idx="16">
                  <c:v>44.926881349000006</c:v>
                </c:pt>
                <c:pt idx="17">
                  <c:v>46.542450631999984</c:v>
                </c:pt>
                <c:pt idx="18">
                  <c:v>44.485365699999996</c:v>
                </c:pt>
                <c:pt idx="19">
                  <c:v>43.373113485000005</c:v>
                </c:pt>
                <c:pt idx="20">
                  <c:v>45.307109021999992</c:v>
                </c:pt>
                <c:pt idx="21">
                  <c:v>46.308407616000011</c:v>
                </c:pt>
                <c:pt idx="22">
                  <c:v>47.872730942000004</c:v>
                </c:pt>
                <c:pt idx="23">
                  <c:v>47.247819364999998</c:v>
                </c:pt>
                <c:pt idx="24">
                  <c:v>48.948102182999996</c:v>
                </c:pt>
                <c:pt idx="25">
                  <c:v>51.753211280000002</c:v>
                </c:pt>
                <c:pt idx="26">
                  <c:v>55.068892430000005</c:v>
                </c:pt>
                <c:pt idx="27">
                  <c:v>57.824821127</c:v>
                </c:pt>
                <c:pt idx="28">
                  <c:v>60.947097955000004</c:v>
                </c:pt>
                <c:pt idx="29">
                  <c:v>62.090495239999996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71.075632040000002</c:v>
                </c:pt>
                <c:pt idx="1">
                  <c:v>120.228685509</c:v>
                </c:pt>
                <c:pt idx="2">
                  <c:v>148.95047230699998</c:v>
                </c:pt>
                <c:pt idx="3">
                  <c:v>162.46003761100005</c:v>
                </c:pt>
                <c:pt idx="4">
                  <c:v>169.54072767900001</c:v>
                </c:pt>
                <c:pt idx="5">
                  <c:v>180.27659168400004</c:v>
                </c:pt>
                <c:pt idx="6">
                  <c:v>180.88841913200002</c:v>
                </c:pt>
                <c:pt idx="7">
                  <c:v>185.70247769699998</c:v>
                </c:pt>
                <c:pt idx="8">
                  <c:v>183.19056840199997</c:v>
                </c:pt>
                <c:pt idx="9">
                  <c:v>185.062832652</c:v>
                </c:pt>
                <c:pt idx="10">
                  <c:v>187.12008835699996</c:v>
                </c:pt>
                <c:pt idx="11">
                  <c:v>185.90189779299999</c:v>
                </c:pt>
                <c:pt idx="12">
                  <c:v>179.03242428499999</c:v>
                </c:pt>
                <c:pt idx="13">
                  <c:v>171.88186852999999</c:v>
                </c:pt>
                <c:pt idx="14">
                  <c:v>172.20121453900001</c:v>
                </c:pt>
                <c:pt idx="15">
                  <c:v>164.01297097500003</c:v>
                </c:pt>
                <c:pt idx="16">
                  <c:v>160.708723413</c:v>
                </c:pt>
                <c:pt idx="17">
                  <c:v>161.675836046</c:v>
                </c:pt>
                <c:pt idx="18">
                  <c:v>158.69688092200002</c:v>
                </c:pt>
                <c:pt idx="19">
                  <c:v>160.05445414299999</c:v>
                </c:pt>
                <c:pt idx="20">
                  <c:v>162.831552265</c:v>
                </c:pt>
                <c:pt idx="21">
                  <c:v>164.71449900700003</c:v>
                </c:pt>
                <c:pt idx="22">
                  <c:v>165.978516689</c:v>
                </c:pt>
                <c:pt idx="23">
                  <c:v>164.35396394600002</c:v>
                </c:pt>
                <c:pt idx="24">
                  <c:v>164.67520258599995</c:v>
                </c:pt>
                <c:pt idx="25">
                  <c:v>167.812891103</c:v>
                </c:pt>
                <c:pt idx="26">
                  <c:v>170.44168253999999</c:v>
                </c:pt>
                <c:pt idx="27">
                  <c:v>171.907930413</c:v>
                </c:pt>
                <c:pt idx="28">
                  <c:v>173.42647458700003</c:v>
                </c:pt>
                <c:pt idx="29">
                  <c:v>172.82029760099996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33.112667000000002</c:v>
                </c:pt>
                <c:pt idx="1">
                  <c:v>54.128817919999982</c:v>
                </c:pt>
                <c:pt idx="2">
                  <c:v>45.337009180000003</c:v>
                </c:pt>
                <c:pt idx="3">
                  <c:v>44.745511299999997</c:v>
                </c:pt>
                <c:pt idx="4">
                  <c:v>51.66474688000001</c:v>
                </c:pt>
                <c:pt idx="5">
                  <c:v>51.38188006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8.8291836719999992</c:v>
                </c:pt>
                <c:pt idx="1">
                  <c:v>8.4575168390000002</c:v>
                </c:pt>
                <c:pt idx="2">
                  <c:v>25.034130855600001</c:v>
                </c:pt>
                <c:pt idx="3">
                  <c:v>28.271215267799999</c:v>
                </c:pt>
                <c:pt idx="4">
                  <c:v>27.832376256000003</c:v>
                </c:pt>
                <c:pt idx="5">
                  <c:v>26.833439575799996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13.6508961812</c:v>
                </c:pt>
                <c:pt idx="1">
                  <c:v>15.941489726</c:v>
                </c:pt>
                <c:pt idx="2">
                  <c:v>11.831249081599999</c:v>
                </c:pt>
                <c:pt idx="3">
                  <c:v>9.8934967805999996</c:v>
                </c:pt>
                <c:pt idx="4">
                  <c:v>8.8187780042000021</c:v>
                </c:pt>
                <c:pt idx="5">
                  <c:v>8.0842236515999986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4.7109619236000011</c:v>
                </c:pt>
                <c:pt idx="1">
                  <c:v>6.3654754212000011</c:v>
                </c:pt>
                <c:pt idx="2">
                  <c:v>5.0906201021999999</c:v>
                </c:pt>
                <c:pt idx="3">
                  <c:v>3.2740622780000002</c:v>
                </c:pt>
                <c:pt idx="4">
                  <c:v>2.0270860148000001</c:v>
                </c:pt>
                <c:pt idx="5">
                  <c:v>1.5763901070000002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1.2244227400000001</c:v>
                </c:pt>
                <c:pt idx="1">
                  <c:v>3.4496845399999985</c:v>
                </c:pt>
                <c:pt idx="2">
                  <c:v>3.6253845460000007</c:v>
                </c:pt>
                <c:pt idx="3">
                  <c:v>4.2609857440000001</c:v>
                </c:pt>
                <c:pt idx="4">
                  <c:v>3.3647646819999992</c:v>
                </c:pt>
                <c:pt idx="5">
                  <c:v>3.766794662000001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19.980815495999998</c:v>
                </c:pt>
                <c:pt idx="1">
                  <c:v>22.290506556000004</c:v>
                </c:pt>
                <c:pt idx="2">
                  <c:v>23.198597282000001</c:v>
                </c:pt>
                <c:pt idx="3">
                  <c:v>25.098161601999998</c:v>
                </c:pt>
                <c:pt idx="4">
                  <c:v>23.666161236000001</c:v>
                </c:pt>
                <c:pt idx="5">
                  <c:v>22.102223586000001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52.942164016400014</c:v>
                </c:pt>
                <c:pt idx="1">
                  <c:v>72.390686911200007</c:v>
                </c:pt>
                <c:pt idx="2">
                  <c:v>65.110507653399992</c:v>
                </c:pt>
                <c:pt idx="3">
                  <c:v>45.486340127399998</c:v>
                </c:pt>
                <c:pt idx="4">
                  <c:v>47.1368338256</c:v>
                </c:pt>
                <c:pt idx="5">
                  <c:v>57.536903606400003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134.45111102920004</c:v>
                </c:pt>
                <c:pt idx="1">
                  <c:v>183.0241779134</c:v>
                </c:pt>
                <c:pt idx="2">
                  <c:v>179.2274987008</c:v>
                </c:pt>
                <c:pt idx="3">
                  <c:v>161.02977309980002</c:v>
                </c:pt>
                <c:pt idx="4">
                  <c:v>164.51074689859999</c:v>
                </c:pt>
                <c:pt idx="5">
                  <c:v>171.28185524880001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43.620742459999988</c:v>
                </c:pt>
                <c:pt idx="1">
                  <c:v>45.04126024</c:v>
                </c:pt>
                <c:pt idx="2">
                  <c:v>51.523313470000005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8.6433502554999997</c:v>
                </c:pt>
                <c:pt idx="1">
                  <c:v>26.6526730617</c:v>
                </c:pt>
                <c:pt idx="2">
                  <c:v>27.332907915900002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14.7961929536</c:v>
                </c:pt>
                <c:pt idx="1">
                  <c:v>10.862372931099999</c:v>
                </c:pt>
                <c:pt idx="2">
                  <c:v>8.4515008279000003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5.5382186724000011</c:v>
                </c:pt>
                <c:pt idx="1">
                  <c:v>4.1823411900999998</c:v>
                </c:pt>
                <c:pt idx="2">
                  <c:v>1.8017380609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2.3370536399999993</c:v>
                </c:pt>
                <c:pt idx="1">
                  <c:v>3.9431851450000002</c:v>
                </c:pt>
                <c:pt idx="2">
                  <c:v>3.5657796720000001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21.135661026000001</c:v>
                </c:pt>
                <c:pt idx="1">
                  <c:v>24.148379442</c:v>
                </c:pt>
                <c:pt idx="2">
                  <c:v>22.884192411000001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62.66642546380001</c:v>
                </c:pt>
                <c:pt idx="1">
                  <c:v>55.298423890399995</c:v>
                </c:pt>
                <c:pt idx="2">
                  <c:v>52.336868715999998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158.73764447130003</c:v>
                </c:pt>
                <c:pt idx="1">
                  <c:v>170.12863590030003</c:v>
                </c:pt>
                <c:pt idx="2">
                  <c:v>167.89630107369999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22176.234549700002</c:v>
                </c:pt>
                <c:pt idx="1">
                  <c:v>23024.567429000002</c:v>
                </c:pt>
                <c:pt idx="2">
                  <c:v>23909.596343799996</c:v>
                </c:pt>
                <c:pt idx="3">
                  <c:v>24544.259493499994</c:v>
                </c:pt>
                <c:pt idx="4">
                  <c:v>25682.636961100001</c:v>
                </c:pt>
                <c:pt idx="5">
                  <c:v>28448.870325700009</c:v>
                </c:pt>
                <c:pt idx="6">
                  <c:v>28071.315641600006</c:v>
                </c:pt>
                <c:pt idx="7">
                  <c:v>30012.747105099999</c:v>
                </c:pt>
                <c:pt idx="8">
                  <c:v>29338.052031399999</c:v>
                </c:pt>
                <c:pt idx="9">
                  <c:v>30276.547505599996</c:v>
                </c:pt>
                <c:pt idx="10">
                  <c:v>33121.837513499995</c:v>
                </c:pt>
                <c:pt idx="11">
                  <c:v>31888.464244899995</c:v>
                </c:pt>
                <c:pt idx="12">
                  <c:v>30455.952570899997</c:v>
                </c:pt>
                <c:pt idx="13">
                  <c:v>29746.617866400004</c:v>
                </c:pt>
                <c:pt idx="14">
                  <c:v>31053.370394800004</c:v>
                </c:pt>
                <c:pt idx="15">
                  <c:v>28972.485901400003</c:v>
                </c:pt>
                <c:pt idx="16">
                  <c:v>29468.312978199996</c:v>
                </c:pt>
                <c:pt idx="17">
                  <c:v>30442.063942799999</c:v>
                </c:pt>
                <c:pt idx="18">
                  <c:v>29588.959894799998</c:v>
                </c:pt>
                <c:pt idx="19">
                  <c:v>30586.182923000004</c:v>
                </c:pt>
                <c:pt idx="20">
                  <c:v>31409.289433600003</c:v>
                </c:pt>
                <c:pt idx="21">
                  <c:v>31879.293500499996</c:v>
                </c:pt>
                <c:pt idx="22">
                  <c:v>32243.3279645</c:v>
                </c:pt>
                <c:pt idx="23">
                  <c:v>31827.626706399991</c:v>
                </c:pt>
                <c:pt idx="24">
                  <c:v>32474.783046799999</c:v>
                </c:pt>
                <c:pt idx="25">
                  <c:v>33658.797432300002</c:v>
                </c:pt>
                <c:pt idx="26">
                  <c:v>34282.989213300003</c:v>
                </c:pt>
                <c:pt idx="27">
                  <c:v>34645.688419999999</c:v>
                </c:pt>
                <c:pt idx="28">
                  <c:v>35239.422313300005</c:v>
                </c:pt>
                <c:pt idx="29">
                  <c:v>35142.367208499993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15229.599599999856</c:v>
                </c:pt>
                <c:pt idx="1">
                  <c:v>21613.17069999993</c:v>
                </c:pt>
                <c:pt idx="2">
                  <c:v>25951.328999999969</c:v>
                </c:pt>
                <c:pt idx="3">
                  <c:v>29015.469499999948</c:v>
                </c:pt>
                <c:pt idx="4">
                  <c:v>31497.329100000235</c:v>
                </c:pt>
                <c:pt idx="5">
                  <c:v>34319.545600000129</c:v>
                </c:pt>
                <c:pt idx="6">
                  <c:v>35814.239499999763</c:v>
                </c:pt>
                <c:pt idx="7">
                  <c:v>37831.79190000036</c:v>
                </c:pt>
                <c:pt idx="8">
                  <c:v>38849.084900000395</c:v>
                </c:pt>
                <c:pt idx="9">
                  <c:v>40189.064599999867</c:v>
                </c:pt>
                <c:pt idx="10">
                  <c:v>42357.379800000082</c:v>
                </c:pt>
                <c:pt idx="11">
                  <c:v>43448.898300000117</c:v>
                </c:pt>
                <c:pt idx="12">
                  <c:v>43877.692000000097</c:v>
                </c:pt>
                <c:pt idx="13">
                  <c:v>44327.850999999908</c:v>
                </c:pt>
                <c:pt idx="14">
                  <c:v>45671.69040000008</c:v>
                </c:pt>
                <c:pt idx="15">
                  <c:v>45878.887800000113</c:v>
                </c:pt>
                <c:pt idx="16">
                  <c:v>46852.656300000031</c:v>
                </c:pt>
                <c:pt idx="17">
                  <c:v>48349.06579999972</c:v>
                </c:pt>
                <c:pt idx="18">
                  <c:v>49284.683899999858</c:v>
                </c:pt>
                <c:pt idx="19">
                  <c:v>50861.869400000229</c:v>
                </c:pt>
                <c:pt idx="20">
                  <c:v>52622.697199999762</c:v>
                </c:pt>
                <c:pt idx="21">
                  <c:v>54323.500799999689</c:v>
                </c:pt>
                <c:pt idx="22">
                  <c:v>55960.837899999664</c:v>
                </c:pt>
                <c:pt idx="23">
                  <c:v>57206.008200000011</c:v>
                </c:pt>
                <c:pt idx="24">
                  <c:v>58759.137299999915</c:v>
                </c:pt>
                <c:pt idx="25">
                  <c:v>60661.756499999727</c:v>
                </c:pt>
                <c:pt idx="26">
                  <c:v>62461.968499999901</c:v>
                </c:pt>
                <c:pt idx="27">
                  <c:v>64104.377900000109</c:v>
                </c:pt>
                <c:pt idx="28">
                  <c:v>65767.068899999722</c:v>
                </c:pt>
                <c:pt idx="29">
                  <c:v>67098.797099999851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4191.4930499999864</c:v>
                </c:pt>
                <c:pt idx="1">
                  <c:v>5525.646449999982</c:v>
                </c:pt>
                <c:pt idx="2">
                  <c:v>6213.4492600000267</c:v>
                </c:pt>
                <c:pt idx="3">
                  <c:v>6550.5099899999805</c:v>
                </c:pt>
                <c:pt idx="4">
                  <c:v>6738.1848499999869</c:v>
                </c:pt>
                <c:pt idx="5">
                  <c:v>7035.7521700000252</c:v>
                </c:pt>
                <c:pt idx="6">
                  <c:v>6862.7368599999863</c:v>
                </c:pt>
                <c:pt idx="7">
                  <c:v>6884.9092600000477</c:v>
                </c:pt>
                <c:pt idx="8">
                  <c:v>6565.7485099999831</c:v>
                </c:pt>
                <c:pt idx="9">
                  <c:v>6386.2924600000515</c:v>
                </c:pt>
                <c:pt idx="10">
                  <c:v>6485.9228099999891</c:v>
                </c:pt>
                <c:pt idx="11">
                  <c:v>6209.9730299999792</c:v>
                </c:pt>
                <c:pt idx="12">
                  <c:v>5780.0917899999986</c:v>
                </c:pt>
                <c:pt idx="13">
                  <c:v>5426.9907500000481</c:v>
                </c:pt>
                <c:pt idx="14">
                  <c:v>5401.4169000000111</c:v>
                </c:pt>
                <c:pt idx="15">
                  <c:v>5008.9114699999955</c:v>
                </c:pt>
                <c:pt idx="16">
                  <c:v>4935.1114299999717</c:v>
                </c:pt>
                <c:pt idx="17">
                  <c:v>5035.5942700000014</c:v>
                </c:pt>
                <c:pt idx="18">
                  <c:v>4956.4283500000165</c:v>
                </c:pt>
                <c:pt idx="19">
                  <c:v>5125.3664899999785</c:v>
                </c:pt>
                <c:pt idx="20">
                  <c:v>5348.9116600000016</c:v>
                </c:pt>
                <c:pt idx="21">
                  <c:v>5555.8219900000004</c:v>
                </c:pt>
                <c:pt idx="22">
                  <c:v>5752.6420499999913</c:v>
                </c:pt>
                <c:pt idx="23">
                  <c:v>5836.8130999999739</c:v>
                </c:pt>
                <c:pt idx="24">
                  <c:v>6044.7851399999272</c:v>
                </c:pt>
                <c:pt idx="25">
                  <c:v>6361.4815099999178</c:v>
                </c:pt>
                <c:pt idx="26">
                  <c:v>6630.2010600000067</c:v>
                </c:pt>
                <c:pt idx="27">
                  <c:v>6849.9777299999878</c:v>
                </c:pt>
                <c:pt idx="28">
                  <c:v>7084.1313399999672</c:v>
                </c:pt>
                <c:pt idx="29">
                  <c:v>7214.9231599999439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1283.186400000006</c:v>
                </c:pt>
                <c:pt idx="1">
                  <c:v>1909.3740999999864</c:v>
                </c:pt>
                <c:pt idx="2">
                  <c:v>2375.5875999999989</c:v>
                </c:pt>
                <c:pt idx="3">
                  <c:v>2729.2875000000058</c:v>
                </c:pt>
                <c:pt idx="4">
                  <c:v>3035.7145000000019</c:v>
                </c:pt>
                <c:pt idx="5">
                  <c:v>3370.9314000000013</c:v>
                </c:pt>
                <c:pt idx="6">
                  <c:v>3662.8244999999879</c:v>
                </c:pt>
                <c:pt idx="7">
                  <c:v>3993.0348999999987</c:v>
                </c:pt>
                <c:pt idx="8">
                  <c:v>4296.5511000000406</c:v>
                </c:pt>
                <c:pt idx="9">
                  <c:v>4625.8371000000043</c:v>
                </c:pt>
                <c:pt idx="10">
                  <c:v>5022.0230999999912</c:v>
                </c:pt>
                <c:pt idx="11">
                  <c:v>5384.6719000000157</c:v>
                </c:pt>
                <c:pt idx="12">
                  <c:v>5704.1659999999683</c:v>
                </c:pt>
                <c:pt idx="13">
                  <c:v>6016.390699999989</c:v>
                </c:pt>
                <c:pt idx="14">
                  <c:v>6379.2929000000004</c:v>
                </c:pt>
                <c:pt idx="15">
                  <c:v>6690.9800000000396</c:v>
                </c:pt>
                <c:pt idx="16">
                  <c:v>7027.8265000000247</c:v>
                </c:pt>
                <c:pt idx="17">
                  <c:v>7396.9990000000107</c:v>
                </c:pt>
                <c:pt idx="18">
                  <c:v>7735.672600000049</c:v>
                </c:pt>
                <c:pt idx="19">
                  <c:v>8093.0301000000327</c:v>
                </c:pt>
                <c:pt idx="20">
                  <c:v>8457.4216000000015</c:v>
                </c:pt>
                <c:pt idx="21">
                  <c:v>8810.4087999999756</c:v>
                </c:pt>
                <c:pt idx="22">
                  <c:v>9147.0791999999783</c:v>
                </c:pt>
                <c:pt idx="23">
                  <c:v>9448.2094999999972</c:v>
                </c:pt>
                <c:pt idx="24">
                  <c:v>9749.6522000000114</c:v>
                </c:pt>
                <c:pt idx="25">
                  <c:v>10064.385699999984</c:v>
                </c:pt>
                <c:pt idx="26">
                  <c:v>10369.799999999988</c:v>
                </c:pt>
                <c:pt idx="27">
                  <c:v>10656.026399999973</c:v>
                </c:pt>
                <c:pt idx="28">
                  <c:v>10931.312399999995</c:v>
                </c:pt>
                <c:pt idx="29">
                  <c:v>11178.695999999996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11510.008200000011</c:v>
                </c:pt>
                <c:pt idx="1">
                  <c:v>14533.86010000002</c:v>
                </c:pt>
                <c:pt idx="2">
                  <c:v>17535.996899999998</c:v>
                </c:pt>
                <c:pt idx="3">
                  <c:v>20533.814199999993</c:v>
                </c:pt>
                <c:pt idx="4">
                  <c:v>23554.135899999994</c:v>
                </c:pt>
                <c:pt idx="5">
                  <c:v>26650.673999999999</c:v>
                </c:pt>
                <c:pt idx="6">
                  <c:v>29711.924599999998</c:v>
                </c:pt>
                <c:pt idx="7">
                  <c:v>32850.179600000003</c:v>
                </c:pt>
                <c:pt idx="8">
                  <c:v>35944.431700000016</c:v>
                </c:pt>
                <c:pt idx="9">
                  <c:v>39087.856700000004</c:v>
                </c:pt>
                <c:pt idx="10">
                  <c:v>42286.012500000012</c:v>
                </c:pt>
                <c:pt idx="11">
                  <c:v>45430.757500000007</c:v>
                </c:pt>
                <c:pt idx="12">
                  <c:v>48521.279500000004</c:v>
                </c:pt>
                <c:pt idx="13">
                  <c:v>51608.604200000002</c:v>
                </c:pt>
                <c:pt idx="14">
                  <c:v>54760.085200000001</c:v>
                </c:pt>
                <c:pt idx="15">
                  <c:v>57819.673899999994</c:v>
                </c:pt>
                <c:pt idx="16">
                  <c:v>60924.272499999992</c:v>
                </c:pt>
                <c:pt idx="17">
                  <c:v>64069.180699999997</c:v>
                </c:pt>
                <c:pt idx="18">
                  <c:v>67153.980099999986</c:v>
                </c:pt>
                <c:pt idx="19">
                  <c:v>70270.629999999976</c:v>
                </c:pt>
                <c:pt idx="20">
                  <c:v>73400.228200000012</c:v>
                </c:pt>
                <c:pt idx="21">
                  <c:v>76507.683699999994</c:v>
                </c:pt>
                <c:pt idx="22">
                  <c:v>79597.971900000004</c:v>
                </c:pt>
                <c:pt idx="23">
                  <c:v>82636.253200000006</c:v>
                </c:pt>
                <c:pt idx="24">
                  <c:v>85685.955400000006</c:v>
                </c:pt>
                <c:pt idx="25">
                  <c:v>88749.130399999995</c:v>
                </c:pt>
                <c:pt idx="26">
                  <c:v>91793.666499999992</c:v>
                </c:pt>
                <c:pt idx="27">
                  <c:v>94807.787999999971</c:v>
                </c:pt>
                <c:pt idx="28">
                  <c:v>97807.098900000012</c:v>
                </c:pt>
                <c:pt idx="29">
                  <c:v>100757.6985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597.07478999999876</c:v>
                </c:pt>
                <c:pt idx="1">
                  <c:v>825.07709999999133</c:v>
                </c:pt>
                <c:pt idx="2">
                  <c:v>949.69301000000269</c:v>
                </c:pt>
                <c:pt idx="3">
                  <c:v>1014.7795799999985</c:v>
                </c:pt>
                <c:pt idx="4">
                  <c:v>1052.9896900000022</c:v>
                </c:pt>
                <c:pt idx="5">
                  <c:v>1106.5425800000048</c:v>
                </c:pt>
                <c:pt idx="6">
                  <c:v>1091.1846600000099</c:v>
                </c:pt>
                <c:pt idx="7">
                  <c:v>1102.6357699999899</c:v>
                </c:pt>
                <c:pt idx="8">
                  <c:v>1064.1320399999859</c:v>
                </c:pt>
                <c:pt idx="9">
                  <c:v>1044.0907400000033</c:v>
                </c:pt>
                <c:pt idx="10">
                  <c:v>1065.4824299999891</c:v>
                </c:pt>
                <c:pt idx="11">
                  <c:v>1032.5453599999928</c:v>
                </c:pt>
                <c:pt idx="12">
                  <c:v>972.59563999999955</c:v>
                </c:pt>
                <c:pt idx="13">
                  <c:v>919.89937000000646</c:v>
                </c:pt>
                <c:pt idx="14">
                  <c:v>914.31984000000011</c:v>
                </c:pt>
                <c:pt idx="15">
                  <c:v>854.15996000001542</c:v>
                </c:pt>
                <c:pt idx="16">
                  <c:v>837.20618999999715</c:v>
                </c:pt>
                <c:pt idx="17">
                  <c:v>846.59799999999086</c:v>
                </c:pt>
                <c:pt idx="18">
                  <c:v>829.37449000000197</c:v>
                </c:pt>
                <c:pt idx="19">
                  <c:v>846.98759000000427</c:v>
                </c:pt>
                <c:pt idx="20">
                  <c:v>873.38595999999598</c:v>
                </c:pt>
                <c:pt idx="21">
                  <c:v>897.26786000001084</c:v>
                </c:pt>
                <c:pt idx="22">
                  <c:v>919.12978000001385</c:v>
                </c:pt>
                <c:pt idx="23">
                  <c:v>923.45732000000135</c:v>
                </c:pt>
                <c:pt idx="24">
                  <c:v>944.99509999999646</c:v>
                </c:pt>
                <c:pt idx="25">
                  <c:v>983.62832999999955</c:v>
                </c:pt>
                <c:pt idx="26">
                  <c:v>1016.4325400000089</c:v>
                </c:pt>
                <c:pt idx="27">
                  <c:v>1042.1106799999907</c:v>
                </c:pt>
                <c:pt idx="28">
                  <c:v>1069.8288300000022</c:v>
                </c:pt>
                <c:pt idx="29">
                  <c:v>1082.3265699999865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54987.597000000067</c:v>
                </c:pt>
                <c:pt idx="1">
                  <c:v>67431.695999999996</c:v>
                </c:pt>
                <c:pt idx="2">
                  <c:v>76935.652999999467</c:v>
                </c:pt>
                <c:pt idx="3">
                  <c:v>84388.120000000112</c:v>
                </c:pt>
                <c:pt idx="4">
                  <c:v>91560.991000000387</c:v>
                </c:pt>
                <c:pt idx="5">
                  <c:v>100932.31599999964</c:v>
                </c:pt>
                <c:pt idx="6">
                  <c:v>105214.22499999963</c:v>
                </c:pt>
                <c:pt idx="7">
                  <c:v>112675.29800000042</c:v>
                </c:pt>
                <c:pt idx="8">
                  <c:v>116057.99899999984</c:v>
                </c:pt>
                <c:pt idx="9">
                  <c:v>121609.68900000025</c:v>
                </c:pt>
                <c:pt idx="10">
                  <c:v>130338.65799999982</c:v>
                </c:pt>
                <c:pt idx="11">
                  <c:v>133395.31000000052</c:v>
                </c:pt>
                <c:pt idx="12">
                  <c:v>135311.77800000086</c:v>
                </c:pt>
                <c:pt idx="13">
                  <c:v>138046.35399999935</c:v>
                </c:pt>
                <c:pt idx="14">
                  <c:v>144180.17700000014</c:v>
                </c:pt>
                <c:pt idx="15">
                  <c:v>145225.09899999946</c:v>
                </c:pt>
                <c:pt idx="16">
                  <c:v>150045.38600000087</c:v>
                </c:pt>
                <c:pt idx="17">
                  <c:v>156139.50100000016</c:v>
                </c:pt>
                <c:pt idx="18">
                  <c:v>159549.09999999963</c:v>
                </c:pt>
                <c:pt idx="19">
                  <c:v>165784.06700000074</c:v>
                </c:pt>
                <c:pt idx="20">
                  <c:v>172111.93399999943</c:v>
                </c:pt>
                <c:pt idx="21">
                  <c:v>177973.97699999996</c:v>
                </c:pt>
                <c:pt idx="22">
                  <c:v>183620.9879999999</c:v>
                </c:pt>
                <c:pt idx="23">
                  <c:v>187878.36799999978</c:v>
                </c:pt>
                <c:pt idx="24">
                  <c:v>193659.30800000019</c:v>
                </c:pt>
                <c:pt idx="25">
                  <c:v>200479.18000000063</c:v>
                </c:pt>
                <c:pt idx="26">
                  <c:v>206555.05700000003</c:v>
                </c:pt>
                <c:pt idx="27">
                  <c:v>212105.96900000051</c:v>
                </c:pt>
                <c:pt idx="28">
                  <c:v>217898.86199999973</c:v>
                </c:pt>
                <c:pt idx="29">
                  <c:v>222474.80899999943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23867.458955419999</c:v>
                </c:pt>
                <c:pt idx="1">
                  <c:v>29229.506521880005</c:v>
                </c:pt>
                <c:pt idx="2">
                  <c:v>31253.248518099997</c:v>
                </c:pt>
                <c:pt idx="3">
                  <c:v>29811.601128040005</c:v>
                </c:pt>
                <c:pt idx="4">
                  <c:v>31966.864130359998</c:v>
                </c:pt>
                <c:pt idx="5">
                  <c:v>34593.852917480006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24661.379579999986</c:v>
                </c:pt>
                <c:pt idx="1">
                  <c:v>37400.745300000104</c:v>
                </c:pt>
                <c:pt idx="2">
                  <c:v>43936.702300000055</c:v>
                </c:pt>
                <c:pt idx="3">
                  <c:v>48245.432639999992</c:v>
                </c:pt>
                <c:pt idx="4">
                  <c:v>55774.436279999813</c:v>
                </c:pt>
                <c:pt idx="5">
                  <c:v>64018.793779999854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5843.8567199999925</c:v>
                </c:pt>
                <c:pt idx="1">
                  <c:v>6747.0878520000188</c:v>
                </c:pt>
                <c:pt idx="2">
                  <c:v>5860.8790560000052</c:v>
                </c:pt>
                <c:pt idx="3">
                  <c:v>5012.2824019999925</c:v>
                </c:pt>
                <c:pt idx="4">
                  <c:v>5707.7947879999792</c:v>
                </c:pt>
                <c:pt idx="5">
                  <c:v>6828.1429599999656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2266.6300199999996</c:v>
                </c:pt>
                <c:pt idx="1">
                  <c:v>3989.8358000000067</c:v>
                </c:pt>
                <c:pt idx="2">
                  <c:v>5701.3089199999931</c:v>
                </c:pt>
                <c:pt idx="3">
                  <c:v>7388.901640000031</c:v>
                </c:pt>
                <c:pt idx="4">
                  <c:v>9122.5542599999935</c:v>
                </c:pt>
                <c:pt idx="5">
                  <c:v>10640.044099999988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17533.563060000004</c:v>
                </c:pt>
                <c:pt idx="1">
                  <c:v>32849.013320000005</c:v>
                </c:pt>
                <c:pt idx="2">
                  <c:v>48521.347780000004</c:v>
                </c:pt>
                <c:pt idx="3">
                  <c:v>64047.547439999995</c:v>
                </c:pt>
                <c:pt idx="4">
                  <c:v>79565.61847999999</c:v>
                </c:pt>
                <c:pt idx="5">
                  <c:v>94783.076459999997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887.92283399999872</c:v>
                </c:pt>
                <c:pt idx="1">
                  <c:v>1081.7171579999988</c:v>
                </c:pt>
                <c:pt idx="2">
                  <c:v>980.9685279999976</c:v>
                </c:pt>
                <c:pt idx="3">
                  <c:v>842.86524600000189</c:v>
                </c:pt>
                <c:pt idx="4">
                  <c:v>911.64720400000374</c:v>
                </c:pt>
                <c:pt idx="5">
                  <c:v>1038.8653899999977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75060.811400000006</c:v>
                </c:pt>
                <c:pt idx="1">
                  <c:v>111297.90539999996</c:v>
                </c:pt>
                <c:pt idx="2">
                  <c:v>136254.45540000015</c:v>
                </c:pt>
                <c:pt idx="3">
                  <c:v>155348.63060000018</c:v>
                </c:pt>
                <c:pt idx="4">
                  <c:v>183048.91499999986</c:v>
                </c:pt>
                <c:pt idx="5">
                  <c:v>211902.77540000007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65E-2"/>
              <c:y val="0.2437542336910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26548.482738650004</c:v>
                </c:pt>
                <c:pt idx="1">
                  <c:v>30532.424823070003</c:v>
                </c:pt>
                <c:pt idx="2">
                  <c:v>33280.358523920004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31031.062440000045</c:v>
                </c:pt>
                <c:pt idx="1">
                  <c:v>46091.067470000024</c:v>
                </c:pt>
                <c:pt idx="2">
                  <c:v>59896.615029999833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6295.4722860000056</c:v>
                </c:pt>
                <c:pt idx="1">
                  <c:v>5436.5807289999993</c:v>
                </c:pt>
                <c:pt idx="2">
                  <c:v>6267.9688739999729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3128.2329100000034</c:v>
                </c:pt>
                <c:pt idx="1">
                  <c:v>6545.1052800000125</c:v>
                </c:pt>
                <c:pt idx="2">
                  <c:v>9881.2991799999909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25191.288190000007</c:v>
                </c:pt>
                <c:pt idx="1">
                  <c:v>56284.447610000003</c:v>
                </c:pt>
                <c:pt idx="2">
                  <c:v>87174.347469999993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984.81999599999881</c:v>
                </c:pt>
                <c:pt idx="1">
                  <c:v>911.91688699999975</c:v>
                </c:pt>
                <c:pt idx="2">
                  <c:v>975.2562970000007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93179.358399999983</c:v>
                </c:pt>
                <c:pt idx="1">
                  <c:v>145801.54300000018</c:v>
                </c:pt>
                <c:pt idx="2">
                  <c:v>197475.84519999998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4720.5743800000018</c:v>
                </c:pt>
                <c:pt idx="1">
                  <c:v>4890.1381299999994</c:v>
                </c:pt>
                <c:pt idx="2">
                  <c:v>4949.7815599999994</c:v>
                </c:pt>
                <c:pt idx="3">
                  <c:v>4990.0532699999967</c:v>
                </c:pt>
                <c:pt idx="4">
                  <c:v>5727.0299100000011</c:v>
                </c:pt>
                <c:pt idx="5">
                  <c:v>7642.3277500000004</c:v>
                </c:pt>
                <c:pt idx="6">
                  <c:v>7748.0164000000004</c:v>
                </c:pt>
                <c:pt idx="7">
                  <c:v>7825.254399999998</c:v>
                </c:pt>
                <c:pt idx="8">
                  <c:v>7904.6544499999982</c:v>
                </c:pt>
                <c:pt idx="9">
                  <c:v>7876.5138499999994</c:v>
                </c:pt>
                <c:pt idx="10">
                  <c:v>6572.018210000002</c:v>
                </c:pt>
                <c:pt idx="11">
                  <c:v>6650.3610999999983</c:v>
                </c:pt>
                <c:pt idx="12">
                  <c:v>6762.1703699999998</c:v>
                </c:pt>
                <c:pt idx="13">
                  <c:v>6883.9402499999997</c:v>
                </c:pt>
                <c:pt idx="14">
                  <c:v>7308.237430000001</c:v>
                </c:pt>
                <c:pt idx="15">
                  <c:v>6947.2262100000007</c:v>
                </c:pt>
                <c:pt idx="16">
                  <c:v>7059.5047599999998</c:v>
                </c:pt>
                <c:pt idx="17">
                  <c:v>7174.9576400000005</c:v>
                </c:pt>
                <c:pt idx="18">
                  <c:v>7278.0445599999985</c:v>
                </c:pt>
                <c:pt idx="19">
                  <c:v>8570.2172800000008</c:v>
                </c:pt>
                <c:pt idx="20">
                  <c:v>8690.906289999999</c:v>
                </c:pt>
                <c:pt idx="21">
                  <c:v>8744.8743400000021</c:v>
                </c:pt>
                <c:pt idx="22">
                  <c:v>8770.4110099999998</c:v>
                </c:pt>
                <c:pt idx="23">
                  <c:v>8769.5560699999987</c:v>
                </c:pt>
                <c:pt idx="24">
                  <c:v>8745.8173999999999</c:v>
                </c:pt>
                <c:pt idx="25">
                  <c:v>9236.8642700000019</c:v>
                </c:pt>
                <c:pt idx="26">
                  <c:v>9186.4803900000006</c:v>
                </c:pt>
                <c:pt idx="27">
                  <c:v>9108.3574899999985</c:v>
                </c:pt>
                <c:pt idx="28">
                  <c:v>9015.8836399999964</c:v>
                </c:pt>
                <c:pt idx="29">
                  <c:v>8913.4539499999955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1819.4269885000003</c:v>
                </c:pt>
                <c:pt idx="1">
                  <c:v>1894.3470882000001</c:v>
                </c:pt>
                <c:pt idx="2">
                  <c:v>1910.9523218999998</c:v>
                </c:pt>
                <c:pt idx="3">
                  <c:v>1916.2095165999999</c:v>
                </c:pt>
                <c:pt idx="4">
                  <c:v>1919.3441803000001</c:v>
                </c:pt>
                <c:pt idx="5">
                  <c:v>1922.4223158</c:v>
                </c:pt>
                <c:pt idx="6">
                  <c:v>1634.3482718999999</c:v>
                </c:pt>
                <c:pt idx="7">
                  <c:v>1629.8368444999999</c:v>
                </c:pt>
                <c:pt idx="8">
                  <c:v>1279.9592782</c:v>
                </c:pt>
                <c:pt idx="9">
                  <c:v>1273.7465386999997</c:v>
                </c:pt>
                <c:pt idx="10">
                  <c:v>6261.2353122000004</c:v>
                </c:pt>
                <c:pt idx="11">
                  <c:v>5734.6911558000002</c:v>
                </c:pt>
                <c:pt idx="12">
                  <c:v>5762.8265549999996</c:v>
                </c:pt>
                <c:pt idx="13">
                  <c:v>5774.9558470000002</c:v>
                </c:pt>
                <c:pt idx="14">
                  <c:v>5783.0398340000002</c:v>
                </c:pt>
                <c:pt idx="15">
                  <c:v>5789.5683429999999</c:v>
                </c:pt>
                <c:pt idx="16">
                  <c:v>6225.5034559999995</c:v>
                </c:pt>
                <c:pt idx="17">
                  <c:v>6244.0720579999997</c:v>
                </c:pt>
                <c:pt idx="18">
                  <c:v>6251.0453950000001</c:v>
                </c:pt>
                <c:pt idx="19">
                  <c:v>6254.8208530000002</c:v>
                </c:pt>
                <c:pt idx="20">
                  <c:v>6256.8528910000005</c:v>
                </c:pt>
                <c:pt idx="21">
                  <c:v>6709.6417510000001</c:v>
                </c:pt>
                <c:pt idx="22">
                  <c:v>6722.8763300000001</c:v>
                </c:pt>
                <c:pt idx="23">
                  <c:v>6723.5794390000001</c:v>
                </c:pt>
                <c:pt idx="24">
                  <c:v>6720.8264299999992</c:v>
                </c:pt>
                <c:pt idx="25">
                  <c:v>6716.468132</c:v>
                </c:pt>
                <c:pt idx="26">
                  <c:v>6710.9428790000002</c:v>
                </c:pt>
                <c:pt idx="27">
                  <c:v>6704.469443</c:v>
                </c:pt>
                <c:pt idx="28">
                  <c:v>6697.2720520000003</c:v>
                </c:pt>
                <c:pt idx="29">
                  <c:v>6689.4834769999998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824.18432599999983</c:v>
                </c:pt>
                <c:pt idx="1">
                  <c:v>913.79633800000011</c:v>
                </c:pt>
                <c:pt idx="2">
                  <c:v>976.5377460000002</c:v>
                </c:pt>
                <c:pt idx="3">
                  <c:v>1028.645849</c:v>
                </c:pt>
                <c:pt idx="4">
                  <c:v>1071.4291790000002</c:v>
                </c:pt>
                <c:pt idx="5">
                  <c:v>1167.9201639999999</c:v>
                </c:pt>
                <c:pt idx="6">
                  <c:v>1190.6064390000001</c:v>
                </c:pt>
                <c:pt idx="7">
                  <c:v>1199.532281</c:v>
                </c:pt>
                <c:pt idx="8">
                  <c:v>1195.2117989999997</c:v>
                </c:pt>
                <c:pt idx="9">
                  <c:v>1178.3427610000001</c:v>
                </c:pt>
                <c:pt idx="10">
                  <c:v>1106.7270660000001</c:v>
                </c:pt>
                <c:pt idx="11">
                  <c:v>1066.5302409999999</c:v>
                </c:pt>
                <c:pt idx="12">
                  <c:v>1018.3698790000001</c:v>
                </c:pt>
                <c:pt idx="13">
                  <c:v>963.67963000000009</c:v>
                </c:pt>
                <c:pt idx="14">
                  <c:v>904.80897900000014</c:v>
                </c:pt>
                <c:pt idx="15">
                  <c:v>817.07280200000014</c:v>
                </c:pt>
                <c:pt idx="16">
                  <c:v>754.88733200000024</c:v>
                </c:pt>
                <c:pt idx="17">
                  <c:v>695.09194100000013</c:v>
                </c:pt>
                <c:pt idx="18">
                  <c:v>638.41078400000015</c:v>
                </c:pt>
                <c:pt idx="19">
                  <c:v>588.25325899999984</c:v>
                </c:pt>
                <c:pt idx="20">
                  <c:v>542.31225399999971</c:v>
                </c:pt>
                <c:pt idx="21">
                  <c:v>500.78527999999983</c:v>
                </c:pt>
                <c:pt idx="22">
                  <c:v>464.8388130000003</c:v>
                </c:pt>
                <c:pt idx="23">
                  <c:v>434.27086899999995</c:v>
                </c:pt>
                <c:pt idx="24">
                  <c:v>408.92836499999976</c:v>
                </c:pt>
                <c:pt idx="25">
                  <c:v>416.87682799999993</c:v>
                </c:pt>
                <c:pt idx="26">
                  <c:v>401.26188699999989</c:v>
                </c:pt>
                <c:pt idx="27">
                  <c:v>388.51468799999998</c:v>
                </c:pt>
                <c:pt idx="28">
                  <c:v>378.61561399999982</c:v>
                </c:pt>
                <c:pt idx="29">
                  <c:v>371.02638099999967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108.29574100000082</c:v>
                </c:pt>
                <c:pt idx="1">
                  <c:v>153.31842500000039</c:v>
                </c:pt>
                <c:pt idx="2">
                  <c:v>194.33958499999972</c:v>
                </c:pt>
                <c:pt idx="3">
                  <c:v>233.29207200000019</c:v>
                </c:pt>
                <c:pt idx="4">
                  <c:v>277.90491500000007</c:v>
                </c:pt>
                <c:pt idx="5">
                  <c:v>356.97125000000051</c:v>
                </c:pt>
                <c:pt idx="6">
                  <c:v>416.8975190000001</c:v>
                </c:pt>
                <c:pt idx="7">
                  <c:v>477.43641100000059</c:v>
                </c:pt>
                <c:pt idx="8">
                  <c:v>537.85645900000054</c:v>
                </c:pt>
                <c:pt idx="9">
                  <c:v>957.44855800000005</c:v>
                </c:pt>
                <c:pt idx="10">
                  <c:v>456.11778400000003</c:v>
                </c:pt>
                <c:pt idx="11">
                  <c:v>463.58197300000029</c:v>
                </c:pt>
                <c:pt idx="12">
                  <c:v>481.11263999999937</c:v>
                </c:pt>
                <c:pt idx="13">
                  <c:v>500.67117299999973</c:v>
                </c:pt>
                <c:pt idx="14">
                  <c:v>659.46537799999987</c:v>
                </c:pt>
                <c:pt idx="15">
                  <c:v>684.19613700000082</c:v>
                </c:pt>
                <c:pt idx="16">
                  <c:v>706.01792299999943</c:v>
                </c:pt>
                <c:pt idx="17">
                  <c:v>727.75049600000057</c:v>
                </c:pt>
                <c:pt idx="18">
                  <c:v>748.8746000000001</c:v>
                </c:pt>
                <c:pt idx="19">
                  <c:v>525.32886800000051</c:v>
                </c:pt>
                <c:pt idx="20">
                  <c:v>539.14236699999947</c:v>
                </c:pt>
                <c:pt idx="21">
                  <c:v>558.6929710000004</c:v>
                </c:pt>
                <c:pt idx="22">
                  <c:v>579.16789700000027</c:v>
                </c:pt>
                <c:pt idx="23">
                  <c:v>599.35814599999958</c:v>
                </c:pt>
                <c:pt idx="24">
                  <c:v>619.65980399999989</c:v>
                </c:pt>
                <c:pt idx="25">
                  <c:v>640.25886799999989</c:v>
                </c:pt>
                <c:pt idx="26">
                  <c:v>660.77835600000071</c:v>
                </c:pt>
                <c:pt idx="27">
                  <c:v>681.05553799999961</c:v>
                </c:pt>
                <c:pt idx="28">
                  <c:v>701.2328779999998</c:v>
                </c:pt>
                <c:pt idx="29">
                  <c:v>721.04937299999983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2885.8146880000004</c:v>
                </c:pt>
                <c:pt idx="1">
                  <c:v>2981.4397269999999</c:v>
                </c:pt>
                <c:pt idx="2">
                  <c:v>3008.1636600000002</c:v>
                </c:pt>
                <c:pt idx="3">
                  <c:v>3022.0937489999997</c:v>
                </c:pt>
                <c:pt idx="4">
                  <c:v>3033.5832409999994</c:v>
                </c:pt>
                <c:pt idx="5">
                  <c:v>3041.6800790000007</c:v>
                </c:pt>
                <c:pt idx="6">
                  <c:v>3052.9206359999998</c:v>
                </c:pt>
                <c:pt idx="7">
                  <c:v>3064.9628219999995</c:v>
                </c:pt>
                <c:pt idx="8">
                  <c:v>3076.6206659999998</c:v>
                </c:pt>
                <c:pt idx="9">
                  <c:v>3067.1258980000002</c:v>
                </c:pt>
                <c:pt idx="10">
                  <c:v>3486.0249560000002</c:v>
                </c:pt>
                <c:pt idx="11">
                  <c:v>3494.5757709999998</c:v>
                </c:pt>
                <c:pt idx="12">
                  <c:v>3494.0670280000004</c:v>
                </c:pt>
                <c:pt idx="13">
                  <c:v>3491.9976269999997</c:v>
                </c:pt>
                <c:pt idx="14">
                  <c:v>3982.226764</c:v>
                </c:pt>
                <c:pt idx="15">
                  <c:v>3991.2003629999999</c:v>
                </c:pt>
                <c:pt idx="16">
                  <c:v>3990.4143909999993</c:v>
                </c:pt>
                <c:pt idx="17">
                  <c:v>3987.9732839999997</c:v>
                </c:pt>
                <c:pt idx="18">
                  <c:v>3983.9545339999995</c:v>
                </c:pt>
                <c:pt idx="19">
                  <c:v>3979.180977</c:v>
                </c:pt>
                <c:pt idx="20">
                  <c:v>3973.3011560000004</c:v>
                </c:pt>
                <c:pt idx="21">
                  <c:v>3965.848258</c:v>
                </c:pt>
                <c:pt idx="22">
                  <c:v>3956.6253150000011</c:v>
                </c:pt>
                <c:pt idx="23">
                  <c:v>3945.2785709999989</c:v>
                </c:pt>
                <c:pt idx="24">
                  <c:v>3932.4325590000008</c:v>
                </c:pt>
                <c:pt idx="25">
                  <c:v>3918.4098760000006</c:v>
                </c:pt>
                <c:pt idx="26">
                  <c:v>3902.9940219999999</c:v>
                </c:pt>
                <c:pt idx="27">
                  <c:v>3886.2356070000005</c:v>
                </c:pt>
                <c:pt idx="28">
                  <c:v>3868.5313730000007</c:v>
                </c:pt>
                <c:pt idx="29">
                  <c:v>3849.890288999999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3136.6267200000002</c:v>
                </c:pt>
                <c:pt idx="1">
                  <c:v>3346.2384910000001</c:v>
                </c:pt>
                <c:pt idx="2">
                  <c:v>3415.1760619999995</c:v>
                </c:pt>
                <c:pt idx="3">
                  <c:v>3461.9234759999999</c:v>
                </c:pt>
                <c:pt idx="4">
                  <c:v>3499.1182879999997</c:v>
                </c:pt>
                <c:pt idx="5">
                  <c:v>3527.596571</c:v>
                </c:pt>
                <c:pt idx="6">
                  <c:v>3545.6461360000003</c:v>
                </c:pt>
                <c:pt idx="7">
                  <c:v>3552.7955299999994</c:v>
                </c:pt>
                <c:pt idx="8">
                  <c:v>3548.1243949999998</c:v>
                </c:pt>
                <c:pt idx="9">
                  <c:v>3532.0938590000005</c:v>
                </c:pt>
                <c:pt idx="10">
                  <c:v>2992.1961830000005</c:v>
                </c:pt>
                <c:pt idx="11">
                  <c:v>2943.9412170000001</c:v>
                </c:pt>
                <c:pt idx="12">
                  <c:v>2897.8995579999996</c:v>
                </c:pt>
                <c:pt idx="13">
                  <c:v>2847.1643309999995</c:v>
                </c:pt>
                <c:pt idx="14">
                  <c:v>2792.8276420000002</c:v>
                </c:pt>
                <c:pt idx="15">
                  <c:v>2736.0480100000004</c:v>
                </c:pt>
                <c:pt idx="16">
                  <c:v>2679.2473029999996</c:v>
                </c:pt>
                <c:pt idx="17">
                  <c:v>2624.1960470000004</c:v>
                </c:pt>
                <c:pt idx="18">
                  <c:v>2571.8911810000004</c:v>
                </c:pt>
                <c:pt idx="19">
                  <c:v>2563.5201710000001</c:v>
                </c:pt>
                <c:pt idx="20">
                  <c:v>2521.1635179999994</c:v>
                </c:pt>
                <c:pt idx="21">
                  <c:v>2483.074482</c:v>
                </c:pt>
                <c:pt idx="22">
                  <c:v>2450.0610809999998</c:v>
                </c:pt>
                <c:pt idx="23">
                  <c:v>2421.9755510000005</c:v>
                </c:pt>
                <c:pt idx="24">
                  <c:v>2398.7600130000001</c:v>
                </c:pt>
                <c:pt idx="25">
                  <c:v>2380.0595430000003</c:v>
                </c:pt>
                <c:pt idx="26">
                  <c:v>2365.1931319999994</c:v>
                </c:pt>
                <c:pt idx="27">
                  <c:v>2353.537116</c:v>
                </c:pt>
                <c:pt idx="28">
                  <c:v>2344.6020710000003</c:v>
                </c:pt>
                <c:pt idx="29">
                  <c:v>2337.7667680000004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1349.9089009999998</c:v>
                </c:pt>
                <c:pt idx="1">
                  <c:v>1409.4880649999996</c:v>
                </c:pt>
                <c:pt idx="2">
                  <c:v>1426.4168599999994</c:v>
                </c:pt>
                <c:pt idx="3">
                  <c:v>1433.5230700000002</c:v>
                </c:pt>
                <c:pt idx="4">
                  <c:v>1438.1504749999995</c:v>
                </c:pt>
                <c:pt idx="5">
                  <c:v>1443.0081300000002</c:v>
                </c:pt>
                <c:pt idx="6">
                  <c:v>1447.093989</c:v>
                </c:pt>
                <c:pt idx="7">
                  <c:v>1451.8800700000002</c:v>
                </c:pt>
                <c:pt idx="8">
                  <c:v>1456.1990429999996</c:v>
                </c:pt>
                <c:pt idx="9">
                  <c:v>771.5986269999994</c:v>
                </c:pt>
                <c:pt idx="10">
                  <c:v>754.39289800000006</c:v>
                </c:pt>
                <c:pt idx="11">
                  <c:v>754.57052000000022</c:v>
                </c:pt>
                <c:pt idx="12">
                  <c:v>757.24517400000059</c:v>
                </c:pt>
                <c:pt idx="13">
                  <c:v>760.36852900000031</c:v>
                </c:pt>
                <c:pt idx="14">
                  <c:v>764.43988400000035</c:v>
                </c:pt>
                <c:pt idx="15">
                  <c:v>767.53627099999994</c:v>
                </c:pt>
                <c:pt idx="16">
                  <c:v>770.98207400000047</c:v>
                </c:pt>
                <c:pt idx="17">
                  <c:v>774.93635799999993</c:v>
                </c:pt>
                <c:pt idx="18">
                  <c:v>778.28508800000054</c:v>
                </c:pt>
                <c:pt idx="19">
                  <c:v>781.896976</c:v>
                </c:pt>
                <c:pt idx="20">
                  <c:v>785.58170299999983</c:v>
                </c:pt>
                <c:pt idx="21">
                  <c:v>789.01712700000007</c:v>
                </c:pt>
                <c:pt idx="22">
                  <c:v>792.11789399999998</c:v>
                </c:pt>
                <c:pt idx="23">
                  <c:v>794.55940199999986</c:v>
                </c:pt>
                <c:pt idx="24">
                  <c:v>796.99250699999993</c:v>
                </c:pt>
                <c:pt idx="25">
                  <c:v>799.67216300000018</c:v>
                </c:pt>
                <c:pt idx="26">
                  <c:v>802.19666099999995</c:v>
                </c:pt>
                <c:pt idx="27">
                  <c:v>804.38588200000049</c:v>
                </c:pt>
                <c:pt idx="28">
                  <c:v>806.39139299999988</c:v>
                </c:pt>
                <c:pt idx="29">
                  <c:v>807.92600899999979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2062.5737485</c:v>
                </c:pt>
                <c:pt idx="1">
                  <c:v>2079.1688550999997</c:v>
                </c:pt>
                <c:pt idx="2">
                  <c:v>2267.8292677999998</c:v>
                </c:pt>
                <c:pt idx="3">
                  <c:v>2405.9578968000001</c:v>
                </c:pt>
                <c:pt idx="4">
                  <c:v>2487.9961982999998</c:v>
                </c:pt>
                <c:pt idx="5">
                  <c:v>2693.6341669000003</c:v>
                </c:pt>
                <c:pt idx="6">
                  <c:v>2587.4316793000003</c:v>
                </c:pt>
                <c:pt idx="7">
                  <c:v>3172.646315</c:v>
                </c:pt>
                <c:pt idx="8">
                  <c:v>3012.7068051000001</c:v>
                </c:pt>
                <c:pt idx="9">
                  <c:v>3341.9627287000003</c:v>
                </c:pt>
                <c:pt idx="10">
                  <c:v>3292.6849549000003</c:v>
                </c:pt>
                <c:pt idx="11">
                  <c:v>3051.9888894000001</c:v>
                </c:pt>
                <c:pt idx="12">
                  <c:v>2552.3965296000001</c:v>
                </c:pt>
                <c:pt idx="13">
                  <c:v>2299.0196041000004</c:v>
                </c:pt>
                <c:pt idx="14">
                  <c:v>2407.1842919999999</c:v>
                </c:pt>
                <c:pt idx="15">
                  <c:v>1867.8209736999997</c:v>
                </c:pt>
                <c:pt idx="16">
                  <c:v>1879.9260695000003</c:v>
                </c:pt>
                <c:pt idx="17">
                  <c:v>2185.6020205</c:v>
                </c:pt>
                <c:pt idx="18">
                  <c:v>1892.6143821999999</c:v>
                </c:pt>
                <c:pt idx="19">
                  <c:v>1885.0248939000001</c:v>
                </c:pt>
                <c:pt idx="20">
                  <c:v>2139.757482</c:v>
                </c:pt>
                <c:pt idx="21">
                  <c:v>2145.8218590000001</c:v>
                </c:pt>
                <c:pt idx="22">
                  <c:v>2269.183188</c:v>
                </c:pt>
                <c:pt idx="23">
                  <c:v>2145.0242199999998</c:v>
                </c:pt>
                <c:pt idx="24">
                  <c:v>2379.2990599999998</c:v>
                </c:pt>
                <c:pt idx="25">
                  <c:v>2608.480082</c:v>
                </c:pt>
                <c:pt idx="26">
                  <c:v>2839.0198799999998</c:v>
                </c:pt>
                <c:pt idx="27">
                  <c:v>2991.239697</c:v>
                </c:pt>
                <c:pt idx="28">
                  <c:v>3223.7850020000001</c:v>
                </c:pt>
                <c:pt idx="29">
                  <c:v>3230.3007739999998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3198.2289899999996</c:v>
                </c:pt>
                <c:pt idx="1">
                  <c:v>3250.0892700000004</c:v>
                </c:pt>
                <c:pt idx="2">
                  <c:v>3457.1498200000005</c:v>
                </c:pt>
                <c:pt idx="3">
                  <c:v>3606.6421399999999</c:v>
                </c:pt>
                <c:pt idx="4">
                  <c:v>3697.28989</c:v>
                </c:pt>
                <c:pt idx="5">
                  <c:v>3912.7539300000008</c:v>
                </c:pt>
                <c:pt idx="6">
                  <c:v>3814.0939600000002</c:v>
                </c:pt>
                <c:pt idx="7">
                  <c:v>4410.0034700000015</c:v>
                </c:pt>
                <c:pt idx="8">
                  <c:v>4257.7660800000012</c:v>
                </c:pt>
                <c:pt idx="9">
                  <c:v>4874.0721199999989</c:v>
                </c:pt>
                <c:pt idx="10">
                  <c:v>4845.2848199999989</c:v>
                </c:pt>
                <c:pt idx="11">
                  <c:v>4617.4462299999996</c:v>
                </c:pt>
                <c:pt idx="12">
                  <c:v>4128.0103899999995</c:v>
                </c:pt>
                <c:pt idx="13">
                  <c:v>3883.064049999999</c:v>
                </c:pt>
                <c:pt idx="14">
                  <c:v>4001.8201600000011</c:v>
                </c:pt>
                <c:pt idx="15">
                  <c:v>3471.2743800000007</c:v>
                </c:pt>
                <c:pt idx="16">
                  <c:v>3491.7384099999999</c:v>
                </c:pt>
                <c:pt idx="17">
                  <c:v>3808.7459900000013</c:v>
                </c:pt>
                <c:pt idx="18">
                  <c:v>3524.2777800000003</c:v>
                </c:pt>
                <c:pt idx="19">
                  <c:v>3525.7299299999995</c:v>
                </c:pt>
                <c:pt idx="20">
                  <c:v>3790.9642499999991</c:v>
                </c:pt>
                <c:pt idx="21">
                  <c:v>3806.0965099999976</c:v>
                </c:pt>
                <c:pt idx="22">
                  <c:v>3938.1519299999982</c:v>
                </c:pt>
                <c:pt idx="23">
                  <c:v>3820.2509599999976</c:v>
                </c:pt>
                <c:pt idx="24">
                  <c:v>4061.9282999999996</c:v>
                </c:pt>
                <c:pt idx="25">
                  <c:v>4299.4178500000016</c:v>
                </c:pt>
                <c:pt idx="26">
                  <c:v>4538.0253000000012</c:v>
                </c:pt>
                <c:pt idx="27">
                  <c:v>4697.1827699999994</c:v>
                </c:pt>
                <c:pt idx="28">
                  <c:v>4936.6398200000003</c:v>
                </c:pt>
                <c:pt idx="29">
                  <c:v>4947.9098700000013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2070.6000666999998</c:v>
                </c:pt>
                <c:pt idx="1">
                  <c:v>2106.5430397</c:v>
                </c:pt>
                <c:pt idx="2">
                  <c:v>2303.2494610999997</c:v>
                </c:pt>
                <c:pt idx="3">
                  <c:v>2445.9184541</c:v>
                </c:pt>
                <c:pt idx="4">
                  <c:v>2530.7906844999998</c:v>
                </c:pt>
                <c:pt idx="5">
                  <c:v>2740.555969</c:v>
                </c:pt>
                <c:pt idx="6">
                  <c:v>2634.2606114</c:v>
                </c:pt>
                <c:pt idx="7">
                  <c:v>3228.3989615999999</c:v>
                </c:pt>
                <c:pt idx="8">
                  <c:v>3068.9530561000001</c:v>
                </c:pt>
                <c:pt idx="9">
                  <c:v>3403.6425651999998</c:v>
                </c:pt>
                <c:pt idx="10">
                  <c:v>3355.1553293999996</c:v>
                </c:pt>
                <c:pt idx="11">
                  <c:v>3110.7771477000001</c:v>
                </c:pt>
                <c:pt idx="12">
                  <c:v>2601.8544473000002</c:v>
                </c:pt>
                <c:pt idx="13">
                  <c:v>2341.7568252999999</c:v>
                </c:pt>
                <c:pt idx="14">
                  <c:v>2449.3200317999999</c:v>
                </c:pt>
                <c:pt idx="15">
                  <c:v>1900.5424116999998</c:v>
                </c:pt>
                <c:pt idx="16">
                  <c:v>1910.0912597000001</c:v>
                </c:pt>
                <c:pt idx="17">
                  <c:v>2218.7381083</c:v>
                </c:pt>
                <c:pt idx="18">
                  <c:v>1921.5615905999998</c:v>
                </c:pt>
                <c:pt idx="19">
                  <c:v>1912.2097151</c:v>
                </c:pt>
                <c:pt idx="20">
                  <c:v>2169.3075226000001</c:v>
                </c:pt>
                <c:pt idx="21">
                  <c:v>2175.4409224999999</c:v>
                </c:pt>
                <c:pt idx="22">
                  <c:v>2299.8945065000003</c:v>
                </c:pt>
                <c:pt idx="23">
                  <c:v>2173.7734783999999</c:v>
                </c:pt>
                <c:pt idx="24">
                  <c:v>2410.1386087999999</c:v>
                </c:pt>
                <c:pt idx="25">
                  <c:v>2642.2898203</c:v>
                </c:pt>
                <c:pt idx="26">
                  <c:v>2876.0967062999998</c:v>
                </c:pt>
                <c:pt idx="27">
                  <c:v>3030.7101889999999</c:v>
                </c:pt>
                <c:pt idx="28">
                  <c:v>3266.4684703000003</c:v>
                </c:pt>
                <c:pt idx="29">
                  <c:v>3273.5603175000001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22176.234549700002</c:v>
                </c:pt>
                <c:pt idx="1">
                  <c:v>23024.567429000002</c:v>
                </c:pt>
                <c:pt idx="2">
                  <c:v>23909.596343799996</c:v>
                </c:pt>
                <c:pt idx="3">
                  <c:v>24544.259493499994</c:v>
                </c:pt>
                <c:pt idx="4">
                  <c:v>25682.636961100001</c:v>
                </c:pt>
                <c:pt idx="5">
                  <c:v>28448.870325700009</c:v>
                </c:pt>
                <c:pt idx="6">
                  <c:v>28071.315641600006</c:v>
                </c:pt>
                <c:pt idx="7">
                  <c:v>30012.747105099999</c:v>
                </c:pt>
                <c:pt idx="8">
                  <c:v>29338.052031399999</c:v>
                </c:pt>
                <c:pt idx="9">
                  <c:v>30276.547505599996</c:v>
                </c:pt>
                <c:pt idx="10">
                  <c:v>33121.837513499995</c:v>
                </c:pt>
                <c:pt idx="11">
                  <c:v>31888.464244899995</c:v>
                </c:pt>
                <c:pt idx="12">
                  <c:v>30455.952570899997</c:v>
                </c:pt>
                <c:pt idx="13">
                  <c:v>29746.617866400004</c:v>
                </c:pt>
                <c:pt idx="14">
                  <c:v>31053.370394800004</c:v>
                </c:pt>
                <c:pt idx="15">
                  <c:v>28972.485901400003</c:v>
                </c:pt>
                <c:pt idx="16">
                  <c:v>29468.312978199996</c:v>
                </c:pt>
                <c:pt idx="17">
                  <c:v>30442.063942799999</c:v>
                </c:pt>
                <c:pt idx="18">
                  <c:v>29588.959894799998</c:v>
                </c:pt>
                <c:pt idx="19">
                  <c:v>30586.182923000004</c:v>
                </c:pt>
                <c:pt idx="20">
                  <c:v>31409.289433600003</c:v>
                </c:pt>
                <c:pt idx="21">
                  <c:v>31879.293500499996</c:v>
                </c:pt>
                <c:pt idx="22">
                  <c:v>32243.3279645</c:v>
                </c:pt>
                <c:pt idx="23">
                  <c:v>31827.626706399991</c:v>
                </c:pt>
                <c:pt idx="24">
                  <c:v>32474.783046799999</c:v>
                </c:pt>
                <c:pt idx="25">
                  <c:v>33658.797432300002</c:v>
                </c:pt>
                <c:pt idx="26">
                  <c:v>34282.989213300003</c:v>
                </c:pt>
                <c:pt idx="27">
                  <c:v>34645.688419999999</c:v>
                </c:pt>
                <c:pt idx="28">
                  <c:v>35239.422313300005</c:v>
                </c:pt>
                <c:pt idx="29">
                  <c:v>35142.367208499993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5055.5154499999999</c:v>
                </c:pt>
                <c:pt idx="1">
                  <c:v>7799.3533699999998</c:v>
                </c:pt>
                <c:pt idx="2">
                  <c:v>6835.3454720000009</c:v>
                </c:pt>
                <c:pt idx="3">
                  <c:v>7405.9900900000011</c:v>
                </c:pt>
                <c:pt idx="4">
                  <c:v>8744.3130219999985</c:v>
                </c:pt>
                <c:pt idx="5">
                  <c:v>9092.2079479999993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1892.0560191</c:v>
                </c:pt>
                <c:pt idx="1">
                  <c:v>1548.0626498199999</c:v>
                </c:pt>
                <c:pt idx="2">
                  <c:v>5863.3497408000003</c:v>
                </c:pt>
                <c:pt idx="3">
                  <c:v>6153.0020210000002</c:v>
                </c:pt>
                <c:pt idx="4">
                  <c:v>6626.7553681999998</c:v>
                </c:pt>
                <c:pt idx="5">
                  <c:v>6703.7271965999998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962.9186876</c:v>
                </c:pt>
                <c:pt idx="1">
                  <c:v>1186.3226887999999</c:v>
                </c:pt>
                <c:pt idx="2">
                  <c:v>1012.0231590000001</c:v>
                </c:pt>
                <c:pt idx="3">
                  <c:v>698.74322360000008</c:v>
                </c:pt>
                <c:pt idx="4">
                  <c:v>470.2271161999999</c:v>
                </c:pt>
                <c:pt idx="5">
                  <c:v>391.25907959999984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193.43014760000023</c:v>
                </c:pt>
                <c:pt idx="1">
                  <c:v>549.32203940000034</c:v>
                </c:pt>
                <c:pt idx="2">
                  <c:v>512.18978959999981</c:v>
                </c:pt>
                <c:pt idx="3">
                  <c:v>678.43360480000024</c:v>
                </c:pt>
                <c:pt idx="4">
                  <c:v>579.20423699999992</c:v>
                </c:pt>
                <c:pt idx="5">
                  <c:v>680.87500260000002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2986.2190130000004</c:v>
                </c:pt>
                <c:pt idx="1">
                  <c:v>3060.6620202000004</c:v>
                </c:pt>
                <c:pt idx="2">
                  <c:v>3589.7784291999997</c:v>
                </c:pt>
                <c:pt idx="3">
                  <c:v>3986.5447097999995</c:v>
                </c:pt>
                <c:pt idx="4">
                  <c:v>3954.6971718</c:v>
                </c:pt>
                <c:pt idx="5">
                  <c:v>3885.2122334000001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3371.8166073999992</c:v>
                </c:pt>
                <c:pt idx="1">
                  <c:v>3541.2512981999998</c:v>
                </c:pt>
                <c:pt idx="2">
                  <c:v>2894.8057862000001</c:v>
                </c:pt>
                <c:pt idx="3">
                  <c:v>2634.9805424000001</c:v>
                </c:pt>
                <c:pt idx="4">
                  <c:v>2455.0069290000001</c:v>
                </c:pt>
                <c:pt idx="5">
                  <c:v>2356.2317260000004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1411.4974741999997</c:v>
                </c:pt>
                <c:pt idx="1">
                  <c:v>1313.9559717999998</c:v>
                </c:pt>
                <c:pt idx="2">
                  <c:v>758.20340100000033</c:v>
                </c:pt>
                <c:pt idx="3">
                  <c:v>774.7273534000002</c:v>
                </c:pt>
                <c:pt idx="4">
                  <c:v>791.65372659999991</c:v>
                </c:pt>
                <c:pt idx="5">
                  <c:v>804.11442160000001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2260.7051932999998</c:v>
                </c:pt>
                <c:pt idx="1">
                  <c:v>2961.6763390000006</c:v>
                </c:pt>
                <c:pt idx="2">
                  <c:v>2720.6548539999999</c:v>
                </c:pt>
                <c:pt idx="3">
                  <c:v>1942.1976679599998</c:v>
                </c:pt>
                <c:pt idx="4">
                  <c:v>2215.8171618000001</c:v>
                </c:pt>
                <c:pt idx="5">
                  <c:v>2978.5650869999999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3441.8800220000003</c:v>
                </c:pt>
                <c:pt idx="1">
                  <c:v>4253.7379119999996</c:v>
                </c:pt>
                <c:pt idx="2">
                  <c:v>4295.1251300000004</c:v>
                </c:pt>
                <c:pt idx="3">
                  <c:v>3564.3532980000004</c:v>
                </c:pt>
                <c:pt idx="4">
                  <c:v>3883.4783899999979</c:v>
                </c:pt>
                <c:pt idx="5">
                  <c:v>4683.8351220000013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2291.4203412199995</c:v>
                </c:pt>
                <c:pt idx="1">
                  <c:v>3015.16223266</c:v>
                </c:pt>
                <c:pt idx="2">
                  <c:v>2771.7727562999999</c:v>
                </c:pt>
                <c:pt idx="3">
                  <c:v>1972.6286170799999</c:v>
                </c:pt>
                <c:pt idx="4">
                  <c:v>2245.71100776</c:v>
                </c:pt>
                <c:pt idx="5">
                  <c:v>3017.8251006799997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23867.458955419999</c:v>
                </c:pt>
                <c:pt idx="1">
                  <c:v>29229.506521880005</c:v>
                </c:pt>
                <c:pt idx="2">
                  <c:v>31253.248518099997</c:v>
                </c:pt>
                <c:pt idx="3">
                  <c:v>29811.601128040005</c:v>
                </c:pt>
                <c:pt idx="4">
                  <c:v>31966.864130359998</c:v>
                </c:pt>
                <c:pt idx="5">
                  <c:v>34593.852917480006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6427.4344099999998</c:v>
                </c:pt>
                <c:pt idx="1">
                  <c:v>7120.667781000001</c:v>
                </c:pt>
                <c:pt idx="2">
                  <c:v>8918.2604849999989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1720.0593344599999</c:v>
                </c:pt>
                <c:pt idx="1">
                  <c:v>6008.1758809000003</c:v>
                </c:pt>
                <c:pt idx="2">
                  <c:v>6665.2412824000003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1074.6206881999999</c:v>
                </c:pt>
                <c:pt idx="1">
                  <c:v>855.38319130000014</c:v>
                </c:pt>
                <c:pt idx="2">
                  <c:v>430.74309789999984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371.37609350000025</c:v>
                </c:pt>
                <c:pt idx="1">
                  <c:v>595.31169720000003</c:v>
                </c:pt>
                <c:pt idx="2">
                  <c:v>630.03961979999997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3023.4405166000006</c:v>
                </c:pt>
                <c:pt idx="1">
                  <c:v>3788.1615694999996</c:v>
                </c:pt>
                <c:pt idx="2">
                  <c:v>3919.9547026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3456.5339527999995</c:v>
                </c:pt>
                <c:pt idx="1">
                  <c:v>2764.8931643000001</c:v>
                </c:pt>
                <c:pt idx="2">
                  <c:v>2405.6193275000005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1362.7267229999998</c:v>
                </c:pt>
                <c:pt idx="1">
                  <c:v>766.46537720000026</c:v>
                </c:pt>
                <c:pt idx="2">
                  <c:v>797.88407409999991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2611.1907661499999</c:v>
                </c:pt>
                <c:pt idx="1">
                  <c:v>2331.4262609799998</c:v>
                </c:pt>
                <c:pt idx="2">
                  <c:v>2597.1911244000003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3847.8089669999999</c:v>
                </c:pt>
                <c:pt idx="1">
                  <c:v>3929.7392140000002</c:v>
                </c:pt>
                <c:pt idx="2">
                  <c:v>4283.6567559999994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2653.2912869399997</c:v>
                </c:pt>
                <c:pt idx="1">
                  <c:v>2372.2006866900001</c:v>
                </c:pt>
                <c:pt idx="2">
                  <c:v>2631.7680542199996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26548.482738650004</c:v>
                </c:pt>
                <c:pt idx="1">
                  <c:v>30532.424823070003</c:v>
                </c:pt>
                <c:pt idx="2">
                  <c:v>33280.358523920004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4720.5743800000018</c:v>
                </c:pt>
                <c:pt idx="1">
                  <c:v>4890.1381299999994</c:v>
                </c:pt>
                <c:pt idx="2">
                  <c:v>4949.7815599999994</c:v>
                </c:pt>
                <c:pt idx="3">
                  <c:v>4990.0532699999967</c:v>
                </c:pt>
                <c:pt idx="4">
                  <c:v>5727.0299100000011</c:v>
                </c:pt>
                <c:pt idx="5">
                  <c:v>7642.3277500000004</c:v>
                </c:pt>
                <c:pt idx="6">
                  <c:v>7748.0164000000004</c:v>
                </c:pt>
                <c:pt idx="7">
                  <c:v>7825.254399999998</c:v>
                </c:pt>
                <c:pt idx="8">
                  <c:v>7904.6544499999982</c:v>
                </c:pt>
                <c:pt idx="9">
                  <c:v>7876.5138499999994</c:v>
                </c:pt>
                <c:pt idx="10">
                  <c:v>6572.018210000002</c:v>
                </c:pt>
                <c:pt idx="11">
                  <c:v>6650.3610999999983</c:v>
                </c:pt>
                <c:pt idx="12">
                  <c:v>6762.1703699999998</c:v>
                </c:pt>
                <c:pt idx="13">
                  <c:v>6883.9402499999997</c:v>
                </c:pt>
                <c:pt idx="14">
                  <c:v>7308.237430000001</c:v>
                </c:pt>
                <c:pt idx="15">
                  <c:v>6947.2262100000007</c:v>
                </c:pt>
                <c:pt idx="16">
                  <c:v>7059.5047599999998</c:v>
                </c:pt>
                <c:pt idx="17">
                  <c:v>7174.9576400000005</c:v>
                </c:pt>
                <c:pt idx="18">
                  <c:v>7278.0445599999985</c:v>
                </c:pt>
                <c:pt idx="19">
                  <c:v>8570.2172800000008</c:v>
                </c:pt>
                <c:pt idx="20">
                  <c:v>8690.906289999999</c:v>
                </c:pt>
                <c:pt idx="21">
                  <c:v>8744.8743400000021</c:v>
                </c:pt>
                <c:pt idx="22">
                  <c:v>8770.4110099999998</c:v>
                </c:pt>
                <c:pt idx="23">
                  <c:v>8769.5560699999987</c:v>
                </c:pt>
                <c:pt idx="24">
                  <c:v>8745.8173999999999</c:v>
                </c:pt>
                <c:pt idx="25">
                  <c:v>9236.8642700000019</c:v>
                </c:pt>
                <c:pt idx="26">
                  <c:v>9186.4803900000006</c:v>
                </c:pt>
                <c:pt idx="27">
                  <c:v>9108.3574899999985</c:v>
                </c:pt>
                <c:pt idx="28">
                  <c:v>9015.8836399999964</c:v>
                </c:pt>
                <c:pt idx="29">
                  <c:v>8913.4539499999955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1819.4269885000003</c:v>
                </c:pt>
                <c:pt idx="1">
                  <c:v>1894.3470882000001</c:v>
                </c:pt>
                <c:pt idx="2">
                  <c:v>1910.9523218999998</c:v>
                </c:pt>
                <c:pt idx="3">
                  <c:v>1916.2095165999999</c:v>
                </c:pt>
                <c:pt idx="4">
                  <c:v>1919.3441803000001</c:v>
                </c:pt>
                <c:pt idx="5">
                  <c:v>1922.4223158</c:v>
                </c:pt>
                <c:pt idx="6">
                  <c:v>1634.3482718999999</c:v>
                </c:pt>
                <c:pt idx="7">
                  <c:v>1629.8368444999999</c:v>
                </c:pt>
                <c:pt idx="8">
                  <c:v>1279.9592782</c:v>
                </c:pt>
                <c:pt idx="9">
                  <c:v>1273.7465386999997</c:v>
                </c:pt>
                <c:pt idx="10">
                  <c:v>6261.2353122000004</c:v>
                </c:pt>
                <c:pt idx="11">
                  <c:v>5734.6911558000002</c:v>
                </c:pt>
                <c:pt idx="12">
                  <c:v>5762.8265549999996</c:v>
                </c:pt>
                <c:pt idx="13">
                  <c:v>5774.9558470000002</c:v>
                </c:pt>
                <c:pt idx="14">
                  <c:v>5783.0398340000002</c:v>
                </c:pt>
                <c:pt idx="15">
                  <c:v>5789.5683429999999</c:v>
                </c:pt>
                <c:pt idx="16">
                  <c:v>6225.5034559999995</c:v>
                </c:pt>
                <c:pt idx="17">
                  <c:v>6244.0720579999997</c:v>
                </c:pt>
                <c:pt idx="18">
                  <c:v>6251.0453950000001</c:v>
                </c:pt>
                <c:pt idx="19">
                  <c:v>6254.8208530000002</c:v>
                </c:pt>
                <c:pt idx="20">
                  <c:v>6256.8528910000005</c:v>
                </c:pt>
                <c:pt idx="21">
                  <c:v>6709.6417510000001</c:v>
                </c:pt>
                <c:pt idx="22">
                  <c:v>6722.8763300000001</c:v>
                </c:pt>
                <c:pt idx="23">
                  <c:v>6723.5794390000001</c:v>
                </c:pt>
                <c:pt idx="24">
                  <c:v>6720.8264299999992</c:v>
                </c:pt>
                <c:pt idx="25">
                  <c:v>6716.468132</c:v>
                </c:pt>
                <c:pt idx="26">
                  <c:v>6710.9428790000002</c:v>
                </c:pt>
                <c:pt idx="27">
                  <c:v>6704.469443</c:v>
                </c:pt>
                <c:pt idx="28">
                  <c:v>6697.2720520000003</c:v>
                </c:pt>
                <c:pt idx="29">
                  <c:v>6689.4834769999998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824.18432599999983</c:v>
                </c:pt>
                <c:pt idx="1">
                  <c:v>913.79633800000011</c:v>
                </c:pt>
                <c:pt idx="2">
                  <c:v>976.5377460000002</c:v>
                </c:pt>
                <c:pt idx="3">
                  <c:v>1028.645849</c:v>
                </c:pt>
                <c:pt idx="4">
                  <c:v>1071.4291790000002</c:v>
                </c:pt>
                <c:pt idx="5">
                  <c:v>1167.9201639999999</c:v>
                </c:pt>
                <c:pt idx="6">
                  <c:v>1190.6064390000001</c:v>
                </c:pt>
                <c:pt idx="7">
                  <c:v>1199.532281</c:v>
                </c:pt>
                <c:pt idx="8">
                  <c:v>1195.2117989999997</c:v>
                </c:pt>
                <c:pt idx="9">
                  <c:v>1178.3427610000001</c:v>
                </c:pt>
                <c:pt idx="10">
                  <c:v>1106.7270660000001</c:v>
                </c:pt>
                <c:pt idx="11">
                  <c:v>1066.5302409999999</c:v>
                </c:pt>
                <c:pt idx="12">
                  <c:v>1018.3698790000001</c:v>
                </c:pt>
                <c:pt idx="13">
                  <c:v>963.67963000000009</c:v>
                </c:pt>
                <c:pt idx="14">
                  <c:v>904.80897900000014</c:v>
                </c:pt>
                <c:pt idx="15">
                  <c:v>817.07280200000014</c:v>
                </c:pt>
                <c:pt idx="16">
                  <c:v>754.88733200000024</c:v>
                </c:pt>
                <c:pt idx="17">
                  <c:v>695.09194100000013</c:v>
                </c:pt>
                <c:pt idx="18">
                  <c:v>638.41078400000015</c:v>
                </c:pt>
                <c:pt idx="19">
                  <c:v>588.25325899999984</c:v>
                </c:pt>
                <c:pt idx="20">
                  <c:v>542.31225399999971</c:v>
                </c:pt>
                <c:pt idx="21">
                  <c:v>500.78527999999983</c:v>
                </c:pt>
                <c:pt idx="22">
                  <c:v>464.8388130000003</c:v>
                </c:pt>
                <c:pt idx="23">
                  <c:v>434.27086899999995</c:v>
                </c:pt>
                <c:pt idx="24">
                  <c:v>408.92836499999976</c:v>
                </c:pt>
                <c:pt idx="25">
                  <c:v>416.87682799999993</c:v>
                </c:pt>
                <c:pt idx="26">
                  <c:v>401.26188699999989</c:v>
                </c:pt>
                <c:pt idx="27">
                  <c:v>388.51468799999998</c:v>
                </c:pt>
                <c:pt idx="28">
                  <c:v>378.61561399999982</c:v>
                </c:pt>
                <c:pt idx="29">
                  <c:v>371.02638099999967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108.29574100000082</c:v>
                </c:pt>
                <c:pt idx="1">
                  <c:v>153.31842500000039</c:v>
                </c:pt>
                <c:pt idx="2">
                  <c:v>194.33958499999972</c:v>
                </c:pt>
                <c:pt idx="3">
                  <c:v>233.29207200000019</c:v>
                </c:pt>
                <c:pt idx="4">
                  <c:v>277.90491500000007</c:v>
                </c:pt>
                <c:pt idx="5">
                  <c:v>356.97125000000051</c:v>
                </c:pt>
                <c:pt idx="6">
                  <c:v>416.8975190000001</c:v>
                </c:pt>
                <c:pt idx="7">
                  <c:v>477.43641100000059</c:v>
                </c:pt>
                <c:pt idx="8">
                  <c:v>537.85645900000054</c:v>
                </c:pt>
                <c:pt idx="9">
                  <c:v>957.44855800000005</c:v>
                </c:pt>
                <c:pt idx="10">
                  <c:v>456.11778400000003</c:v>
                </c:pt>
                <c:pt idx="11">
                  <c:v>463.58197300000029</c:v>
                </c:pt>
                <c:pt idx="12">
                  <c:v>481.11263999999937</c:v>
                </c:pt>
                <c:pt idx="13">
                  <c:v>500.67117299999973</c:v>
                </c:pt>
                <c:pt idx="14">
                  <c:v>659.46537799999987</c:v>
                </c:pt>
                <c:pt idx="15">
                  <c:v>684.19613700000082</c:v>
                </c:pt>
                <c:pt idx="16">
                  <c:v>706.01792299999943</c:v>
                </c:pt>
                <c:pt idx="17">
                  <c:v>727.75049600000057</c:v>
                </c:pt>
                <c:pt idx="18">
                  <c:v>748.8746000000001</c:v>
                </c:pt>
                <c:pt idx="19">
                  <c:v>525.32886800000051</c:v>
                </c:pt>
                <c:pt idx="20">
                  <c:v>539.14236699999947</c:v>
                </c:pt>
                <c:pt idx="21">
                  <c:v>558.6929710000004</c:v>
                </c:pt>
                <c:pt idx="22">
                  <c:v>579.16789700000027</c:v>
                </c:pt>
                <c:pt idx="23">
                  <c:v>599.35814599999958</c:v>
                </c:pt>
                <c:pt idx="24">
                  <c:v>619.65980399999989</c:v>
                </c:pt>
                <c:pt idx="25">
                  <c:v>640.25886799999989</c:v>
                </c:pt>
                <c:pt idx="26">
                  <c:v>660.77835600000071</c:v>
                </c:pt>
                <c:pt idx="27">
                  <c:v>681.05553799999961</c:v>
                </c:pt>
                <c:pt idx="28">
                  <c:v>701.2328779999998</c:v>
                </c:pt>
                <c:pt idx="29">
                  <c:v>721.04937299999983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2885.8146880000004</c:v>
                </c:pt>
                <c:pt idx="1">
                  <c:v>2981.4397269999999</c:v>
                </c:pt>
                <c:pt idx="2">
                  <c:v>3008.1636600000002</c:v>
                </c:pt>
                <c:pt idx="3">
                  <c:v>3022.0937489999997</c:v>
                </c:pt>
                <c:pt idx="4">
                  <c:v>3033.5832409999994</c:v>
                </c:pt>
                <c:pt idx="5">
                  <c:v>3041.6800790000007</c:v>
                </c:pt>
                <c:pt idx="6">
                  <c:v>3052.9206359999998</c:v>
                </c:pt>
                <c:pt idx="7">
                  <c:v>3064.9628219999995</c:v>
                </c:pt>
                <c:pt idx="8">
                  <c:v>3076.6206659999998</c:v>
                </c:pt>
                <c:pt idx="9">
                  <c:v>3067.1258980000002</c:v>
                </c:pt>
                <c:pt idx="10">
                  <c:v>3486.0249560000002</c:v>
                </c:pt>
                <c:pt idx="11">
                  <c:v>3494.5757709999998</c:v>
                </c:pt>
                <c:pt idx="12">
                  <c:v>3494.0670280000004</c:v>
                </c:pt>
                <c:pt idx="13">
                  <c:v>3491.9976269999997</c:v>
                </c:pt>
                <c:pt idx="14">
                  <c:v>3982.226764</c:v>
                </c:pt>
                <c:pt idx="15">
                  <c:v>3991.2003629999999</c:v>
                </c:pt>
                <c:pt idx="16">
                  <c:v>3990.4143909999993</c:v>
                </c:pt>
                <c:pt idx="17">
                  <c:v>3987.9732839999997</c:v>
                </c:pt>
                <c:pt idx="18">
                  <c:v>3983.9545339999995</c:v>
                </c:pt>
                <c:pt idx="19">
                  <c:v>3979.180977</c:v>
                </c:pt>
                <c:pt idx="20">
                  <c:v>3973.3011560000004</c:v>
                </c:pt>
                <c:pt idx="21">
                  <c:v>3965.848258</c:v>
                </c:pt>
                <c:pt idx="22">
                  <c:v>3956.6253150000011</c:v>
                </c:pt>
                <c:pt idx="23">
                  <c:v>3945.2785709999989</c:v>
                </c:pt>
                <c:pt idx="24">
                  <c:v>3932.4325590000008</c:v>
                </c:pt>
                <c:pt idx="25">
                  <c:v>3918.4098760000006</c:v>
                </c:pt>
                <c:pt idx="26">
                  <c:v>3902.9940219999999</c:v>
                </c:pt>
                <c:pt idx="27">
                  <c:v>3886.2356070000005</c:v>
                </c:pt>
                <c:pt idx="28">
                  <c:v>3868.5313730000007</c:v>
                </c:pt>
                <c:pt idx="29">
                  <c:v>3849.890288999999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3136.6267200000002</c:v>
                </c:pt>
                <c:pt idx="1">
                  <c:v>3346.2384910000001</c:v>
                </c:pt>
                <c:pt idx="2">
                  <c:v>3415.1760619999995</c:v>
                </c:pt>
                <c:pt idx="3">
                  <c:v>3461.9234759999999</c:v>
                </c:pt>
                <c:pt idx="4">
                  <c:v>3499.1182879999997</c:v>
                </c:pt>
                <c:pt idx="5">
                  <c:v>3527.596571</c:v>
                </c:pt>
                <c:pt idx="6">
                  <c:v>3545.6461360000003</c:v>
                </c:pt>
                <c:pt idx="7">
                  <c:v>3552.7955299999994</c:v>
                </c:pt>
                <c:pt idx="8">
                  <c:v>3548.1243949999998</c:v>
                </c:pt>
                <c:pt idx="9">
                  <c:v>3532.0938590000005</c:v>
                </c:pt>
                <c:pt idx="10">
                  <c:v>2992.1961830000005</c:v>
                </c:pt>
                <c:pt idx="11">
                  <c:v>2943.9412170000001</c:v>
                </c:pt>
                <c:pt idx="12">
                  <c:v>2897.8995579999996</c:v>
                </c:pt>
                <c:pt idx="13">
                  <c:v>2847.1643309999995</c:v>
                </c:pt>
                <c:pt idx="14">
                  <c:v>2792.8276420000002</c:v>
                </c:pt>
                <c:pt idx="15">
                  <c:v>2736.0480100000004</c:v>
                </c:pt>
                <c:pt idx="16">
                  <c:v>2679.2473029999996</c:v>
                </c:pt>
                <c:pt idx="17">
                  <c:v>2624.1960470000004</c:v>
                </c:pt>
                <c:pt idx="18">
                  <c:v>2571.8911810000004</c:v>
                </c:pt>
                <c:pt idx="19">
                  <c:v>2563.5201710000001</c:v>
                </c:pt>
                <c:pt idx="20">
                  <c:v>2521.1635179999994</c:v>
                </c:pt>
                <c:pt idx="21">
                  <c:v>2483.074482</c:v>
                </c:pt>
                <c:pt idx="22">
                  <c:v>2450.0610809999998</c:v>
                </c:pt>
                <c:pt idx="23">
                  <c:v>2421.9755510000005</c:v>
                </c:pt>
                <c:pt idx="24">
                  <c:v>2398.7600130000001</c:v>
                </c:pt>
                <c:pt idx="25">
                  <c:v>2380.0595430000003</c:v>
                </c:pt>
                <c:pt idx="26">
                  <c:v>2365.1931319999994</c:v>
                </c:pt>
                <c:pt idx="27">
                  <c:v>2353.537116</c:v>
                </c:pt>
                <c:pt idx="28">
                  <c:v>2344.6020710000003</c:v>
                </c:pt>
                <c:pt idx="29">
                  <c:v>2337.7667680000004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8681.3117061999983</c:v>
                </c:pt>
                <c:pt idx="1">
                  <c:v>8845.2892298000006</c:v>
                </c:pt>
                <c:pt idx="2">
                  <c:v>9454.6454088999999</c:v>
                </c:pt>
                <c:pt idx="3">
                  <c:v>9892.0415608999992</c:v>
                </c:pt>
                <c:pt idx="4">
                  <c:v>10154.2272478</c:v>
                </c:pt>
                <c:pt idx="5">
                  <c:v>10789.952195900001</c:v>
                </c:pt>
                <c:pt idx="6">
                  <c:v>10482.8802397</c:v>
                </c:pt>
                <c:pt idx="7">
                  <c:v>12262.928816600001</c:v>
                </c:pt>
                <c:pt idx="8">
                  <c:v>11795.6249842</c:v>
                </c:pt>
                <c:pt idx="9">
                  <c:v>12391.276040899998</c:v>
                </c:pt>
                <c:pt idx="10">
                  <c:v>12247.518002299999</c:v>
                </c:pt>
                <c:pt idx="11">
                  <c:v>11534.782787100001</c:v>
                </c:pt>
                <c:pt idx="12">
                  <c:v>10039.5065409</c:v>
                </c:pt>
                <c:pt idx="13">
                  <c:v>9284.209008400001</c:v>
                </c:pt>
                <c:pt idx="14">
                  <c:v>9622.7643678000022</c:v>
                </c:pt>
                <c:pt idx="15">
                  <c:v>8007.1740363999997</c:v>
                </c:pt>
                <c:pt idx="16">
                  <c:v>8052.7378132000013</c:v>
                </c:pt>
                <c:pt idx="17">
                  <c:v>8988.0224768000007</c:v>
                </c:pt>
                <c:pt idx="18">
                  <c:v>8116.7388408000006</c:v>
                </c:pt>
                <c:pt idx="19">
                  <c:v>8104.8615149999996</c:v>
                </c:pt>
                <c:pt idx="20">
                  <c:v>8885.6109575999981</c:v>
                </c:pt>
                <c:pt idx="21">
                  <c:v>8916.3764184999982</c:v>
                </c:pt>
                <c:pt idx="22">
                  <c:v>9299.3475184999988</c:v>
                </c:pt>
                <c:pt idx="23">
                  <c:v>8933.6080603999981</c:v>
                </c:pt>
                <c:pt idx="24">
                  <c:v>9648.3584757999997</c:v>
                </c:pt>
                <c:pt idx="25">
                  <c:v>10349.859915300001</c:v>
                </c:pt>
                <c:pt idx="26">
                  <c:v>11055.338547300002</c:v>
                </c:pt>
                <c:pt idx="27">
                  <c:v>11523.518537999998</c:v>
                </c:pt>
                <c:pt idx="28">
                  <c:v>12233.284685300001</c:v>
                </c:pt>
                <c:pt idx="29">
                  <c:v>12259.696970500001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22176.234549700002</c:v>
                </c:pt>
                <c:pt idx="1">
                  <c:v>23024.567429000002</c:v>
                </c:pt>
                <c:pt idx="2">
                  <c:v>23909.596343799996</c:v>
                </c:pt>
                <c:pt idx="3">
                  <c:v>24544.259493499994</c:v>
                </c:pt>
                <c:pt idx="4">
                  <c:v>25682.636961100001</c:v>
                </c:pt>
                <c:pt idx="5">
                  <c:v>28448.870325700009</c:v>
                </c:pt>
                <c:pt idx="6">
                  <c:v>28071.315641600006</c:v>
                </c:pt>
                <c:pt idx="7">
                  <c:v>30012.747105099999</c:v>
                </c:pt>
                <c:pt idx="8">
                  <c:v>29338.052031399999</c:v>
                </c:pt>
                <c:pt idx="9">
                  <c:v>30276.547505599996</c:v>
                </c:pt>
                <c:pt idx="10">
                  <c:v>33121.837513499995</c:v>
                </c:pt>
                <c:pt idx="11">
                  <c:v>31888.464244899995</c:v>
                </c:pt>
                <c:pt idx="12">
                  <c:v>30455.952570899997</c:v>
                </c:pt>
                <c:pt idx="13">
                  <c:v>29746.617866400004</c:v>
                </c:pt>
                <c:pt idx="14">
                  <c:v>31053.370394800004</c:v>
                </c:pt>
                <c:pt idx="15">
                  <c:v>28972.485901400003</c:v>
                </c:pt>
                <c:pt idx="16">
                  <c:v>29468.312978199996</c:v>
                </c:pt>
                <c:pt idx="17">
                  <c:v>30442.063942799999</c:v>
                </c:pt>
                <c:pt idx="18">
                  <c:v>29588.959894799998</c:v>
                </c:pt>
                <c:pt idx="19">
                  <c:v>30586.182923000004</c:v>
                </c:pt>
                <c:pt idx="20">
                  <c:v>31409.289433600003</c:v>
                </c:pt>
                <c:pt idx="21">
                  <c:v>31879.293500499996</c:v>
                </c:pt>
                <c:pt idx="22">
                  <c:v>32243.3279645</c:v>
                </c:pt>
                <c:pt idx="23">
                  <c:v>31827.626706399991</c:v>
                </c:pt>
                <c:pt idx="24">
                  <c:v>32474.783046799999</c:v>
                </c:pt>
                <c:pt idx="25">
                  <c:v>33658.797432300002</c:v>
                </c:pt>
                <c:pt idx="26">
                  <c:v>34282.989213300003</c:v>
                </c:pt>
                <c:pt idx="27">
                  <c:v>34645.688419999999</c:v>
                </c:pt>
                <c:pt idx="28">
                  <c:v>35239.422313300005</c:v>
                </c:pt>
                <c:pt idx="29">
                  <c:v>35142.367208499993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0.52722162375885329</c:v>
                </c:pt>
                <c:pt idx="1">
                  <c:v>1.028436898252008</c:v>
                </c:pt>
                <c:pt idx="2">
                  <c:v>1.2770450381114586</c:v>
                </c:pt>
                <c:pt idx="3">
                  <c:v>1.3552629721202314</c:v>
                </c:pt>
                <c:pt idx="4">
                  <c:v>1.4173700027808933</c:v>
                </c:pt>
                <c:pt idx="5">
                  <c:v>1.4813737230657404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1.1353969632912375</c:v>
                </c:pt>
                <c:pt idx="1">
                  <c:v>1.4315848389327372</c:v>
                </c:pt>
                <c:pt idx="2">
                  <c:v>1.5892180683399257</c:v>
                </c:pt>
                <c:pt idx="3">
                  <c:v>1.6099289218116266</c:v>
                </c:pt>
                <c:pt idx="4">
                  <c:v>1.7382189810223827</c:v>
                </c:pt>
                <c:pt idx="5">
                  <c:v>1.8441914203559289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-5.4115921018837276E-2</c:v>
                </c:pt>
                <c:pt idx="1">
                  <c:v>-0.189610381648115</c:v>
                </c:pt>
                <c:pt idx="2">
                  <c:v>-0.24307543109902446</c:v>
                </c:pt>
                <c:pt idx="3">
                  <c:v>-0.17433110882594066</c:v>
                </c:pt>
                <c:pt idx="4">
                  <c:v>-7.9691112646818399E-2</c:v>
                </c:pt>
                <c:pt idx="5">
                  <c:v>1.4800303995887235E-2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1.6085026787459444</c:v>
                </c:pt>
                <c:pt idx="1">
                  <c:v>2.270411369359846</c:v>
                </c:pt>
                <c:pt idx="2">
                  <c:v>2.62318767371994</c:v>
                </c:pt>
                <c:pt idx="3">
                  <c:v>2.7908608003103912</c:v>
                </c:pt>
                <c:pt idx="4">
                  <c:v>3.0758978645999675</c:v>
                </c:pt>
                <c:pt idx="5">
                  <c:v>3.3403654493723822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58"/>
          <c:y val="0.13361164043628854"/>
          <c:w val="0.84824480701626714"/>
          <c:h val="0.525016717593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5055.5154499999999</c:v>
                </c:pt>
                <c:pt idx="1">
                  <c:v>7799.3533699999998</c:v>
                </c:pt>
                <c:pt idx="2">
                  <c:v>6835.3454720000009</c:v>
                </c:pt>
                <c:pt idx="3">
                  <c:v>7405.9900900000011</c:v>
                </c:pt>
                <c:pt idx="4">
                  <c:v>8744.3130219999985</c:v>
                </c:pt>
                <c:pt idx="5">
                  <c:v>9092.2079479999993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1892.0560191</c:v>
                </c:pt>
                <c:pt idx="1">
                  <c:v>1548.0626498199999</c:v>
                </c:pt>
                <c:pt idx="2">
                  <c:v>5863.3497408000003</c:v>
                </c:pt>
                <c:pt idx="3">
                  <c:v>6153.0020210000002</c:v>
                </c:pt>
                <c:pt idx="4">
                  <c:v>6626.7553681999998</c:v>
                </c:pt>
                <c:pt idx="5">
                  <c:v>6703.7271965999998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962.9186876</c:v>
                </c:pt>
                <c:pt idx="1">
                  <c:v>1186.3226887999999</c:v>
                </c:pt>
                <c:pt idx="2">
                  <c:v>1012.0231590000001</c:v>
                </c:pt>
                <c:pt idx="3">
                  <c:v>698.74322360000008</c:v>
                </c:pt>
                <c:pt idx="4">
                  <c:v>470.2271161999999</c:v>
                </c:pt>
                <c:pt idx="5">
                  <c:v>391.25907959999984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193.43014760000023</c:v>
                </c:pt>
                <c:pt idx="1">
                  <c:v>549.32203940000034</c:v>
                </c:pt>
                <c:pt idx="2">
                  <c:v>512.18978959999981</c:v>
                </c:pt>
                <c:pt idx="3">
                  <c:v>678.43360480000024</c:v>
                </c:pt>
                <c:pt idx="4">
                  <c:v>579.20423699999992</c:v>
                </c:pt>
                <c:pt idx="5">
                  <c:v>680.87500260000002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2986.2190130000004</c:v>
                </c:pt>
                <c:pt idx="1">
                  <c:v>3060.6620202000004</c:v>
                </c:pt>
                <c:pt idx="2">
                  <c:v>3589.7784291999997</c:v>
                </c:pt>
                <c:pt idx="3">
                  <c:v>3986.5447097999995</c:v>
                </c:pt>
                <c:pt idx="4">
                  <c:v>3954.6971718</c:v>
                </c:pt>
                <c:pt idx="5">
                  <c:v>3885.2122334000001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3371.8166073999992</c:v>
                </c:pt>
                <c:pt idx="1">
                  <c:v>3541.2512981999998</c:v>
                </c:pt>
                <c:pt idx="2">
                  <c:v>2894.8057862000001</c:v>
                </c:pt>
                <c:pt idx="3">
                  <c:v>2634.9805424000001</c:v>
                </c:pt>
                <c:pt idx="4">
                  <c:v>2455.0069290000001</c:v>
                </c:pt>
                <c:pt idx="5">
                  <c:v>2356.2317260000004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9405.5030307199995</c:v>
                </c:pt>
                <c:pt idx="1">
                  <c:v>11544.532455459997</c:v>
                </c:pt>
                <c:pt idx="2">
                  <c:v>10545.7561413</c:v>
                </c:pt>
                <c:pt idx="3">
                  <c:v>8253.9069364400002</c:v>
                </c:pt>
                <c:pt idx="4">
                  <c:v>9136.6602861599986</c:v>
                </c:pt>
                <c:pt idx="5">
                  <c:v>11484.339731280001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23867.458955419999</c:v>
                </c:pt>
                <c:pt idx="1">
                  <c:v>29229.506521880005</c:v>
                </c:pt>
                <c:pt idx="2">
                  <c:v>31253.248518099997</c:v>
                </c:pt>
                <c:pt idx="3">
                  <c:v>29811.601128040005</c:v>
                </c:pt>
                <c:pt idx="4">
                  <c:v>31966.864130359998</c:v>
                </c:pt>
                <c:pt idx="5">
                  <c:v>34593.852917480006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2967E-2"/>
              <c:y val="0.2371316116773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23E-2"/>
          <c:y val="0.74680684009083376"/>
          <c:w val="0.92358400340972291"/>
          <c:h val="0.2256348978734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6427.4344099999998</c:v>
                </c:pt>
                <c:pt idx="1">
                  <c:v>7120.667781000001</c:v>
                </c:pt>
                <c:pt idx="2">
                  <c:v>8918.2604849999989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1720.0593344599999</c:v>
                </c:pt>
                <c:pt idx="1">
                  <c:v>6008.1758809000003</c:v>
                </c:pt>
                <c:pt idx="2">
                  <c:v>6665.2412824000003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1074.6206881999999</c:v>
                </c:pt>
                <c:pt idx="1">
                  <c:v>855.38319130000014</c:v>
                </c:pt>
                <c:pt idx="2">
                  <c:v>430.74309789999984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371.37609350000025</c:v>
                </c:pt>
                <c:pt idx="1">
                  <c:v>595.31169720000003</c:v>
                </c:pt>
                <c:pt idx="2">
                  <c:v>630.03961979999997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3023.4405166000006</c:v>
                </c:pt>
                <c:pt idx="1">
                  <c:v>3788.1615694999996</c:v>
                </c:pt>
                <c:pt idx="2">
                  <c:v>3919.9547026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3456.5339527999995</c:v>
                </c:pt>
                <c:pt idx="1">
                  <c:v>2764.8931643000001</c:v>
                </c:pt>
                <c:pt idx="2">
                  <c:v>2405.6193275000005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10475.017743089998</c:v>
                </c:pt>
                <c:pt idx="1">
                  <c:v>9399.8315388699993</c:v>
                </c:pt>
                <c:pt idx="2">
                  <c:v>10310.500008719999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26548.482738650004</c:v>
                </c:pt>
                <c:pt idx="1">
                  <c:v>30532.424823070003</c:v>
                </c:pt>
                <c:pt idx="2">
                  <c:v>33280.358523920004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10223.820880099998</c:v>
                </c:pt>
                <c:pt idx="1">
                  <c:v>8829.6508799000003</c:v>
                </c:pt>
                <c:pt idx="2">
                  <c:v>9100.6947309000006</c:v>
                </c:pt>
                <c:pt idx="3">
                  <c:v>9425.3643613999993</c:v>
                </c:pt>
                <c:pt idx="4">
                  <c:v>9991.7179387999986</c:v>
                </c:pt>
                <c:pt idx="5">
                  <c:v>11256.416628399998</c:v>
                </c:pt>
                <c:pt idx="6">
                  <c:v>10971.001790600001</c:v>
                </c:pt>
                <c:pt idx="7">
                  <c:v>11907.376622400003</c:v>
                </c:pt>
                <c:pt idx="8">
                  <c:v>11522.9376209</c:v>
                </c:pt>
                <c:pt idx="9">
                  <c:v>12074.855429399999</c:v>
                </c:pt>
                <c:pt idx="10">
                  <c:v>13604.386962099998</c:v>
                </c:pt>
                <c:pt idx="11">
                  <c:v>12734.302951600001</c:v>
                </c:pt>
                <c:pt idx="12">
                  <c:v>12160.1737283</c:v>
                </c:pt>
                <c:pt idx="13">
                  <c:v>11947.042265799999</c:v>
                </c:pt>
                <c:pt idx="14">
                  <c:v>12621.996541500001</c:v>
                </c:pt>
                <c:pt idx="15">
                  <c:v>11617.797557400001</c:v>
                </c:pt>
                <c:pt idx="16">
                  <c:v>11965.771859600001</c:v>
                </c:pt>
                <c:pt idx="17">
                  <c:v>12398.644158199999</c:v>
                </c:pt>
                <c:pt idx="18">
                  <c:v>11956.976213699998</c:v>
                </c:pt>
                <c:pt idx="19">
                  <c:v>12462.2846918</c:v>
                </c:pt>
                <c:pt idx="20">
                  <c:v>12788.275450599998</c:v>
                </c:pt>
                <c:pt idx="21">
                  <c:v>12960.5980657</c:v>
                </c:pt>
                <c:pt idx="22">
                  <c:v>13102.9940577</c:v>
                </c:pt>
                <c:pt idx="23">
                  <c:v>12899.2604876</c:v>
                </c:pt>
                <c:pt idx="24">
                  <c:v>13223.123504400002</c:v>
                </c:pt>
                <c:pt idx="25">
                  <c:v>13733.265505400001</c:v>
                </c:pt>
                <c:pt idx="26">
                  <c:v>13950.090517500001</c:v>
                </c:pt>
                <c:pt idx="27">
                  <c:v>14079.105124400001</c:v>
                </c:pt>
                <c:pt idx="28">
                  <c:v>14332.2315679</c:v>
                </c:pt>
                <c:pt idx="29">
                  <c:v>14259.2572411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9353.6744000000472</c:v>
                </c:pt>
                <c:pt idx="1">
                  <c:v>12908.573220000057</c:v>
                </c:pt>
                <c:pt idx="2">
                  <c:v>15374.518349999948</c:v>
                </c:pt>
                <c:pt idx="3">
                  <c:v>17158.988570000052</c:v>
                </c:pt>
                <c:pt idx="4">
                  <c:v>18639.989230000028</c:v>
                </c:pt>
                <c:pt idx="5">
                  <c:v>20352.123380000063</c:v>
                </c:pt>
                <c:pt idx="6">
                  <c:v>21216.16125000007</c:v>
                </c:pt>
                <c:pt idx="7">
                  <c:v>22447.101939999979</c:v>
                </c:pt>
                <c:pt idx="8">
                  <c:v>23029.332510000131</c:v>
                </c:pt>
                <c:pt idx="9">
                  <c:v>23842.449209999999</c:v>
                </c:pt>
                <c:pt idx="10">
                  <c:v>25154.063259999981</c:v>
                </c:pt>
                <c:pt idx="11">
                  <c:v>25757.557670000177</c:v>
                </c:pt>
                <c:pt idx="12">
                  <c:v>25987.107210000016</c:v>
                </c:pt>
                <c:pt idx="13">
                  <c:v>26256.977380000011</c:v>
                </c:pt>
                <c:pt idx="14">
                  <c:v>27080.616390000039</c:v>
                </c:pt>
                <c:pt idx="15">
                  <c:v>27159.226379999847</c:v>
                </c:pt>
                <c:pt idx="16">
                  <c:v>27756.496299999926</c:v>
                </c:pt>
                <c:pt idx="17">
                  <c:v>28651.418159999957</c:v>
                </c:pt>
                <c:pt idx="18">
                  <c:v>29175.458560000101</c:v>
                </c:pt>
                <c:pt idx="19">
                  <c:v>30121.50527999991</c:v>
                </c:pt>
                <c:pt idx="20">
                  <c:v>31160.18366000001</c:v>
                </c:pt>
                <c:pt idx="21">
                  <c:v>32154.984780000159</c:v>
                </c:pt>
                <c:pt idx="22">
                  <c:v>33114.861900000236</c:v>
                </c:pt>
                <c:pt idx="23">
                  <c:v>33835.465069999933</c:v>
                </c:pt>
                <c:pt idx="24">
                  <c:v>34764.164250000264</c:v>
                </c:pt>
                <c:pt idx="25">
                  <c:v>35899.000729999738</c:v>
                </c:pt>
                <c:pt idx="26">
                  <c:v>36955.392129999615</c:v>
                </c:pt>
                <c:pt idx="27">
                  <c:v>37917.254650000366</c:v>
                </c:pt>
                <c:pt idx="28">
                  <c:v>38898.687039999786</c:v>
                </c:pt>
                <c:pt idx="29">
                  <c:v>39673.574240000205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1585.2022530000058</c:v>
                </c:pt>
                <c:pt idx="1">
                  <c:v>1886.7818630000047</c:v>
                </c:pt>
                <c:pt idx="2">
                  <c:v>2067.0762879999957</c:v>
                </c:pt>
                <c:pt idx="3">
                  <c:v>2172.1389960000224</c:v>
                </c:pt>
                <c:pt idx="4">
                  <c:v>2247.5137939999986</c:v>
                </c:pt>
                <c:pt idx="5">
                  <c:v>2374.4780870000086</c:v>
                </c:pt>
                <c:pt idx="6">
                  <c:v>2308.1347450000085</c:v>
                </c:pt>
                <c:pt idx="7">
                  <c:v>2343.6934279999859</c:v>
                </c:pt>
                <c:pt idx="8">
                  <c:v>2232.1628420000006</c:v>
                </c:pt>
                <c:pt idx="9">
                  <c:v>2192.4471430000194</c:v>
                </c:pt>
                <c:pt idx="10">
                  <c:v>2249.9145199999884</c:v>
                </c:pt>
                <c:pt idx="11">
                  <c:v>2140.0450669999955</c:v>
                </c:pt>
                <c:pt idx="12">
                  <c:v>1992.4367589999893</c:v>
                </c:pt>
                <c:pt idx="13">
                  <c:v>1885.25705499999</c:v>
                </c:pt>
                <c:pt idx="14">
                  <c:v>1899.0090510000155</c:v>
                </c:pt>
                <c:pt idx="15">
                  <c:v>1746.7938949999962</c:v>
                </c:pt>
                <c:pt idx="16">
                  <c:v>1739.8673390000058</c:v>
                </c:pt>
                <c:pt idx="17">
                  <c:v>1780.864755000006</c:v>
                </c:pt>
                <c:pt idx="18">
                  <c:v>1738.9887940000153</c:v>
                </c:pt>
                <c:pt idx="19">
                  <c:v>1804.9123639999734</c:v>
                </c:pt>
                <c:pt idx="20">
                  <c:v>1877.2309830000149</c:v>
                </c:pt>
                <c:pt idx="21">
                  <c:v>1939.0382540000082</c:v>
                </c:pt>
                <c:pt idx="22">
                  <c:v>1998.7820040000151</c:v>
                </c:pt>
                <c:pt idx="23">
                  <c:v>2016.4108759999972</c:v>
                </c:pt>
                <c:pt idx="24">
                  <c:v>2089.8993479999954</c:v>
                </c:pt>
                <c:pt idx="25">
                  <c:v>2197.914746999998</c:v>
                </c:pt>
                <c:pt idx="26">
                  <c:v>2279.4792390000039</c:v>
                </c:pt>
                <c:pt idx="27">
                  <c:v>2344.916320999987</c:v>
                </c:pt>
                <c:pt idx="28">
                  <c:v>2419.6452889999837</c:v>
                </c:pt>
                <c:pt idx="29">
                  <c:v>2453.5445079999699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544.49370000000636</c:v>
                </c:pt>
                <c:pt idx="1">
                  <c:v>783.10769000000437</c:v>
                </c:pt>
                <c:pt idx="2">
                  <c:v>956.05147999999463</c:v>
                </c:pt>
                <c:pt idx="3">
                  <c:v>1090.0019700000121</c:v>
                </c:pt>
                <c:pt idx="4">
                  <c:v>1210.5489999999991</c:v>
                </c:pt>
                <c:pt idx="5">
                  <c:v>1346.7609000000084</c:v>
                </c:pt>
                <c:pt idx="6">
                  <c:v>1461.3825999999972</c:v>
                </c:pt>
                <c:pt idx="7">
                  <c:v>1594.7656000000134</c:v>
                </c:pt>
                <c:pt idx="8">
                  <c:v>1713.578800000003</c:v>
                </c:pt>
                <c:pt idx="9">
                  <c:v>1844.8693000000058</c:v>
                </c:pt>
                <c:pt idx="10">
                  <c:v>2004.3784999999916</c:v>
                </c:pt>
                <c:pt idx="11">
                  <c:v>2144.8559999999998</c:v>
                </c:pt>
                <c:pt idx="12">
                  <c:v>2267.8781000000017</c:v>
                </c:pt>
                <c:pt idx="13">
                  <c:v>2390.4642000000022</c:v>
                </c:pt>
                <c:pt idx="14">
                  <c:v>2536.3390999999974</c:v>
                </c:pt>
                <c:pt idx="15">
                  <c:v>2656.4755000000005</c:v>
                </c:pt>
                <c:pt idx="16">
                  <c:v>2790.7262999999948</c:v>
                </c:pt>
                <c:pt idx="17">
                  <c:v>2938.2936000000045</c:v>
                </c:pt>
                <c:pt idx="18">
                  <c:v>3070.4270000000106</c:v>
                </c:pt>
                <c:pt idx="19">
                  <c:v>3212.7588999999862</c:v>
                </c:pt>
                <c:pt idx="20">
                  <c:v>3357.4750000000058</c:v>
                </c:pt>
                <c:pt idx="21">
                  <c:v>3496.7883999999904</c:v>
                </c:pt>
                <c:pt idx="22">
                  <c:v>3629.6002000000008</c:v>
                </c:pt>
                <c:pt idx="23">
                  <c:v>3747.617499999993</c:v>
                </c:pt>
                <c:pt idx="24">
                  <c:v>3867.8693000000058</c:v>
                </c:pt>
                <c:pt idx="25">
                  <c:v>3994.0399999999936</c:v>
                </c:pt>
                <c:pt idx="26">
                  <c:v>4115.1083000000071</c:v>
                </c:pt>
                <c:pt idx="27">
                  <c:v>4227.9633000000031</c:v>
                </c:pt>
                <c:pt idx="28">
                  <c:v>4336.9592999999877</c:v>
                </c:pt>
                <c:pt idx="29">
                  <c:v>4434.0424000000057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3278.7920599999998</c:v>
                </c:pt>
                <c:pt idx="1">
                  <c:v>4081.3602099999989</c:v>
                </c:pt>
                <c:pt idx="2">
                  <c:v>4883.3117700000003</c:v>
                </c:pt>
                <c:pt idx="3">
                  <c:v>5690.4087700000018</c:v>
                </c:pt>
                <c:pt idx="4">
                  <c:v>6509.0484899999938</c:v>
                </c:pt>
                <c:pt idx="5">
                  <c:v>7353.8970899999986</c:v>
                </c:pt>
                <c:pt idx="6">
                  <c:v>8183.2280000000028</c:v>
                </c:pt>
                <c:pt idx="7">
                  <c:v>9041.9084299999959</c:v>
                </c:pt>
                <c:pt idx="8">
                  <c:v>9882.0280600000042</c:v>
                </c:pt>
                <c:pt idx="9">
                  <c:v>10742.608560000001</c:v>
                </c:pt>
                <c:pt idx="10">
                  <c:v>11619.241320000001</c:v>
                </c:pt>
                <c:pt idx="11">
                  <c:v>12474.921699999999</c:v>
                </c:pt>
                <c:pt idx="12">
                  <c:v>13317.278409999999</c:v>
                </c:pt>
                <c:pt idx="13">
                  <c:v>14163.8724</c:v>
                </c:pt>
                <c:pt idx="14">
                  <c:v>15032.99523</c:v>
                </c:pt>
                <c:pt idx="15">
                  <c:v>15867.416990000005</c:v>
                </c:pt>
                <c:pt idx="16">
                  <c:v>16723.494449999998</c:v>
                </c:pt>
                <c:pt idx="17">
                  <c:v>17590.392460000003</c:v>
                </c:pt>
                <c:pt idx="18">
                  <c:v>18434.149759999993</c:v>
                </c:pt>
                <c:pt idx="19">
                  <c:v>19292.530250000003</c:v>
                </c:pt>
                <c:pt idx="20">
                  <c:v>20153.010579999995</c:v>
                </c:pt>
                <c:pt idx="21">
                  <c:v>21004.641679999993</c:v>
                </c:pt>
                <c:pt idx="22">
                  <c:v>21851.676599999999</c:v>
                </c:pt>
                <c:pt idx="23">
                  <c:v>22682.327769999996</c:v>
                </c:pt>
                <c:pt idx="24">
                  <c:v>23520.028760000001</c:v>
                </c:pt>
                <c:pt idx="25">
                  <c:v>24360.850680000003</c:v>
                </c:pt>
                <c:pt idx="26">
                  <c:v>25193.536960000005</c:v>
                </c:pt>
                <c:pt idx="27">
                  <c:v>26016.539850000001</c:v>
                </c:pt>
                <c:pt idx="28">
                  <c:v>26836.118819999996</c:v>
                </c:pt>
                <c:pt idx="29">
                  <c:v>27639.946799999998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255.8449470000005</c:v>
                </c:pt>
                <c:pt idx="1">
                  <c:v>325.88184900000488</c:v>
                </c:pt>
                <c:pt idx="2">
                  <c:v>366.78882399999929</c:v>
                </c:pt>
                <c:pt idx="3">
                  <c:v>389.8354999999965</c:v>
                </c:pt>
                <c:pt idx="4">
                  <c:v>404.98455200000262</c:v>
                </c:pt>
                <c:pt idx="5">
                  <c:v>427.89324499999748</c:v>
                </c:pt>
                <c:pt idx="6">
                  <c:v>419.56609600000138</c:v>
                </c:pt>
                <c:pt idx="7">
                  <c:v>426.1646140000048</c:v>
                </c:pt>
                <c:pt idx="8">
                  <c:v>409.36625200000344</c:v>
                </c:pt>
                <c:pt idx="9">
                  <c:v>402.90286200000082</c:v>
                </c:pt>
                <c:pt idx="10">
                  <c:v>413.04643800000031</c:v>
                </c:pt>
                <c:pt idx="11">
                  <c:v>397.02015100000153</c:v>
                </c:pt>
                <c:pt idx="12">
                  <c:v>372.28456999999707</c:v>
                </c:pt>
                <c:pt idx="13">
                  <c:v>352.37065200000052</c:v>
                </c:pt>
                <c:pt idx="14">
                  <c:v>352.28883799999494</c:v>
                </c:pt>
                <c:pt idx="15">
                  <c:v>325.76836699999694</c:v>
                </c:pt>
                <c:pt idx="16">
                  <c:v>320.90555499999937</c:v>
                </c:pt>
                <c:pt idx="17">
                  <c:v>325.11131099999784</c:v>
                </c:pt>
                <c:pt idx="18">
                  <c:v>316.19999100000314</c:v>
                </c:pt>
                <c:pt idx="19">
                  <c:v>323.91686800000025</c:v>
                </c:pt>
                <c:pt idx="20">
                  <c:v>333.61946999999691</c:v>
                </c:pt>
                <c:pt idx="21">
                  <c:v>341.72525500000211</c:v>
                </c:pt>
                <c:pt idx="22">
                  <c:v>349.22331499999291</c:v>
                </c:pt>
                <c:pt idx="23">
                  <c:v>349.39602000000104</c:v>
                </c:pt>
                <c:pt idx="24">
                  <c:v>358.06478899999911</c:v>
                </c:pt>
                <c:pt idx="25">
                  <c:v>373.14243399999941</c:v>
                </c:pt>
                <c:pt idx="26">
                  <c:v>384.62156100000175</c:v>
                </c:pt>
                <c:pt idx="27">
                  <c:v>393.32680199999413</c:v>
                </c:pt>
                <c:pt idx="28">
                  <c:v>403.36616299999696</c:v>
                </c:pt>
                <c:pt idx="29">
                  <c:v>406.72158299999865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25241.82799999998</c:v>
                </c:pt>
                <c:pt idx="1">
                  <c:v>28815.356000000145</c:v>
                </c:pt>
                <c:pt idx="2">
                  <c:v>32748.441999999806</c:v>
                </c:pt>
                <c:pt idx="3">
                  <c:v>35926.73900000006</c:v>
                </c:pt>
                <c:pt idx="4">
                  <c:v>39003.80299999984</c:v>
                </c:pt>
                <c:pt idx="5">
                  <c:v>43111.569000000134</c:v>
                </c:pt>
                <c:pt idx="6">
                  <c:v>44559.473999999929</c:v>
                </c:pt>
                <c:pt idx="7">
                  <c:v>47761.010000000242</c:v>
                </c:pt>
                <c:pt idx="8">
                  <c:v>48789.405999999959</c:v>
                </c:pt>
                <c:pt idx="9">
                  <c:v>51100.132999999914</c:v>
                </c:pt>
                <c:pt idx="10">
                  <c:v>55045.030999999959</c:v>
                </c:pt>
                <c:pt idx="11">
                  <c:v>55648.702999999747</c:v>
                </c:pt>
                <c:pt idx="12">
                  <c:v>56097.158999999985</c:v>
                </c:pt>
                <c:pt idx="13">
                  <c:v>56995.984000000171</c:v>
                </c:pt>
                <c:pt idx="14">
                  <c:v>59523.24599999981</c:v>
                </c:pt>
                <c:pt idx="15">
                  <c:v>59373.478999999817</c:v>
                </c:pt>
                <c:pt idx="16">
                  <c:v>61297.26099999994</c:v>
                </c:pt>
                <c:pt idx="17">
                  <c:v>63684.724000000395</c:v>
                </c:pt>
                <c:pt idx="18">
                  <c:v>64692.199999999721</c:v>
                </c:pt>
                <c:pt idx="19">
                  <c:v>67217.908999999985</c:v>
                </c:pt>
                <c:pt idx="20">
                  <c:v>69669.794999999925</c:v>
                </c:pt>
                <c:pt idx="21">
                  <c:v>71897.776000000071</c:v>
                </c:pt>
                <c:pt idx="22">
                  <c:v>74047.137000000104</c:v>
                </c:pt>
                <c:pt idx="23">
                  <c:v>75530.478000000119</c:v>
                </c:pt>
                <c:pt idx="24">
                  <c:v>77823.149999999907</c:v>
                </c:pt>
                <c:pt idx="25">
                  <c:v>80558.212999999989</c:v>
                </c:pt>
                <c:pt idx="26">
                  <c:v>82878.228999999817</c:v>
                </c:pt>
                <c:pt idx="27">
                  <c:v>84979.106000000145</c:v>
                </c:pt>
                <c:pt idx="28">
                  <c:v>87227.007000000216</c:v>
                </c:pt>
                <c:pt idx="29">
                  <c:v>88867.086000000127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9514.2497582199994</c:v>
                </c:pt>
                <c:pt idx="1">
                  <c:v>11546.517618340002</c:v>
                </c:pt>
                <c:pt idx="2">
                  <c:v>12613.58048986</c:v>
                </c:pt>
                <c:pt idx="3">
                  <c:v>12080.29489614</c:v>
                </c:pt>
                <c:pt idx="4">
                  <c:v>12994.850313200001</c:v>
                </c:pt>
                <c:pt idx="5">
                  <c:v>14070.789991260001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14687.148754000027</c:v>
                </c:pt>
                <c:pt idx="1">
                  <c:v>22177.433658000045</c:v>
                </c:pt>
                <c:pt idx="2">
                  <c:v>26047.264382000045</c:v>
                </c:pt>
                <c:pt idx="3">
                  <c:v>28572.820935999953</c:v>
                </c:pt>
                <c:pt idx="4">
                  <c:v>33005.931932000116</c:v>
                </c:pt>
                <c:pt idx="5">
                  <c:v>37868.781757999946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1991.7426388000054</c:v>
                </c:pt>
                <c:pt idx="1">
                  <c:v>2290.1832490000043</c:v>
                </c:pt>
                <c:pt idx="2">
                  <c:v>2033.3324903999958</c:v>
                </c:pt>
                <c:pt idx="3">
                  <c:v>1762.2854293999994</c:v>
                </c:pt>
                <c:pt idx="4">
                  <c:v>1984.2722930000061</c:v>
                </c:pt>
                <c:pt idx="5">
                  <c:v>2339.1000207999887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916.84076800000332</c:v>
                </c:pt>
                <c:pt idx="1">
                  <c:v>1592.2714400000054</c:v>
                </c:pt>
                <c:pt idx="2">
                  <c:v>2268.7831799999985</c:v>
                </c:pt>
                <c:pt idx="3">
                  <c:v>2933.7362599999992</c:v>
                </c:pt>
                <c:pt idx="4">
                  <c:v>3619.8700799999992</c:v>
                </c:pt>
                <c:pt idx="5">
                  <c:v>4221.6226599999991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4888.5842599999987</c:v>
                </c:pt>
                <c:pt idx="1">
                  <c:v>9040.7340280000008</c:v>
                </c:pt>
                <c:pt idx="2">
                  <c:v>13321.661812</c:v>
                </c:pt>
                <c:pt idx="3">
                  <c:v>17581.596782000001</c:v>
                </c:pt>
                <c:pt idx="4">
                  <c:v>21842.337077999997</c:v>
                </c:pt>
                <c:pt idx="5">
                  <c:v>26009.398622000001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348.66713440000075</c:v>
                </c:pt>
                <c:pt idx="1">
                  <c:v>417.17861380000159</c:v>
                </c:pt>
                <c:pt idx="2">
                  <c:v>377.40212979999887</c:v>
                </c:pt>
                <c:pt idx="3">
                  <c:v>322.38041839999948</c:v>
                </c:pt>
                <c:pt idx="4">
                  <c:v>346.40576979999844</c:v>
                </c:pt>
                <c:pt idx="5">
                  <c:v>392.23570859999819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32347.233599999967</c:v>
                </c:pt>
                <c:pt idx="1">
                  <c:v>47064.318400000033</c:v>
                </c:pt>
                <c:pt idx="2">
                  <c:v>56662.024599999932</c:v>
                </c:pt>
                <c:pt idx="3">
                  <c:v>63253.114599999972</c:v>
                </c:pt>
                <c:pt idx="4">
                  <c:v>73793.667200000025</c:v>
                </c:pt>
                <c:pt idx="5">
                  <c:v>84901.928200000053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10530.383688280001</c:v>
                </c:pt>
                <c:pt idx="1">
                  <c:v>12346.937693</c:v>
                </c:pt>
                <c:pt idx="2">
                  <c:v>13532.820152230001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18432.291206000038</c:v>
                </c:pt>
                <c:pt idx="1">
                  <c:v>27310.042658999999</c:v>
                </c:pt>
                <c:pt idx="2">
                  <c:v>35437.356845000031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2140.9629439000046</c:v>
                </c:pt>
                <c:pt idx="1">
                  <c:v>1897.8089598999977</c:v>
                </c:pt>
                <c:pt idx="2">
                  <c:v>2161.6861568999975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1254.5561040000043</c:v>
                </c:pt>
                <c:pt idx="1">
                  <c:v>2601.2597199999991</c:v>
                </c:pt>
                <c:pt idx="2">
                  <c:v>3920.7463699999989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6964.6591439999993</c:v>
                </c:pt>
                <c:pt idx="1">
                  <c:v>15451.629296999999</c:v>
                </c:pt>
                <c:pt idx="2">
                  <c:v>23925.867849999999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382.9228741000012</c:v>
                </c:pt>
                <c:pt idx="1">
                  <c:v>349.89127409999918</c:v>
                </c:pt>
                <c:pt idx="2">
                  <c:v>369.32073919999834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39705.775999999998</c:v>
                </c:pt>
                <c:pt idx="1">
                  <c:v>59957.569599999952</c:v>
                </c:pt>
                <c:pt idx="2">
                  <c:v>79347.797700000039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2195.320208000001</c:v>
                </c:pt>
                <c:pt idx="1">
                  <c:v>1977.188913</c:v>
                </c:pt>
                <c:pt idx="2">
                  <c:v>1983.9266499999994</c:v>
                </c:pt>
                <c:pt idx="3">
                  <c:v>2014.3352350000005</c:v>
                </c:pt>
                <c:pt idx="4">
                  <c:v>2364.637119</c:v>
                </c:pt>
                <c:pt idx="5">
                  <c:v>3215.0269129999997</c:v>
                </c:pt>
                <c:pt idx="6">
                  <c:v>3158.2204810000003</c:v>
                </c:pt>
                <c:pt idx="7">
                  <c:v>3191.8063060000004</c:v>
                </c:pt>
                <c:pt idx="8">
                  <c:v>3235.679713999999</c:v>
                </c:pt>
                <c:pt idx="9">
                  <c:v>3227.9028529999996</c:v>
                </c:pt>
                <c:pt idx="10">
                  <c:v>2638.6148669999993</c:v>
                </c:pt>
                <c:pt idx="11">
                  <c:v>2751.678683000001</c:v>
                </c:pt>
                <c:pt idx="12">
                  <c:v>2804.892910999999</c:v>
                </c:pt>
                <c:pt idx="13">
                  <c:v>2853.2000689999986</c:v>
                </c:pt>
                <c:pt idx="14">
                  <c:v>3040.0880450000004</c:v>
                </c:pt>
                <c:pt idx="15">
                  <c:v>2849.1620050000001</c:v>
                </c:pt>
                <c:pt idx="16">
                  <c:v>2920.0746070000005</c:v>
                </c:pt>
                <c:pt idx="17">
                  <c:v>2968.8198200000006</c:v>
                </c:pt>
                <c:pt idx="18">
                  <c:v>3009.5100189999994</c:v>
                </c:pt>
                <c:pt idx="19">
                  <c:v>3599.1156189999983</c:v>
                </c:pt>
                <c:pt idx="20">
                  <c:v>3580.5558929999988</c:v>
                </c:pt>
                <c:pt idx="21">
                  <c:v>3596.4991020000016</c:v>
                </c:pt>
                <c:pt idx="22">
                  <c:v>3609.3337520000005</c:v>
                </c:pt>
                <c:pt idx="23">
                  <c:v>3611.4884219999985</c:v>
                </c:pt>
                <c:pt idx="24">
                  <c:v>3603.7262030000002</c:v>
                </c:pt>
                <c:pt idx="25">
                  <c:v>3833.3391869999996</c:v>
                </c:pt>
                <c:pt idx="26">
                  <c:v>3784.0057710000001</c:v>
                </c:pt>
                <c:pt idx="27">
                  <c:v>3750.969978000001</c:v>
                </c:pt>
                <c:pt idx="28">
                  <c:v>3715.0963179999999</c:v>
                </c:pt>
                <c:pt idx="29">
                  <c:v>3674.9416700000002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898.78119789999994</c:v>
                </c:pt>
                <c:pt idx="1">
                  <c:v>771.18934039999999</c:v>
                </c:pt>
                <c:pt idx="2">
                  <c:v>768.1411321999999</c:v>
                </c:pt>
                <c:pt idx="3">
                  <c:v>778.52759979999996</c:v>
                </c:pt>
                <c:pt idx="4">
                  <c:v>787.72833460000004</c:v>
                </c:pt>
                <c:pt idx="5">
                  <c:v>794.85035340000013</c:v>
                </c:pt>
                <c:pt idx="6">
                  <c:v>665.86582390000001</c:v>
                </c:pt>
                <c:pt idx="7">
                  <c:v>681.61556959999984</c:v>
                </c:pt>
                <c:pt idx="8">
                  <c:v>522.10549049999997</c:v>
                </c:pt>
                <c:pt idx="9">
                  <c:v>537.74663559999999</c:v>
                </c:pt>
                <c:pt idx="10">
                  <c:v>3016.1282388</c:v>
                </c:pt>
                <c:pt idx="11">
                  <c:v>2324.0384113999999</c:v>
                </c:pt>
                <c:pt idx="12">
                  <c:v>2347.0435075</c:v>
                </c:pt>
                <c:pt idx="13">
                  <c:v>2372.8343898000003</c:v>
                </c:pt>
                <c:pt idx="14">
                  <c:v>2392.6462167999998</c:v>
                </c:pt>
                <c:pt idx="15">
                  <c:v>2407.1313820999999</c:v>
                </c:pt>
                <c:pt idx="16">
                  <c:v>2618.0557663</c:v>
                </c:pt>
                <c:pt idx="17">
                  <c:v>2607.948809</c:v>
                </c:pt>
                <c:pt idx="18">
                  <c:v>2613.5616191000004</c:v>
                </c:pt>
                <c:pt idx="19">
                  <c:v>2619.1504679999998</c:v>
                </c:pt>
                <c:pt idx="20">
                  <c:v>2623.0910920000001</c:v>
                </c:pt>
                <c:pt idx="21">
                  <c:v>2836.8840225999998</c:v>
                </c:pt>
                <c:pt idx="22">
                  <c:v>2818.9755322999999</c:v>
                </c:pt>
                <c:pt idx="23">
                  <c:v>2818.7888227000003</c:v>
                </c:pt>
                <c:pt idx="24">
                  <c:v>2819.5459489999998</c:v>
                </c:pt>
                <c:pt idx="25">
                  <c:v>2819.3795934999998</c:v>
                </c:pt>
                <c:pt idx="26">
                  <c:v>2818.2626262999997</c:v>
                </c:pt>
                <c:pt idx="27">
                  <c:v>2816.3834825999998</c:v>
                </c:pt>
                <c:pt idx="28">
                  <c:v>2813.9421789000003</c:v>
                </c:pt>
                <c:pt idx="29">
                  <c:v>2811.0680251000003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375.84701419999999</c:v>
                </c:pt>
                <c:pt idx="1">
                  <c:v>356.53360940000005</c:v>
                </c:pt>
                <c:pt idx="2">
                  <c:v>376.55937799999992</c:v>
                </c:pt>
                <c:pt idx="3">
                  <c:v>398.96457729999997</c:v>
                </c:pt>
                <c:pt idx="4">
                  <c:v>417.92055619999996</c:v>
                </c:pt>
                <c:pt idx="5">
                  <c:v>460.69210559999988</c:v>
                </c:pt>
                <c:pt idx="6">
                  <c:v>467.06569649999994</c:v>
                </c:pt>
                <c:pt idx="7">
                  <c:v>471.15051439999991</c:v>
                </c:pt>
                <c:pt idx="8">
                  <c:v>470.15021579999996</c:v>
                </c:pt>
                <c:pt idx="9">
                  <c:v>464.04585580000014</c:v>
                </c:pt>
                <c:pt idx="10">
                  <c:v>434.08488779999993</c:v>
                </c:pt>
                <c:pt idx="11">
                  <c:v>420.90601950000007</c:v>
                </c:pt>
                <c:pt idx="12">
                  <c:v>402.2782168</c:v>
                </c:pt>
                <c:pt idx="13">
                  <c:v>380.80774400000007</c:v>
                </c:pt>
                <c:pt idx="14">
                  <c:v>357.69880149999995</c:v>
                </c:pt>
                <c:pt idx="15">
                  <c:v>321.88658090000001</c:v>
                </c:pt>
                <c:pt idx="16">
                  <c:v>298.94832450000001</c:v>
                </c:pt>
                <c:pt idx="17">
                  <c:v>275.60949970000001</c:v>
                </c:pt>
                <c:pt idx="18">
                  <c:v>253.32998340000006</c:v>
                </c:pt>
                <c:pt idx="19">
                  <c:v>233.73383989999991</c:v>
                </c:pt>
                <c:pt idx="20">
                  <c:v>215.62924780000003</c:v>
                </c:pt>
                <c:pt idx="21">
                  <c:v>199.24098949999996</c:v>
                </c:pt>
                <c:pt idx="22">
                  <c:v>185.09978369999999</c:v>
                </c:pt>
                <c:pt idx="23">
                  <c:v>173.05592020000006</c:v>
                </c:pt>
                <c:pt idx="24">
                  <c:v>163.05437710000001</c:v>
                </c:pt>
                <c:pt idx="25">
                  <c:v>167.61680430000001</c:v>
                </c:pt>
                <c:pt idx="26">
                  <c:v>159.78813860000002</c:v>
                </c:pt>
                <c:pt idx="27">
                  <c:v>154.57618759999991</c:v>
                </c:pt>
                <c:pt idx="28">
                  <c:v>150.65147550000006</c:v>
                </c:pt>
                <c:pt idx="29">
                  <c:v>147.62645799999996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49.747319000000061</c:v>
                </c:pt>
                <c:pt idx="1">
                  <c:v>64.606257000000141</c:v>
                </c:pt>
                <c:pt idx="2">
                  <c:v>80.76892399999997</c:v>
                </c:pt>
                <c:pt idx="3">
                  <c:v>96.636739000000034</c:v>
                </c:pt>
                <c:pt idx="4">
                  <c:v>115.33001999999988</c:v>
                </c:pt>
                <c:pt idx="5">
                  <c:v>149.61729400000013</c:v>
                </c:pt>
                <c:pt idx="6">
                  <c:v>173.10407600000008</c:v>
                </c:pt>
                <c:pt idx="7">
                  <c:v>197.91012499999988</c:v>
                </c:pt>
                <c:pt idx="8">
                  <c:v>222.78566000000001</c:v>
                </c:pt>
                <c:pt idx="9">
                  <c:v>413.75139300000001</c:v>
                </c:pt>
                <c:pt idx="10">
                  <c:v>160.22789499999999</c:v>
                </c:pt>
                <c:pt idx="11">
                  <c:v>190.64583099999982</c:v>
                </c:pt>
                <c:pt idx="12">
                  <c:v>200.96409399999993</c:v>
                </c:pt>
                <c:pt idx="13">
                  <c:v>208.94991800000025</c:v>
                </c:pt>
                <c:pt idx="14">
                  <c:v>280.87854299999981</c:v>
                </c:pt>
                <c:pt idx="15">
                  <c:v>283.03687099999979</c:v>
                </c:pt>
                <c:pt idx="16">
                  <c:v>291.32414000000017</c:v>
                </c:pt>
                <c:pt idx="17">
                  <c:v>300.51014399999985</c:v>
                </c:pt>
                <c:pt idx="18">
                  <c:v>309.44830199999979</c:v>
                </c:pt>
                <c:pt idx="19">
                  <c:v>205.81622000000016</c:v>
                </c:pt>
                <c:pt idx="20">
                  <c:v>224.89332100000001</c:v>
                </c:pt>
                <c:pt idx="21">
                  <c:v>233.91535699999986</c:v>
                </c:pt>
                <c:pt idx="22">
                  <c:v>241.82569400000011</c:v>
                </c:pt>
                <c:pt idx="23">
                  <c:v>249.58429700000033</c:v>
                </c:pt>
                <c:pt idx="24">
                  <c:v>257.56112799999983</c:v>
                </c:pt>
                <c:pt idx="25">
                  <c:v>265.79512999999997</c:v>
                </c:pt>
                <c:pt idx="26">
                  <c:v>274.06550800000014</c:v>
                </c:pt>
                <c:pt idx="27">
                  <c:v>282.291831</c:v>
                </c:pt>
                <c:pt idx="28">
                  <c:v>290.53161200000022</c:v>
                </c:pt>
                <c:pt idx="29">
                  <c:v>298.64282800000001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1424.6794950000001</c:v>
                </c:pt>
                <c:pt idx="1">
                  <c:v>1276.4661250000001</c:v>
                </c:pt>
                <c:pt idx="2">
                  <c:v>1276.7342519999997</c:v>
                </c:pt>
                <c:pt idx="3">
                  <c:v>1292.2055869999999</c:v>
                </c:pt>
                <c:pt idx="4">
                  <c:v>1306.294531</c:v>
                </c:pt>
                <c:pt idx="5">
                  <c:v>1316.4299769999998</c:v>
                </c:pt>
                <c:pt idx="6">
                  <c:v>1326.2781170000003</c:v>
                </c:pt>
                <c:pt idx="7">
                  <c:v>1334.921077</c:v>
                </c:pt>
                <c:pt idx="8">
                  <c:v>1342.3146769999998</c:v>
                </c:pt>
                <c:pt idx="9">
                  <c:v>1338.818929</c:v>
                </c:pt>
                <c:pt idx="10">
                  <c:v>1543.1417130000004</c:v>
                </c:pt>
                <c:pt idx="11">
                  <c:v>1525.1179889999999</c:v>
                </c:pt>
                <c:pt idx="12">
                  <c:v>1524.1896420000003</c:v>
                </c:pt>
                <c:pt idx="13">
                  <c:v>1524.815337</c:v>
                </c:pt>
                <c:pt idx="14">
                  <c:v>1763.4004890000001</c:v>
                </c:pt>
                <c:pt idx="15">
                  <c:v>1741.6525150000002</c:v>
                </c:pt>
                <c:pt idx="16">
                  <c:v>1740.4884279999997</c:v>
                </c:pt>
                <c:pt idx="17">
                  <c:v>1741.2053880000003</c:v>
                </c:pt>
                <c:pt idx="18">
                  <c:v>1740.9667059999997</c:v>
                </c:pt>
                <c:pt idx="19">
                  <c:v>1740.0036530000002</c:v>
                </c:pt>
                <c:pt idx="20">
                  <c:v>1738.2035520000004</c:v>
                </c:pt>
                <c:pt idx="21">
                  <c:v>1735.4540279999997</c:v>
                </c:pt>
                <c:pt idx="22">
                  <c:v>1731.7576409999997</c:v>
                </c:pt>
                <c:pt idx="23">
                  <c:v>1727.0047539999996</c:v>
                </c:pt>
                <c:pt idx="24">
                  <c:v>1721.5499279999999</c:v>
                </c:pt>
                <c:pt idx="25">
                  <c:v>1715.5391659999996</c:v>
                </c:pt>
                <c:pt idx="26">
                  <c:v>1708.8643949999996</c:v>
                </c:pt>
                <c:pt idx="27">
                  <c:v>1701.5729040000001</c:v>
                </c:pt>
                <c:pt idx="28">
                  <c:v>1693.8633810000001</c:v>
                </c:pt>
                <c:pt idx="29">
                  <c:v>1685.724721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1271.7355117</c:v>
                </c:pt>
                <c:pt idx="1">
                  <c:v>1038.2169302000002</c:v>
                </c:pt>
                <c:pt idx="2">
                  <c:v>1037.1242361999998</c:v>
                </c:pt>
                <c:pt idx="3">
                  <c:v>1066.9624352999999</c:v>
                </c:pt>
                <c:pt idx="4">
                  <c:v>1093.7182276999999</c:v>
                </c:pt>
                <c:pt idx="5">
                  <c:v>1113.8395487</c:v>
                </c:pt>
                <c:pt idx="6">
                  <c:v>1127.3191520999999</c:v>
                </c:pt>
                <c:pt idx="7">
                  <c:v>1134.9681592000002</c:v>
                </c:pt>
                <c:pt idx="8">
                  <c:v>1137.1445924</c:v>
                </c:pt>
                <c:pt idx="9">
                  <c:v>1134.5554232999998</c:v>
                </c:pt>
                <c:pt idx="10">
                  <c:v>935.74428280000006</c:v>
                </c:pt>
                <c:pt idx="11">
                  <c:v>952.2527857</c:v>
                </c:pt>
                <c:pt idx="12">
                  <c:v>940.04802710000001</c:v>
                </c:pt>
                <c:pt idx="13">
                  <c:v>922.8883980999999</c:v>
                </c:pt>
                <c:pt idx="14">
                  <c:v>904.54368549999992</c:v>
                </c:pt>
                <c:pt idx="15">
                  <c:v>885.67011090000005</c:v>
                </c:pt>
                <c:pt idx="16">
                  <c:v>867.0717959000001</c:v>
                </c:pt>
                <c:pt idx="17">
                  <c:v>849.2129445999999</c:v>
                </c:pt>
                <c:pt idx="18">
                  <c:v>832.31954899999994</c:v>
                </c:pt>
                <c:pt idx="19">
                  <c:v>831.87230779999993</c:v>
                </c:pt>
                <c:pt idx="20">
                  <c:v>815.77227410000012</c:v>
                </c:pt>
                <c:pt idx="21">
                  <c:v>803.39401120000014</c:v>
                </c:pt>
                <c:pt idx="22">
                  <c:v>792.89952370000003</c:v>
                </c:pt>
                <c:pt idx="23">
                  <c:v>783.95625329999996</c:v>
                </c:pt>
                <c:pt idx="24">
                  <c:v>776.53869269999996</c:v>
                </c:pt>
                <c:pt idx="25">
                  <c:v>770.52838659999998</c:v>
                </c:pt>
                <c:pt idx="26">
                  <c:v>765.70098899999994</c:v>
                </c:pt>
                <c:pt idx="27">
                  <c:v>761.87257109999996</c:v>
                </c:pt>
                <c:pt idx="28">
                  <c:v>758.90390189999994</c:v>
                </c:pt>
                <c:pt idx="29">
                  <c:v>756.59369839999999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501.38576699999999</c:v>
                </c:pt>
                <c:pt idx="1">
                  <c:v>423.43906300000003</c:v>
                </c:pt>
                <c:pt idx="2">
                  <c:v>421.89670000000001</c:v>
                </c:pt>
                <c:pt idx="3">
                  <c:v>428.48300199999994</c:v>
                </c:pt>
                <c:pt idx="4">
                  <c:v>434.47742199999993</c:v>
                </c:pt>
                <c:pt idx="5">
                  <c:v>439.50442699999985</c:v>
                </c:pt>
                <c:pt idx="6">
                  <c:v>443.22045299999991</c:v>
                </c:pt>
                <c:pt idx="7">
                  <c:v>446.49771299999975</c:v>
                </c:pt>
                <c:pt idx="8">
                  <c:v>449.03381900000022</c:v>
                </c:pt>
                <c:pt idx="9">
                  <c:v>201.50885700000003</c:v>
                </c:pt>
                <c:pt idx="10">
                  <c:v>238.99406199999999</c:v>
                </c:pt>
                <c:pt idx="11">
                  <c:v>242.21360700000014</c:v>
                </c:pt>
                <c:pt idx="12">
                  <c:v>241.32211299999994</c:v>
                </c:pt>
                <c:pt idx="13">
                  <c:v>240.50080200000002</c:v>
                </c:pt>
                <c:pt idx="14">
                  <c:v>240.46031799999992</c:v>
                </c:pt>
                <c:pt idx="15">
                  <c:v>240.38706699999989</c:v>
                </c:pt>
                <c:pt idx="16">
                  <c:v>240.78597500000024</c:v>
                </c:pt>
                <c:pt idx="17">
                  <c:v>241.55337399999985</c:v>
                </c:pt>
                <c:pt idx="18">
                  <c:v>242.20562399999994</c:v>
                </c:pt>
                <c:pt idx="19">
                  <c:v>243.09317100000021</c:v>
                </c:pt>
                <c:pt idx="20">
                  <c:v>244.06415799999991</c:v>
                </c:pt>
                <c:pt idx="21">
                  <c:v>244.98825499999998</c:v>
                </c:pt>
                <c:pt idx="22">
                  <c:v>245.84199999999987</c:v>
                </c:pt>
                <c:pt idx="23">
                  <c:v>246.50282800000014</c:v>
                </c:pt>
                <c:pt idx="24">
                  <c:v>247.22191499999985</c:v>
                </c:pt>
                <c:pt idx="25">
                  <c:v>248.04384100000016</c:v>
                </c:pt>
                <c:pt idx="26">
                  <c:v>248.79775900000004</c:v>
                </c:pt>
                <c:pt idx="27">
                  <c:v>249.44185100000004</c:v>
                </c:pt>
                <c:pt idx="28">
                  <c:v>250.04419400000006</c:v>
                </c:pt>
                <c:pt idx="29">
                  <c:v>250.48876500000006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1029.2057195999998</c:v>
                </c:pt>
                <c:pt idx="1">
                  <c:v>843.29723890000014</c:v>
                </c:pt>
                <c:pt idx="2">
                  <c:v>921.01710800000001</c:v>
                </c:pt>
                <c:pt idx="3">
                  <c:v>984.7156129</c:v>
                </c:pt>
                <c:pt idx="4">
                  <c:v>1024.4848569999999</c:v>
                </c:pt>
                <c:pt idx="5">
                  <c:v>1122.9948386999999</c:v>
                </c:pt>
                <c:pt idx="6">
                  <c:v>1068.4952343999998</c:v>
                </c:pt>
                <c:pt idx="7">
                  <c:v>1352.5480631999999</c:v>
                </c:pt>
                <c:pt idx="8">
                  <c:v>1248.329</c:v>
                </c:pt>
                <c:pt idx="9">
                  <c:v>1412.3712278999999</c:v>
                </c:pt>
                <c:pt idx="10">
                  <c:v>1374.7643797000001</c:v>
                </c:pt>
                <c:pt idx="11">
                  <c:v>1267.4812382</c:v>
                </c:pt>
                <c:pt idx="12">
                  <c:v>1051.1401549</c:v>
                </c:pt>
                <c:pt idx="13">
                  <c:v>960.66820050000001</c:v>
                </c:pt>
                <c:pt idx="14">
                  <c:v>1026.3306958999999</c:v>
                </c:pt>
                <c:pt idx="15">
                  <c:v>768.6590715000001</c:v>
                </c:pt>
                <c:pt idx="16">
                  <c:v>800.12011009999992</c:v>
                </c:pt>
                <c:pt idx="17">
                  <c:v>943.95245620000014</c:v>
                </c:pt>
                <c:pt idx="18">
                  <c:v>787.41865100000018</c:v>
                </c:pt>
                <c:pt idx="19">
                  <c:v>797.12235250000003</c:v>
                </c:pt>
                <c:pt idx="20">
                  <c:v>917.65286459999993</c:v>
                </c:pt>
                <c:pt idx="21">
                  <c:v>904.93723209999996</c:v>
                </c:pt>
                <c:pt idx="22">
                  <c:v>960.98850419999997</c:v>
                </c:pt>
                <c:pt idx="23">
                  <c:v>896.28154000000018</c:v>
                </c:pt>
                <c:pt idx="24">
                  <c:v>1012.8801321000001</c:v>
                </c:pt>
                <c:pt idx="25">
                  <c:v>1107.6696910000001</c:v>
                </c:pt>
                <c:pt idx="26">
                  <c:v>1201.9910193000001</c:v>
                </c:pt>
                <c:pt idx="27">
                  <c:v>1260.168778</c:v>
                </c:pt>
                <c:pt idx="28">
                  <c:v>1361.1124522</c:v>
                </c:pt>
                <c:pt idx="29">
                  <c:v>1352.5152501999999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1469.2940479999997</c:v>
                </c:pt>
                <c:pt idx="1">
                  <c:v>1289.550295</c:v>
                </c:pt>
                <c:pt idx="2">
                  <c:v>1372.8931490000004</c:v>
                </c:pt>
                <c:pt idx="3">
                  <c:v>1439.582719</c:v>
                </c:pt>
                <c:pt idx="4">
                  <c:v>1481.5393189999995</c:v>
                </c:pt>
                <c:pt idx="5">
                  <c:v>1581.5683650000001</c:v>
                </c:pt>
                <c:pt idx="6">
                  <c:v>1530.4679610000003</c:v>
                </c:pt>
                <c:pt idx="7">
                  <c:v>1810.9485930000001</c:v>
                </c:pt>
                <c:pt idx="8">
                  <c:v>1711.6451550000002</c:v>
                </c:pt>
                <c:pt idx="9">
                  <c:v>2001.6189859999995</c:v>
                </c:pt>
                <c:pt idx="10">
                  <c:v>1956.7970219999997</c:v>
                </c:pt>
                <c:pt idx="11">
                  <c:v>1856.2034079999994</c:v>
                </c:pt>
                <c:pt idx="12">
                  <c:v>1650.6967369999993</c:v>
                </c:pt>
                <c:pt idx="13">
                  <c:v>1569.943397</c:v>
                </c:pt>
                <c:pt idx="14">
                  <c:v>1639.8160310000003</c:v>
                </c:pt>
                <c:pt idx="15">
                  <c:v>1392.0095809999993</c:v>
                </c:pt>
                <c:pt idx="16">
                  <c:v>1429.2972840000002</c:v>
                </c:pt>
                <c:pt idx="17">
                  <c:v>1572.505897</c:v>
                </c:pt>
                <c:pt idx="18">
                  <c:v>1422.9164350000001</c:v>
                </c:pt>
                <c:pt idx="19">
                  <c:v>1437.2320209999998</c:v>
                </c:pt>
                <c:pt idx="20">
                  <c:v>1557.9519399999999</c:v>
                </c:pt>
                <c:pt idx="21">
                  <c:v>1548.6451900000002</c:v>
                </c:pt>
                <c:pt idx="22">
                  <c:v>1606.3759540000001</c:v>
                </c:pt>
                <c:pt idx="23">
                  <c:v>1545.4579370000001</c:v>
                </c:pt>
                <c:pt idx="24">
                  <c:v>1661.9454530000003</c:v>
                </c:pt>
                <c:pt idx="25">
                  <c:v>1756.7893950000007</c:v>
                </c:pt>
                <c:pt idx="26">
                  <c:v>1851.1108759999997</c:v>
                </c:pt>
                <c:pt idx="27">
                  <c:v>1909.8924779999998</c:v>
                </c:pt>
                <c:pt idx="28">
                  <c:v>2010.3045980000006</c:v>
                </c:pt>
                <c:pt idx="29">
                  <c:v>2003.1253779999988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1007.8245997000001</c:v>
                </c:pt>
                <c:pt idx="1">
                  <c:v>789.16310799999997</c:v>
                </c:pt>
                <c:pt idx="2">
                  <c:v>861.63320150000004</c:v>
                </c:pt>
                <c:pt idx="3">
                  <c:v>924.95085410000013</c:v>
                </c:pt>
                <c:pt idx="4">
                  <c:v>965.58755229999997</c:v>
                </c:pt>
                <c:pt idx="5">
                  <c:v>1061.8928060000001</c:v>
                </c:pt>
                <c:pt idx="6">
                  <c:v>1010.9647957</c:v>
                </c:pt>
                <c:pt idx="7">
                  <c:v>1285.0105020000001</c:v>
                </c:pt>
                <c:pt idx="8">
                  <c:v>1183.7492972</c:v>
                </c:pt>
                <c:pt idx="9">
                  <c:v>1342.5352688</c:v>
                </c:pt>
                <c:pt idx="10">
                  <c:v>1305.8896140000002</c:v>
                </c:pt>
                <c:pt idx="11">
                  <c:v>1203.7649788000001</c:v>
                </c:pt>
                <c:pt idx="12">
                  <c:v>997.59832499999993</c:v>
                </c:pt>
                <c:pt idx="13">
                  <c:v>912.43401040000003</c:v>
                </c:pt>
                <c:pt idx="14">
                  <c:v>976.1337158</c:v>
                </c:pt>
                <c:pt idx="15">
                  <c:v>728.20237299999997</c:v>
                </c:pt>
                <c:pt idx="16">
                  <c:v>759.60542880000003</c:v>
                </c:pt>
                <c:pt idx="17">
                  <c:v>897.3258257</c:v>
                </c:pt>
                <c:pt idx="18">
                  <c:v>745.2993252</c:v>
                </c:pt>
                <c:pt idx="19">
                  <c:v>755.14503960000002</c:v>
                </c:pt>
                <c:pt idx="20">
                  <c:v>870.46110810000005</c:v>
                </c:pt>
                <c:pt idx="21">
                  <c:v>856.63987830000008</c:v>
                </c:pt>
                <c:pt idx="22">
                  <c:v>909.89567279999994</c:v>
                </c:pt>
                <c:pt idx="23">
                  <c:v>847.13971340000001</c:v>
                </c:pt>
                <c:pt idx="24">
                  <c:v>959.09972649999997</c:v>
                </c:pt>
                <c:pt idx="25">
                  <c:v>1048.5643110000001</c:v>
                </c:pt>
                <c:pt idx="26">
                  <c:v>1137.5034353000001</c:v>
                </c:pt>
                <c:pt idx="27">
                  <c:v>1191.9350631</c:v>
                </c:pt>
                <c:pt idx="28">
                  <c:v>1287.7814564</c:v>
                </c:pt>
                <c:pt idx="29">
                  <c:v>1278.5304474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10223.820880099998</c:v>
                </c:pt>
                <c:pt idx="1">
                  <c:v>8829.6508799000003</c:v>
                </c:pt>
                <c:pt idx="2">
                  <c:v>9100.6947309000006</c:v>
                </c:pt>
                <c:pt idx="3">
                  <c:v>9425.3643613999993</c:v>
                </c:pt>
                <c:pt idx="4">
                  <c:v>9991.7179387999986</c:v>
                </c:pt>
                <c:pt idx="5">
                  <c:v>11256.416628399998</c:v>
                </c:pt>
                <c:pt idx="6">
                  <c:v>10971.001790600001</c:v>
                </c:pt>
                <c:pt idx="7">
                  <c:v>11907.376622400003</c:v>
                </c:pt>
                <c:pt idx="8">
                  <c:v>11522.9376209</c:v>
                </c:pt>
                <c:pt idx="9">
                  <c:v>12074.855429399999</c:v>
                </c:pt>
                <c:pt idx="10">
                  <c:v>13604.386962099998</c:v>
                </c:pt>
                <c:pt idx="11">
                  <c:v>12734.302951600001</c:v>
                </c:pt>
                <c:pt idx="12">
                  <c:v>12160.1737283</c:v>
                </c:pt>
                <c:pt idx="13">
                  <c:v>11947.042265799999</c:v>
                </c:pt>
                <c:pt idx="14">
                  <c:v>12621.996541500001</c:v>
                </c:pt>
                <c:pt idx="15">
                  <c:v>11617.797557400001</c:v>
                </c:pt>
                <c:pt idx="16">
                  <c:v>11965.771859600001</c:v>
                </c:pt>
                <c:pt idx="17">
                  <c:v>12398.644158199999</c:v>
                </c:pt>
                <c:pt idx="18">
                  <c:v>11956.976213699998</c:v>
                </c:pt>
                <c:pt idx="19">
                  <c:v>12462.2846918</c:v>
                </c:pt>
                <c:pt idx="20">
                  <c:v>12788.275450599998</c:v>
                </c:pt>
                <c:pt idx="21">
                  <c:v>12960.5980657</c:v>
                </c:pt>
                <c:pt idx="22">
                  <c:v>13102.9940577</c:v>
                </c:pt>
                <c:pt idx="23">
                  <c:v>12899.2604876</c:v>
                </c:pt>
                <c:pt idx="24">
                  <c:v>13223.123504400002</c:v>
                </c:pt>
                <c:pt idx="25">
                  <c:v>13733.265505400001</c:v>
                </c:pt>
                <c:pt idx="26">
                  <c:v>13950.090517500001</c:v>
                </c:pt>
                <c:pt idx="27">
                  <c:v>14079.105124400001</c:v>
                </c:pt>
                <c:pt idx="28">
                  <c:v>14332.2315679</c:v>
                </c:pt>
                <c:pt idx="29">
                  <c:v>14259.2572411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2107.0816250000003</c:v>
                </c:pt>
                <c:pt idx="1">
                  <c:v>3205.7272533999994</c:v>
                </c:pt>
                <c:pt idx="2">
                  <c:v>2817.6949149999996</c:v>
                </c:pt>
                <c:pt idx="3">
                  <c:v>3069.3364139999999</c:v>
                </c:pt>
                <c:pt idx="4">
                  <c:v>3600.3206743999995</c:v>
                </c:pt>
                <c:pt idx="5">
                  <c:v>3751.6705847999997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800.87352097999997</c:v>
                </c:pt>
                <c:pt idx="1">
                  <c:v>640.43677460000004</c:v>
                </c:pt>
                <c:pt idx="2">
                  <c:v>2490.5381528600001</c:v>
                </c:pt>
                <c:pt idx="3">
                  <c:v>2573.1696089000002</c:v>
                </c:pt>
                <c:pt idx="4">
                  <c:v>2783.4570837199999</c:v>
                </c:pt>
                <c:pt idx="5">
                  <c:v>2815.8071812799999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385.16502701999997</c:v>
                </c:pt>
                <c:pt idx="1">
                  <c:v>466.62087761999993</c:v>
                </c:pt>
                <c:pt idx="2">
                  <c:v>399.15513391999997</c:v>
                </c:pt>
                <c:pt idx="3">
                  <c:v>276.70164568000001</c:v>
                </c:pt>
                <c:pt idx="4">
                  <c:v>187.21606366</c:v>
                </c:pt>
                <c:pt idx="5">
                  <c:v>156.05181279999999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81.417851800000022</c:v>
                </c:pt>
                <c:pt idx="1">
                  <c:v>231.43370960000001</c:v>
                </c:pt>
                <c:pt idx="2">
                  <c:v>208.33325619999997</c:v>
                </c:pt>
                <c:pt idx="3">
                  <c:v>278.02713539999996</c:v>
                </c:pt>
                <c:pt idx="4">
                  <c:v>241.55595940000003</c:v>
                </c:pt>
                <c:pt idx="5">
                  <c:v>282.26538180000006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1315.2759979999998</c:v>
                </c:pt>
                <c:pt idx="1">
                  <c:v>1331.7525553999999</c:v>
                </c:pt>
                <c:pt idx="2">
                  <c:v>1576.133034</c:v>
                </c:pt>
                <c:pt idx="3">
                  <c:v>1740.8633379999999</c:v>
                </c:pt>
                <c:pt idx="4">
                  <c:v>1730.7939805999999</c:v>
                </c:pt>
                <c:pt idx="5">
                  <c:v>1701.1129133999998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1101.5514682200001</c:v>
                </c:pt>
                <c:pt idx="1">
                  <c:v>1129.56537514</c:v>
                </c:pt>
                <c:pt idx="2">
                  <c:v>931.09543584000005</c:v>
                </c:pt>
                <c:pt idx="3">
                  <c:v>853.22934164000003</c:v>
                </c:pt>
                <c:pt idx="4">
                  <c:v>794.51215100000002</c:v>
                </c:pt>
                <c:pt idx="5">
                  <c:v>762.71990940000001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441.93639079999991</c:v>
                </c:pt>
                <c:pt idx="1">
                  <c:v>395.95305379999996</c:v>
                </c:pt>
                <c:pt idx="2">
                  <c:v>240.69818040000001</c:v>
                </c:pt>
                <c:pt idx="3">
                  <c:v>241.60504220000001</c:v>
                </c:pt>
                <c:pt idx="4">
                  <c:v>245.72383119999995</c:v>
                </c:pt>
                <c:pt idx="5">
                  <c:v>249.36328200000008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960.54410728000005</c:v>
                </c:pt>
                <c:pt idx="1">
                  <c:v>1240.94767284</c:v>
                </c:pt>
                <c:pt idx="2">
                  <c:v>1136.07693384</c:v>
                </c:pt>
                <c:pt idx="3">
                  <c:v>819.45452825999996</c:v>
                </c:pt>
                <c:pt idx="4">
                  <c:v>938.54805460000011</c:v>
                </c:pt>
                <c:pt idx="5">
                  <c:v>1256.6914381399999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1410.5719059999999</c:v>
                </c:pt>
                <c:pt idx="1">
                  <c:v>1727.249812</c:v>
                </c:pt>
                <c:pt idx="2">
                  <c:v>1734.691319</c:v>
                </c:pt>
                <c:pt idx="3">
                  <c:v>1450.7922435999999</c:v>
                </c:pt>
                <c:pt idx="4">
                  <c:v>1584.0752948000002</c:v>
                </c:pt>
                <c:pt idx="5">
                  <c:v>1906.244545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909.83186311999998</c:v>
                </c:pt>
                <c:pt idx="1">
                  <c:v>1176.8305339400001</c:v>
                </c:pt>
                <c:pt idx="2">
                  <c:v>1079.1641288000001</c:v>
                </c:pt>
                <c:pt idx="3">
                  <c:v>777.11559846000011</c:v>
                </c:pt>
                <c:pt idx="4">
                  <c:v>888.64721981999992</c:v>
                </c:pt>
                <c:pt idx="5">
                  <c:v>1188.8629426399998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9514.2497582199994</c:v>
                </c:pt>
                <c:pt idx="1">
                  <c:v>11546.517618340002</c:v>
                </c:pt>
                <c:pt idx="2">
                  <c:v>12613.58048986</c:v>
                </c:pt>
                <c:pt idx="3">
                  <c:v>12080.29489614</c:v>
                </c:pt>
                <c:pt idx="4">
                  <c:v>12994.850313200001</c:v>
                </c:pt>
                <c:pt idx="5">
                  <c:v>14070.789991260001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2656.4044391999996</c:v>
                </c:pt>
                <c:pt idx="1">
                  <c:v>2943.5156644999997</c:v>
                </c:pt>
                <c:pt idx="2">
                  <c:v>3675.9956295999996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720.65514779</c:v>
                </c:pt>
                <c:pt idx="1">
                  <c:v>2531.8538808800004</c:v>
                </c:pt>
                <c:pt idx="2">
                  <c:v>2799.6321324999999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425.89295231999995</c:v>
                </c:pt>
                <c:pt idx="1">
                  <c:v>337.92838979999999</c:v>
                </c:pt>
                <c:pt idx="2">
                  <c:v>171.63393823000001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156.42578070000002</c:v>
                </c:pt>
                <c:pt idx="1">
                  <c:v>243.18019579999998</c:v>
                </c:pt>
                <c:pt idx="2">
                  <c:v>261.91067060000006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1323.5142766999998</c:v>
                </c:pt>
                <c:pt idx="1">
                  <c:v>1658.4981859999998</c:v>
                </c:pt>
                <c:pt idx="2">
                  <c:v>1715.9534469999999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1115.55842168</c:v>
                </c:pt>
                <c:pt idx="1">
                  <c:v>892.1623887400001</c:v>
                </c:pt>
                <c:pt idx="2">
                  <c:v>778.61603020000007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418.94472229999997</c:v>
                </c:pt>
                <c:pt idx="1">
                  <c:v>241.15161130000001</c:v>
                </c:pt>
                <c:pt idx="2">
                  <c:v>247.54355660000002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1100.74589006</c:v>
                </c:pt>
                <c:pt idx="1">
                  <c:v>977.76573105</c:v>
                </c:pt>
                <c:pt idx="2">
                  <c:v>1097.61974637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1568.9108590000001</c:v>
                </c:pt>
                <c:pt idx="1">
                  <c:v>1592.7417813</c:v>
                </c:pt>
                <c:pt idx="2">
                  <c:v>1745.1599199000002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1043.3311985300002</c:v>
                </c:pt>
                <c:pt idx="1">
                  <c:v>928.13986363000004</c:v>
                </c:pt>
                <c:pt idx="2">
                  <c:v>1038.7550812299999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10530.383688280001</c:v>
                </c:pt>
                <c:pt idx="1">
                  <c:v>12346.937693</c:v>
                </c:pt>
                <c:pt idx="2">
                  <c:v>13532.820152230001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2195.320208000001</c:v>
                </c:pt>
                <c:pt idx="1">
                  <c:v>1977.188913</c:v>
                </c:pt>
                <c:pt idx="2">
                  <c:v>1983.9266499999994</c:v>
                </c:pt>
                <c:pt idx="3">
                  <c:v>2014.3352350000005</c:v>
                </c:pt>
                <c:pt idx="4">
                  <c:v>2364.637119</c:v>
                </c:pt>
                <c:pt idx="5">
                  <c:v>3215.0269129999997</c:v>
                </c:pt>
                <c:pt idx="6">
                  <c:v>3158.2204810000003</c:v>
                </c:pt>
                <c:pt idx="7">
                  <c:v>3191.8063060000004</c:v>
                </c:pt>
                <c:pt idx="8">
                  <c:v>3235.679713999999</c:v>
                </c:pt>
                <c:pt idx="9">
                  <c:v>3227.9028529999996</c:v>
                </c:pt>
                <c:pt idx="10">
                  <c:v>2638.6148669999993</c:v>
                </c:pt>
                <c:pt idx="11">
                  <c:v>2751.678683000001</c:v>
                </c:pt>
                <c:pt idx="12">
                  <c:v>2804.892910999999</c:v>
                </c:pt>
                <c:pt idx="13">
                  <c:v>2853.2000689999986</c:v>
                </c:pt>
                <c:pt idx="14">
                  <c:v>3040.0880450000004</c:v>
                </c:pt>
                <c:pt idx="15">
                  <c:v>2849.1620050000001</c:v>
                </c:pt>
                <c:pt idx="16">
                  <c:v>2920.0746070000005</c:v>
                </c:pt>
                <c:pt idx="17">
                  <c:v>2968.8198200000006</c:v>
                </c:pt>
                <c:pt idx="18">
                  <c:v>3009.5100189999994</c:v>
                </c:pt>
                <c:pt idx="19">
                  <c:v>3599.1156189999983</c:v>
                </c:pt>
                <c:pt idx="20">
                  <c:v>3580.5558929999988</c:v>
                </c:pt>
                <c:pt idx="21">
                  <c:v>3596.4991020000016</c:v>
                </c:pt>
                <c:pt idx="22">
                  <c:v>3609.3337520000005</c:v>
                </c:pt>
                <c:pt idx="23">
                  <c:v>3611.4884219999985</c:v>
                </c:pt>
                <c:pt idx="24">
                  <c:v>3603.7262030000002</c:v>
                </c:pt>
                <c:pt idx="25">
                  <c:v>3833.3391869999996</c:v>
                </c:pt>
                <c:pt idx="26">
                  <c:v>3784.0057710000001</c:v>
                </c:pt>
                <c:pt idx="27">
                  <c:v>3750.969978000001</c:v>
                </c:pt>
                <c:pt idx="28">
                  <c:v>3715.0963179999999</c:v>
                </c:pt>
                <c:pt idx="29">
                  <c:v>3674.9416700000002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898.78119789999994</c:v>
                </c:pt>
                <c:pt idx="1">
                  <c:v>771.18934039999999</c:v>
                </c:pt>
                <c:pt idx="2">
                  <c:v>768.1411321999999</c:v>
                </c:pt>
                <c:pt idx="3">
                  <c:v>778.52759979999996</c:v>
                </c:pt>
                <c:pt idx="4">
                  <c:v>787.72833460000004</c:v>
                </c:pt>
                <c:pt idx="5">
                  <c:v>794.85035340000013</c:v>
                </c:pt>
                <c:pt idx="6">
                  <c:v>665.86582390000001</c:v>
                </c:pt>
                <c:pt idx="7">
                  <c:v>681.61556959999984</c:v>
                </c:pt>
                <c:pt idx="8">
                  <c:v>522.10549049999997</c:v>
                </c:pt>
                <c:pt idx="9">
                  <c:v>537.74663559999999</c:v>
                </c:pt>
                <c:pt idx="10">
                  <c:v>3016.1282388</c:v>
                </c:pt>
                <c:pt idx="11">
                  <c:v>2324.0384113999999</c:v>
                </c:pt>
                <c:pt idx="12">
                  <c:v>2347.0435075</c:v>
                </c:pt>
                <c:pt idx="13">
                  <c:v>2372.8343898000003</c:v>
                </c:pt>
                <c:pt idx="14">
                  <c:v>2392.6462167999998</c:v>
                </c:pt>
                <c:pt idx="15">
                  <c:v>2407.1313820999999</c:v>
                </c:pt>
                <c:pt idx="16">
                  <c:v>2618.0557663</c:v>
                </c:pt>
                <c:pt idx="17">
                  <c:v>2607.948809</c:v>
                </c:pt>
                <c:pt idx="18">
                  <c:v>2613.5616191000004</c:v>
                </c:pt>
                <c:pt idx="19">
                  <c:v>2619.1504679999998</c:v>
                </c:pt>
                <c:pt idx="20">
                  <c:v>2623.0910920000001</c:v>
                </c:pt>
                <c:pt idx="21">
                  <c:v>2836.8840225999998</c:v>
                </c:pt>
                <c:pt idx="22">
                  <c:v>2818.9755322999999</c:v>
                </c:pt>
                <c:pt idx="23">
                  <c:v>2818.7888227000003</c:v>
                </c:pt>
                <c:pt idx="24">
                  <c:v>2819.5459489999998</c:v>
                </c:pt>
                <c:pt idx="25">
                  <c:v>2819.3795934999998</c:v>
                </c:pt>
                <c:pt idx="26">
                  <c:v>2818.2626262999997</c:v>
                </c:pt>
                <c:pt idx="27">
                  <c:v>2816.3834825999998</c:v>
                </c:pt>
                <c:pt idx="28">
                  <c:v>2813.9421789000003</c:v>
                </c:pt>
                <c:pt idx="29">
                  <c:v>2811.0680251000003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375.84701419999999</c:v>
                </c:pt>
                <c:pt idx="1">
                  <c:v>356.53360940000005</c:v>
                </c:pt>
                <c:pt idx="2">
                  <c:v>376.55937799999992</c:v>
                </c:pt>
                <c:pt idx="3">
                  <c:v>398.96457729999997</c:v>
                </c:pt>
                <c:pt idx="4">
                  <c:v>417.92055619999996</c:v>
                </c:pt>
                <c:pt idx="5">
                  <c:v>460.69210559999988</c:v>
                </c:pt>
                <c:pt idx="6">
                  <c:v>467.06569649999994</c:v>
                </c:pt>
                <c:pt idx="7">
                  <c:v>471.15051439999991</c:v>
                </c:pt>
                <c:pt idx="8">
                  <c:v>470.15021579999996</c:v>
                </c:pt>
                <c:pt idx="9">
                  <c:v>464.04585580000014</c:v>
                </c:pt>
                <c:pt idx="10">
                  <c:v>434.08488779999993</c:v>
                </c:pt>
                <c:pt idx="11">
                  <c:v>420.90601950000007</c:v>
                </c:pt>
                <c:pt idx="12">
                  <c:v>402.2782168</c:v>
                </c:pt>
                <c:pt idx="13">
                  <c:v>380.80774400000007</c:v>
                </c:pt>
                <c:pt idx="14">
                  <c:v>357.69880149999995</c:v>
                </c:pt>
                <c:pt idx="15">
                  <c:v>321.88658090000001</c:v>
                </c:pt>
                <c:pt idx="16">
                  <c:v>298.94832450000001</c:v>
                </c:pt>
                <c:pt idx="17">
                  <c:v>275.60949970000001</c:v>
                </c:pt>
                <c:pt idx="18">
                  <c:v>253.32998340000006</c:v>
                </c:pt>
                <c:pt idx="19">
                  <c:v>233.73383989999991</c:v>
                </c:pt>
                <c:pt idx="20">
                  <c:v>215.62924780000003</c:v>
                </c:pt>
                <c:pt idx="21">
                  <c:v>199.24098949999996</c:v>
                </c:pt>
                <c:pt idx="22">
                  <c:v>185.09978369999999</c:v>
                </c:pt>
                <c:pt idx="23">
                  <c:v>173.05592020000006</c:v>
                </c:pt>
                <c:pt idx="24">
                  <c:v>163.05437710000001</c:v>
                </c:pt>
                <c:pt idx="25">
                  <c:v>167.61680430000001</c:v>
                </c:pt>
                <c:pt idx="26">
                  <c:v>159.78813860000002</c:v>
                </c:pt>
                <c:pt idx="27">
                  <c:v>154.57618759999991</c:v>
                </c:pt>
                <c:pt idx="28">
                  <c:v>150.65147550000006</c:v>
                </c:pt>
                <c:pt idx="29">
                  <c:v>147.62645799999996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49.747319000000061</c:v>
                </c:pt>
                <c:pt idx="1">
                  <c:v>64.606257000000141</c:v>
                </c:pt>
                <c:pt idx="2">
                  <c:v>80.76892399999997</c:v>
                </c:pt>
                <c:pt idx="3">
                  <c:v>96.636739000000034</c:v>
                </c:pt>
                <c:pt idx="4">
                  <c:v>115.33001999999988</c:v>
                </c:pt>
                <c:pt idx="5">
                  <c:v>149.61729400000013</c:v>
                </c:pt>
                <c:pt idx="6">
                  <c:v>173.10407600000008</c:v>
                </c:pt>
                <c:pt idx="7">
                  <c:v>197.91012499999988</c:v>
                </c:pt>
                <c:pt idx="8">
                  <c:v>222.78566000000001</c:v>
                </c:pt>
                <c:pt idx="9">
                  <c:v>413.75139300000001</c:v>
                </c:pt>
                <c:pt idx="10">
                  <c:v>160.22789499999999</c:v>
                </c:pt>
                <c:pt idx="11">
                  <c:v>190.64583099999982</c:v>
                </c:pt>
                <c:pt idx="12">
                  <c:v>200.96409399999993</c:v>
                </c:pt>
                <c:pt idx="13">
                  <c:v>208.94991800000025</c:v>
                </c:pt>
                <c:pt idx="14">
                  <c:v>280.87854299999981</c:v>
                </c:pt>
                <c:pt idx="15">
                  <c:v>283.03687099999979</c:v>
                </c:pt>
                <c:pt idx="16">
                  <c:v>291.32414000000017</c:v>
                </c:pt>
                <c:pt idx="17">
                  <c:v>300.51014399999985</c:v>
                </c:pt>
                <c:pt idx="18">
                  <c:v>309.44830199999979</c:v>
                </c:pt>
                <c:pt idx="19">
                  <c:v>205.81622000000016</c:v>
                </c:pt>
                <c:pt idx="20">
                  <c:v>224.89332100000001</c:v>
                </c:pt>
                <c:pt idx="21">
                  <c:v>233.91535699999986</c:v>
                </c:pt>
                <c:pt idx="22">
                  <c:v>241.82569400000011</c:v>
                </c:pt>
                <c:pt idx="23">
                  <c:v>249.58429700000033</c:v>
                </c:pt>
                <c:pt idx="24">
                  <c:v>257.56112799999983</c:v>
                </c:pt>
                <c:pt idx="25">
                  <c:v>265.79512999999997</c:v>
                </c:pt>
                <c:pt idx="26">
                  <c:v>274.06550800000014</c:v>
                </c:pt>
                <c:pt idx="27">
                  <c:v>282.291831</c:v>
                </c:pt>
                <c:pt idx="28">
                  <c:v>290.53161200000022</c:v>
                </c:pt>
                <c:pt idx="29">
                  <c:v>298.64282800000001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1424.6794950000001</c:v>
                </c:pt>
                <c:pt idx="1">
                  <c:v>1276.4661250000001</c:v>
                </c:pt>
                <c:pt idx="2">
                  <c:v>1276.7342519999997</c:v>
                </c:pt>
                <c:pt idx="3">
                  <c:v>1292.2055869999999</c:v>
                </c:pt>
                <c:pt idx="4">
                  <c:v>1306.294531</c:v>
                </c:pt>
                <c:pt idx="5">
                  <c:v>1316.4299769999998</c:v>
                </c:pt>
                <c:pt idx="6">
                  <c:v>1326.2781170000003</c:v>
                </c:pt>
                <c:pt idx="7">
                  <c:v>1334.921077</c:v>
                </c:pt>
                <c:pt idx="8">
                  <c:v>1342.3146769999998</c:v>
                </c:pt>
                <c:pt idx="9">
                  <c:v>1338.818929</c:v>
                </c:pt>
                <c:pt idx="10">
                  <c:v>1543.1417130000004</c:v>
                </c:pt>
                <c:pt idx="11">
                  <c:v>1525.1179889999999</c:v>
                </c:pt>
                <c:pt idx="12">
                  <c:v>1524.1896420000003</c:v>
                </c:pt>
                <c:pt idx="13">
                  <c:v>1524.815337</c:v>
                </c:pt>
                <c:pt idx="14">
                  <c:v>1763.4004890000001</c:v>
                </c:pt>
                <c:pt idx="15">
                  <c:v>1741.6525150000002</c:v>
                </c:pt>
                <c:pt idx="16">
                  <c:v>1740.4884279999997</c:v>
                </c:pt>
                <c:pt idx="17">
                  <c:v>1741.2053880000003</c:v>
                </c:pt>
                <c:pt idx="18">
                  <c:v>1740.9667059999997</c:v>
                </c:pt>
                <c:pt idx="19">
                  <c:v>1740.0036530000002</c:v>
                </c:pt>
                <c:pt idx="20">
                  <c:v>1738.2035520000004</c:v>
                </c:pt>
                <c:pt idx="21">
                  <c:v>1735.4540279999997</c:v>
                </c:pt>
                <c:pt idx="22">
                  <c:v>1731.7576409999997</c:v>
                </c:pt>
                <c:pt idx="23">
                  <c:v>1727.0047539999996</c:v>
                </c:pt>
                <c:pt idx="24">
                  <c:v>1721.5499279999999</c:v>
                </c:pt>
                <c:pt idx="25">
                  <c:v>1715.5391659999996</c:v>
                </c:pt>
                <c:pt idx="26">
                  <c:v>1708.8643949999996</c:v>
                </c:pt>
                <c:pt idx="27">
                  <c:v>1701.5729040000001</c:v>
                </c:pt>
                <c:pt idx="28">
                  <c:v>1693.8633810000001</c:v>
                </c:pt>
                <c:pt idx="29">
                  <c:v>1685.724721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1271.7355117</c:v>
                </c:pt>
                <c:pt idx="1">
                  <c:v>1038.2169302000002</c:v>
                </c:pt>
                <c:pt idx="2">
                  <c:v>1037.1242361999998</c:v>
                </c:pt>
                <c:pt idx="3">
                  <c:v>1066.9624352999999</c:v>
                </c:pt>
                <c:pt idx="4">
                  <c:v>1093.7182276999999</c:v>
                </c:pt>
                <c:pt idx="5">
                  <c:v>1113.8395487</c:v>
                </c:pt>
                <c:pt idx="6">
                  <c:v>1127.3191520999999</c:v>
                </c:pt>
                <c:pt idx="7">
                  <c:v>1134.9681592000002</c:v>
                </c:pt>
                <c:pt idx="8">
                  <c:v>1137.1445924</c:v>
                </c:pt>
                <c:pt idx="9">
                  <c:v>1134.5554232999998</c:v>
                </c:pt>
                <c:pt idx="10">
                  <c:v>935.74428280000006</c:v>
                </c:pt>
                <c:pt idx="11">
                  <c:v>952.2527857</c:v>
                </c:pt>
                <c:pt idx="12">
                  <c:v>940.04802710000001</c:v>
                </c:pt>
                <c:pt idx="13">
                  <c:v>922.8883980999999</c:v>
                </c:pt>
                <c:pt idx="14">
                  <c:v>904.54368549999992</c:v>
                </c:pt>
                <c:pt idx="15">
                  <c:v>885.67011090000005</c:v>
                </c:pt>
                <c:pt idx="16">
                  <c:v>867.0717959000001</c:v>
                </c:pt>
                <c:pt idx="17">
                  <c:v>849.2129445999999</c:v>
                </c:pt>
                <c:pt idx="18">
                  <c:v>832.31954899999994</c:v>
                </c:pt>
                <c:pt idx="19">
                  <c:v>831.87230779999993</c:v>
                </c:pt>
                <c:pt idx="20">
                  <c:v>815.77227410000012</c:v>
                </c:pt>
                <c:pt idx="21">
                  <c:v>803.39401120000014</c:v>
                </c:pt>
                <c:pt idx="22">
                  <c:v>792.89952370000003</c:v>
                </c:pt>
                <c:pt idx="23">
                  <c:v>783.95625329999996</c:v>
                </c:pt>
                <c:pt idx="24">
                  <c:v>776.53869269999996</c:v>
                </c:pt>
                <c:pt idx="25">
                  <c:v>770.52838659999998</c:v>
                </c:pt>
                <c:pt idx="26">
                  <c:v>765.70098899999994</c:v>
                </c:pt>
                <c:pt idx="27">
                  <c:v>761.87257109999996</c:v>
                </c:pt>
                <c:pt idx="28">
                  <c:v>758.90390189999994</c:v>
                </c:pt>
                <c:pt idx="29">
                  <c:v>756.59369839999999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4007.7101342999995</c:v>
                </c:pt>
                <c:pt idx="1">
                  <c:v>3345.4497049000001</c:v>
                </c:pt>
                <c:pt idx="2">
                  <c:v>3577.4401585000005</c:v>
                </c:pt>
                <c:pt idx="3">
                  <c:v>3777.732188</c:v>
                </c:pt>
                <c:pt idx="4">
                  <c:v>3906.0891502999993</c:v>
                </c:pt>
                <c:pt idx="5">
                  <c:v>4205.9604367000002</c:v>
                </c:pt>
                <c:pt idx="6">
                  <c:v>4053.1484441000002</c:v>
                </c:pt>
                <c:pt idx="7">
                  <c:v>4895.0048711999998</c:v>
                </c:pt>
                <c:pt idx="8">
                  <c:v>4592.7572712000001</c:v>
                </c:pt>
                <c:pt idx="9">
                  <c:v>4958.0343396999997</c:v>
                </c:pt>
                <c:pt idx="10">
                  <c:v>4876.4450777000002</c:v>
                </c:pt>
                <c:pt idx="11">
                  <c:v>4569.6632319999999</c:v>
                </c:pt>
                <c:pt idx="12">
                  <c:v>3940.7573298999991</c:v>
                </c:pt>
                <c:pt idx="13">
                  <c:v>3683.5464099000001</c:v>
                </c:pt>
                <c:pt idx="14">
                  <c:v>3882.7407607</c:v>
                </c:pt>
                <c:pt idx="15">
                  <c:v>3129.2580924999993</c:v>
                </c:pt>
                <c:pt idx="16">
                  <c:v>3229.8087979000006</c:v>
                </c:pt>
                <c:pt idx="17">
                  <c:v>3655.3375528999995</c:v>
                </c:pt>
                <c:pt idx="18">
                  <c:v>3197.8400352000003</c:v>
                </c:pt>
                <c:pt idx="19">
                  <c:v>3232.5925840999998</c:v>
                </c:pt>
                <c:pt idx="20">
                  <c:v>3590.1300707</c:v>
                </c:pt>
                <c:pt idx="21">
                  <c:v>3555.2105554</c:v>
                </c:pt>
                <c:pt idx="22">
                  <c:v>3723.1021309999996</c:v>
                </c:pt>
                <c:pt idx="23">
                  <c:v>3535.3820184000006</c:v>
                </c:pt>
                <c:pt idx="24">
                  <c:v>3881.1472266000005</c:v>
                </c:pt>
                <c:pt idx="25">
                  <c:v>4161.0672380000015</c:v>
                </c:pt>
                <c:pt idx="26">
                  <c:v>4439.4030896000004</c:v>
                </c:pt>
                <c:pt idx="27">
                  <c:v>4611.4381700999993</c:v>
                </c:pt>
                <c:pt idx="28">
                  <c:v>4909.2427006000007</c:v>
                </c:pt>
                <c:pt idx="29">
                  <c:v>4884.6598405999994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10223.820880099998</c:v>
                </c:pt>
                <c:pt idx="1">
                  <c:v>8829.6508799000003</c:v>
                </c:pt>
                <c:pt idx="2">
                  <c:v>9100.6947309000006</c:v>
                </c:pt>
                <c:pt idx="3">
                  <c:v>9425.3643613999993</c:v>
                </c:pt>
                <c:pt idx="4">
                  <c:v>9991.7179387999986</c:v>
                </c:pt>
                <c:pt idx="5">
                  <c:v>11256.416628399998</c:v>
                </c:pt>
                <c:pt idx="6">
                  <c:v>10971.001790600001</c:v>
                </c:pt>
                <c:pt idx="7">
                  <c:v>11907.376622400003</c:v>
                </c:pt>
                <c:pt idx="8">
                  <c:v>11522.9376209</c:v>
                </c:pt>
                <c:pt idx="9">
                  <c:v>12074.855429399999</c:v>
                </c:pt>
                <c:pt idx="10">
                  <c:v>13604.386962099998</c:v>
                </c:pt>
                <c:pt idx="11">
                  <c:v>12734.302951600001</c:v>
                </c:pt>
                <c:pt idx="12">
                  <c:v>12160.1737283</c:v>
                </c:pt>
                <c:pt idx="13">
                  <c:v>11947.042265799999</c:v>
                </c:pt>
                <c:pt idx="14">
                  <c:v>12621.996541500001</c:v>
                </c:pt>
                <c:pt idx="15">
                  <c:v>11617.797557400001</c:v>
                </c:pt>
                <c:pt idx="16">
                  <c:v>11965.771859600001</c:v>
                </c:pt>
                <c:pt idx="17">
                  <c:v>12398.644158199999</c:v>
                </c:pt>
                <c:pt idx="18">
                  <c:v>11956.976213699998</c:v>
                </c:pt>
                <c:pt idx="19">
                  <c:v>12462.2846918</c:v>
                </c:pt>
                <c:pt idx="20">
                  <c:v>12788.275450599998</c:v>
                </c:pt>
                <c:pt idx="21">
                  <c:v>12960.5980657</c:v>
                </c:pt>
                <c:pt idx="22">
                  <c:v>13102.9940577</c:v>
                </c:pt>
                <c:pt idx="23">
                  <c:v>12899.2604876</c:v>
                </c:pt>
                <c:pt idx="24">
                  <c:v>13223.123504400002</c:v>
                </c:pt>
                <c:pt idx="25">
                  <c:v>13733.265505400001</c:v>
                </c:pt>
                <c:pt idx="26">
                  <c:v>13950.090517500001</c:v>
                </c:pt>
                <c:pt idx="27">
                  <c:v>14079.105124400001</c:v>
                </c:pt>
                <c:pt idx="28">
                  <c:v>14332.2315679</c:v>
                </c:pt>
                <c:pt idx="29">
                  <c:v>14259.2572411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552"/>
          <c:y val="0.1473907714541251"/>
          <c:w val="0.86668977835255379"/>
          <c:h val="0.484252912514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2107.0816250000003</c:v>
                </c:pt>
                <c:pt idx="1">
                  <c:v>3205.7272533999994</c:v>
                </c:pt>
                <c:pt idx="2">
                  <c:v>2817.6949149999996</c:v>
                </c:pt>
                <c:pt idx="3">
                  <c:v>3069.3364139999999</c:v>
                </c:pt>
                <c:pt idx="4">
                  <c:v>3600.3206743999995</c:v>
                </c:pt>
                <c:pt idx="5">
                  <c:v>3751.6705847999997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800.87352097999997</c:v>
                </c:pt>
                <c:pt idx="1">
                  <c:v>640.43677460000004</c:v>
                </c:pt>
                <c:pt idx="2">
                  <c:v>2490.5381528600001</c:v>
                </c:pt>
                <c:pt idx="3">
                  <c:v>2573.1696089000002</c:v>
                </c:pt>
                <c:pt idx="4">
                  <c:v>2783.4570837199999</c:v>
                </c:pt>
                <c:pt idx="5">
                  <c:v>2815.8071812799999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385.16502701999997</c:v>
                </c:pt>
                <c:pt idx="1">
                  <c:v>466.62087761999993</c:v>
                </c:pt>
                <c:pt idx="2">
                  <c:v>399.15513391999997</c:v>
                </c:pt>
                <c:pt idx="3">
                  <c:v>276.70164568000001</c:v>
                </c:pt>
                <c:pt idx="4">
                  <c:v>187.21606366</c:v>
                </c:pt>
                <c:pt idx="5">
                  <c:v>156.05181279999999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81.417851800000022</c:v>
                </c:pt>
                <c:pt idx="1">
                  <c:v>231.43370960000001</c:v>
                </c:pt>
                <c:pt idx="2">
                  <c:v>208.33325619999997</c:v>
                </c:pt>
                <c:pt idx="3">
                  <c:v>278.02713539999996</c:v>
                </c:pt>
                <c:pt idx="4">
                  <c:v>241.55595940000003</c:v>
                </c:pt>
                <c:pt idx="5">
                  <c:v>282.26538180000006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1315.2759979999998</c:v>
                </c:pt>
                <c:pt idx="1">
                  <c:v>1331.7525553999999</c:v>
                </c:pt>
                <c:pt idx="2">
                  <c:v>1576.133034</c:v>
                </c:pt>
                <c:pt idx="3">
                  <c:v>1740.8633379999999</c:v>
                </c:pt>
                <c:pt idx="4">
                  <c:v>1730.7939805999999</c:v>
                </c:pt>
                <c:pt idx="5">
                  <c:v>1701.1129133999998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1101.5514682200001</c:v>
                </c:pt>
                <c:pt idx="1">
                  <c:v>1129.56537514</c:v>
                </c:pt>
                <c:pt idx="2">
                  <c:v>931.09543584000005</c:v>
                </c:pt>
                <c:pt idx="3">
                  <c:v>853.22934164000003</c:v>
                </c:pt>
                <c:pt idx="4">
                  <c:v>794.51215100000002</c:v>
                </c:pt>
                <c:pt idx="5">
                  <c:v>762.71990940000001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3722.8842672000001</c:v>
                </c:pt>
                <c:pt idx="1">
                  <c:v>4540.9810725799998</c:v>
                </c:pt>
                <c:pt idx="2">
                  <c:v>4190.6305620399999</c:v>
                </c:pt>
                <c:pt idx="3">
                  <c:v>3288.9674125199999</c:v>
                </c:pt>
                <c:pt idx="4">
                  <c:v>3656.9944004200006</c:v>
                </c:pt>
                <c:pt idx="5">
                  <c:v>4601.1622077800002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9514.2497582199994</c:v>
                </c:pt>
                <c:pt idx="1">
                  <c:v>11546.517618340002</c:v>
                </c:pt>
                <c:pt idx="2">
                  <c:v>12613.58048986</c:v>
                </c:pt>
                <c:pt idx="3">
                  <c:v>12080.29489614</c:v>
                </c:pt>
                <c:pt idx="4">
                  <c:v>12994.850313200001</c:v>
                </c:pt>
                <c:pt idx="5">
                  <c:v>14070.789991260001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4024E-2"/>
              <c:y val="0.2213427528099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436E-3"/>
          <c:y val="0.71522912235615188"/>
          <c:w val="0.98302425903719948"/>
          <c:h val="0.2572126156081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0.77782926100543071</c:v>
                </c:pt>
                <c:pt idx="1">
                  <c:v>1.3161540051158451</c:v>
                </c:pt>
                <c:pt idx="2">
                  <c:v>1.449371862923317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1.2834909011119873</c:v>
                </c:pt>
                <c:pt idx="1">
                  <c:v>1.5995734950757763</c:v>
                </c:pt>
                <c:pt idx="2">
                  <c:v>1.7912052006891557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-0.12186315133347614</c:v>
                </c:pt>
                <c:pt idx="1">
                  <c:v>-0.20870326996248256</c:v>
                </c:pt>
                <c:pt idx="2">
                  <c:v>-3.2445404325465582E-2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1.9394570240528952</c:v>
                </c:pt>
                <c:pt idx="1">
                  <c:v>2.7070242370151654</c:v>
                </c:pt>
                <c:pt idx="2">
                  <c:v>3.2081316569861746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2656.4044391999996</c:v>
                </c:pt>
                <c:pt idx="1">
                  <c:v>2943.5156644999997</c:v>
                </c:pt>
                <c:pt idx="2">
                  <c:v>3675.9956295999996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720.65514779</c:v>
                </c:pt>
                <c:pt idx="1">
                  <c:v>2531.8538808800004</c:v>
                </c:pt>
                <c:pt idx="2">
                  <c:v>2799.6321324999999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425.89295231999995</c:v>
                </c:pt>
                <c:pt idx="1">
                  <c:v>337.92838979999999</c:v>
                </c:pt>
                <c:pt idx="2">
                  <c:v>171.63393823000001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156.42578070000002</c:v>
                </c:pt>
                <c:pt idx="1">
                  <c:v>243.18019579999998</c:v>
                </c:pt>
                <c:pt idx="2">
                  <c:v>261.91067060000006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1323.5142766999998</c:v>
                </c:pt>
                <c:pt idx="1">
                  <c:v>1658.4981859999998</c:v>
                </c:pt>
                <c:pt idx="2">
                  <c:v>1715.9534469999999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1115.55842168</c:v>
                </c:pt>
                <c:pt idx="1">
                  <c:v>892.1623887400001</c:v>
                </c:pt>
                <c:pt idx="2">
                  <c:v>778.61603020000007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4131.9326698900004</c:v>
                </c:pt>
                <c:pt idx="1">
                  <c:v>3739.7989872799999</c:v>
                </c:pt>
                <c:pt idx="2">
                  <c:v>4129.0783041000004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10530.383688280001</c:v>
                </c:pt>
                <c:pt idx="1">
                  <c:v>12346.937693</c:v>
                </c:pt>
                <c:pt idx="2">
                  <c:v>13532.820152230001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522.59011826999995</c:v>
                </c:pt>
                <c:pt idx="1">
                  <c:v>803.80321730000014</c:v>
                </c:pt>
                <c:pt idx="2">
                  <c:v>959.5422682799998</c:v>
                </c:pt>
                <c:pt idx="3">
                  <c:v>1060.4384734700002</c:v>
                </c:pt>
                <c:pt idx="4">
                  <c:v>1149.2024780200002</c:v>
                </c:pt>
                <c:pt idx="5">
                  <c:v>1276.1405770199999</c:v>
                </c:pt>
                <c:pt idx="6">
                  <c:v>1325.6875033700001</c:v>
                </c:pt>
                <c:pt idx="7">
                  <c:v>1440.7060274799999</c:v>
                </c:pt>
                <c:pt idx="8">
                  <c:v>1472.26349248</c:v>
                </c:pt>
                <c:pt idx="9">
                  <c:v>1540.7785197799999</c:v>
                </c:pt>
                <c:pt idx="10">
                  <c:v>1670.0028524300001</c:v>
                </c:pt>
                <c:pt idx="11">
                  <c:v>1713.4205261399998</c:v>
                </c:pt>
                <c:pt idx="12">
                  <c:v>1676.1934088799999</c:v>
                </c:pt>
                <c:pt idx="13">
                  <c:v>1639.7198276200002</c:v>
                </c:pt>
                <c:pt idx="14">
                  <c:v>1672.7982782200002</c:v>
                </c:pt>
                <c:pt idx="15">
                  <c:v>1602.8911251400002</c:v>
                </c:pt>
                <c:pt idx="16">
                  <c:v>1600.2338463399999</c:v>
                </c:pt>
                <c:pt idx="17">
                  <c:v>1638.5748566</c:v>
                </c:pt>
                <c:pt idx="18">
                  <c:v>1610.9197182999999</c:v>
                </c:pt>
                <c:pt idx="19">
                  <c:v>1611.9350633499998</c:v>
                </c:pt>
                <c:pt idx="20">
                  <c:v>1638.8890519399997</c:v>
                </c:pt>
                <c:pt idx="21">
                  <c:v>1661.0892508300001</c:v>
                </c:pt>
                <c:pt idx="22">
                  <c:v>1675.9104243700001</c:v>
                </c:pt>
                <c:pt idx="23">
                  <c:v>1656.2690455300001</c:v>
                </c:pt>
                <c:pt idx="24">
                  <c:v>1666.6788673200001</c:v>
                </c:pt>
                <c:pt idx="25">
                  <c:v>1698.90356458</c:v>
                </c:pt>
                <c:pt idx="26">
                  <c:v>1725.71955809</c:v>
                </c:pt>
                <c:pt idx="27">
                  <c:v>1740.8747370700003</c:v>
                </c:pt>
                <c:pt idx="28">
                  <c:v>1760.97422044</c:v>
                </c:pt>
                <c:pt idx="29">
                  <c:v>1756.3803516399998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1416.5524000000296</c:v>
                </c:pt>
                <c:pt idx="1">
                  <c:v>2201.7316900000151</c:v>
                </c:pt>
                <c:pt idx="2">
                  <c:v>2701.884219999989</c:v>
                </c:pt>
                <c:pt idx="3">
                  <c:v>3014.3251899999705</c:v>
                </c:pt>
                <c:pt idx="4">
                  <c:v>3256.6713899999813</c:v>
                </c:pt>
                <c:pt idx="5">
                  <c:v>3554.3445600000196</c:v>
                </c:pt>
                <c:pt idx="6">
                  <c:v>3795.158519999979</c:v>
                </c:pt>
                <c:pt idx="7">
                  <c:v>4107.5951499999865</c:v>
                </c:pt>
                <c:pt idx="8">
                  <c:v>4389.052269999971</c:v>
                </c:pt>
                <c:pt idx="9">
                  <c:v>4719.1636600000165</c:v>
                </c:pt>
                <c:pt idx="10">
                  <c:v>5162.4043099999944</c:v>
                </c:pt>
                <c:pt idx="11">
                  <c:v>5555.5340999999862</c:v>
                </c:pt>
                <c:pt idx="12">
                  <c:v>5884.607910000057</c:v>
                </c:pt>
                <c:pt idx="13">
                  <c:v>6207.2398100000028</c:v>
                </c:pt>
                <c:pt idx="14">
                  <c:v>6612.1123400000106</c:v>
                </c:pt>
                <c:pt idx="15">
                  <c:v>6937.6824599999636</c:v>
                </c:pt>
                <c:pt idx="16">
                  <c:v>7302.9254299999848</c:v>
                </c:pt>
                <c:pt idx="17">
                  <c:v>7716.570389999968</c:v>
                </c:pt>
                <c:pt idx="18">
                  <c:v>8079.0170400000316</c:v>
                </c:pt>
                <c:pt idx="19">
                  <c:v>8466.9560700000038</c:v>
                </c:pt>
                <c:pt idx="20">
                  <c:v>8860.7789600000069</c:v>
                </c:pt>
                <c:pt idx="21">
                  <c:v>9231.8859700000212</c:v>
                </c:pt>
                <c:pt idx="22">
                  <c:v>9573.27909</c:v>
                </c:pt>
                <c:pt idx="23">
                  <c:v>9856.949370000013</c:v>
                </c:pt>
                <c:pt idx="24">
                  <c:v>10140.097720000016</c:v>
                </c:pt>
                <c:pt idx="25">
                  <c:v>10442.916920000003</c:v>
                </c:pt>
                <c:pt idx="26">
                  <c:v>10729.309499999963</c:v>
                </c:pt>
                <c:pt idx="27">
                  <c:v>10984.519880000018</c:v>
                </c:pt>
                <c:pt idx="28">
                  <c:v>11222.385649999989</c:v>
                </c:pt>
                <c:pt idx="29">
                  <c:v>11417.732909999977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226.50889699999811</c:v>
                </c:pt>
                <c:pt idx="1">
                  <c:v>352.95548400000393</c:v>
                </c:pt>
                <c:pt idx="2">
                  <c:v>430.08683199999996</c:v>
                </c:pt>
                <c:pt idx="3">
                  <c:v>473.64682600000151</c:v>
                </c:pt>
                <c:pt idx="4">
                  <c:v>499.76545999999394</c:v>
                </c:pt>
                <c:pt idx="5">
                  <c:v>527.00076300000615</c:v>
                </c:pt>
                <c:pt idx="6">
                  <c:v>533.08517500000153</c:v>
                </c:pt>
                <c:pt idx="7">
                  <c:v>542.50811299999646</c:v>
                </c:pt>
                <c:pt idx="8">
                  <c:v>537.14600199999836</c:v>
                </c:pt>
                <c:pt idx="9">
                  <c:v>533.73993299999711</c:v>
                </c:pt>
                <c:pt idx="10">
                  <c:v>545.01405899999918</c:v>
                </c:pt>
                <c:pt idx="11">
                  <c:v>542.47761999999898</c:v>
                </c:pt>
                <c:pt idx="12">
                  <c:v>526.72469499999943</c:v>
                </c:pt>
                <c:pt idx="13">
                  <c:v>509.47606400000132</c:v>
                </c:pt>
                <c:pt idx="14">
                  <c:v>507.09097100000372</c:v>
                </c:pt>
                <c:pt idx="15">
                  <c:v>490.8308449999995</c:v>
                </c:pt>
                <c:pt idx="16">
                  <c:v>484.37477899999521</c:v>
                </c:pt>
                <c:pt idx="17">
                  <c:v>489.01819699999783</c:v>
                </c:pt>
                <c:pt idx="18">
                  <c:v>487.55127999999536</c:v>
                </c:pt>
                <c:pt idx="19">
                  <c:v>495.11833899999897</c:v>
                </c:pt>
                <c:pt idx="20">
                  <c:v>507.69746899999313</c:v>
                </c:pt>
                <c:pt idx="21">
                  <c:v>520.37890899999957</c:v>
                </c:pt>
                <c:pt idx="22">
                  <c:v>531.92007399999761</c:v>
                </c:pt>
                <c:pt idx="23">
                  <c:v>537.02915300000313</c:v>
                </c:pt>
                <c:pt idx="24">
                  <c:v>545.6951840000072</c:v>
                </c:pt>
                <c:pt idx="25">
                  <c:v>560.76942699999654</c:v>
                </c:pt>
                <c:pt idx="26">
                  <c:v>575.47902800000475</c:v>
                </c:pt>
                <c:pt idx="27">
                  <c:v>587.43313600000783</c:v>
                </c:pt>
                <c:pt idx="28">
                  <c:v>599.03815199999758</c:v>
                </c:pt>
                <c:pt idx="29">
                  <c:v>605.40980699999864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24.356257999999798</c:v>
                </c:pt>
                <c:pt idx="1">
                  <c:v>38.573838000000251</c:v>
                </c:pt>
                <c:pt idx="2">
                  <c:v>50.569594000000507</c:v>
                </c:pt>
                <c:pt idx="3">
                  <c:v>60.376067000000148</c:v>
                </c:pt>
                <c:pt idx="4">
                  <c:v>69.247405000000072</c:v>
                </c:pt>
                <c:pt idx="5">
                  <c:v>78.856912999999622</c:v>
                </c:pt>
                <c:pt idx="6">
                  <c:v>88.556164000000535</c:v>
                </c:pt>
                <c:pt idx="7">
                  <c:v>99.389544999999998</c:v>
                </c:pt>
                <c:pt idx="8">
                  <c:v>110.57654900000034</c:v>
                </c:pt>
                <c:pt idx="9">
                  <c:v>122.61713599999985</c:v>
                </c:pt>
                <c:pt idx="10">
                  <c:v>136.27225300000009</c:v>
                </c:pt>
                <c:pt idx="11">
                  <c:v>150.06231200000002</c:v>
                </c:pt>
                <c:pt idx="12">
                  <c:v>163.30639299999984</c:v>
                </c:pt>
                <c:pt idx="13">
                  <c:v>176.33260299999984</c:v>
                </c:pt>
                <c:pt idx="14">
                  <c:v>190.11147100000017</c:v>
                </c:pt>
                <c:pt idx="15">
                  <c:v>203.24755800000003</c:v>
                </c:pt>
                <c:pt idx="16">
                  <c:v>216.47726200000034</c:v>
                </c:pt>
                <c:pt idx="17">
                  <c:v>230.10399499999949</c:v>
                </c:pt>
                <c:pt idx="18">
                  <c:v>243.16712000000007</c:v>
                </c:pt>
                <c:pt idx="19">
                  <c:v>256.13194399999975</c:v>
                </c:pt>
                <c:pt idx="20">
                  <c:v>268.94657699999971</c:v>
                </c:pt>
                <c:pt idx="21">
                  <c:v>281.29037799999969</c:v>
                </c:pt>
                <c:pt idx="22">
                  <c:v>292.9921919999997</c:v>
                </c:pt>
                <c:pt idx="23">
                  <c:v>303.70931500000006</c:v>
                </c:pt>
                <c:pt idx="24">
                  <c:v>313.92889000000014</c:v>
                </c:pt>
                <c:pt idx="25">
                  <c:v>324.01458999999977</c:v>
                </c:pt>
                <c:pt idx="26">
                  <c:v>333.70913999999902</c:v>
                </c:pt>
                <c:pt idx="27">
                  <c:v>342.77721799999927</c:v>
                </c:pt>
                <c:pt idx="28">
                  <c:v>351.29269899999963</c:v>
                </c:pt>
                <c:pt idx="29">
                  <c:v>359.02093199999945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1345.9808899999989</c:v>
                </c:pt>
                <c:pt idx="1">
                  <c:v>1758.9580600000008</c:v>
                </c:pt>
                <c:pt idx="2">
                  <c:v>2188.2556399999994</c:v>
                </c:pt>
                <c:pt idx="3">
                  <c:v>2631.4484400000001</c:v>
                </c:pt>
                <c:pt idx="4">
                  <c:v>3089.8677399999979</c:v>
                </c:pt>
                <c:pt idx="5">
                  <c:v>3568.0375400000012</c:v>
                </c:pt>
                <c:pt idx="6">
                  <c:v>4057.9135800000004</c:v>
                </c:pt>
                <c:pt idx="7">
                  <c:v>4565.4211199999991</c:v>
                </c:pt>
                <c:pt idx="8">
                  <c:v>5081.9836500000019</c:v>
                </c:pt>
                <c:pt idx="9">
                  <c:v>5611.6579100000017</c:v>
                </c:pt>
                <c:pt idx="10">
                  <c:v>6155.6710500000008</c:v>
                </c:pt>
                <c:pt idx="11">
                  <c:v>6704.5454800000007</c:v>
                </c:pt>
                <c:pt idx="12">
                  <c:v>7254.1440199999997</c:v>
                </c:pt>
                <c:pt idx="13">
                  <c:v>7806.6188700000021</c:v>
                </c:pt>
                <c:pt idx="14">
                  <c:v>8367.6583500000015</c:v>
                </c:pt>
                <c:pt idx="15">
                  <c:v>8925.0021000000015</c:v>
                </c:pt>
                <c:pt idx="16">
                  <c:v>9485.428350000002</c:v>
                </c:pt>
                <c:pt idx="17">
                  <c:v>10050.216690000001</c:v>
                </c:pt>
                <c:pt idx="18">
                  <c:v>10610.295989999999</c:v>
                </c:pt>
                <c:pt idx="19">
                  <c:v>11169.914790000003</c:v>
                </c:pt>
                <c:pt idx="20">
                  <c:v>11728.340260000001</c:v>
                </c:pt>
                <c:pt idx="21">
                  <c:v>12281.628790000002</c:v>
                </c:pt>
                <c:pt idx="22">
                  <c:v>12828.361670000002</c:v>
                </c:pt>
                <c:pt idx="23">
                  <c:v>13364.477509999997</c:v>
                </c:pt>
                <c:pt idx="24">
                  <c:v>13893.775679999999</c:v>
                </c:pt>
                <c:pt idx="25">
                  <c:v>14417.303259999997</c:v>
                </c:pt>
                <c:pt idx="26">
                  <c:v>14932.136279999999</c:v>
                </c:pt>
                <c:pt idx="27">
                  <c:v>15435.884460000001</c:v>
                </c:pt>
                <c:pt idx="28">
                  <c:v>15928.862799999999</c:v>
                </c:pt>
                <c:pt idx="29">
                  <c:v>16407.8645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44.854443999998921</c:v>
                </c:pt>
                <c:pt idx="1">
                  <c:v>73.544576000000689</c:v>
                </c:pt>
                <c:pt idx="2">
                  <c:v>92.04222400000026</c:v>
                </c:pt>
                <c:pt idx="3">
                  <c:v>102.81031400000097</c:v>
                </c:pt>
                <c:pt idx="4">
                  <c:v>109.25184300000069</c:v>
                </c:pt>
                <c:pt idx="5">
                  <c:v>115.62255100000016</c:v>
                </c:pt>
                <c:pt idx="6">
                  <c:v>117.73137999999904</c:v>
                </c:pt>
                <c:pt idx="7">
                  <c:v>120.50149900000088</c:v>
                </c:pt>
                <c:pt idx="8">
                  <c:v>120.45131399999877</c:v>
                </c:pt>
                <c:pt idx="9">
                  <c:v>120.83556799999906</c:v>
                </c:pt>
                <c:pt idx="10">
                  <c:v>124.38592900000071</c:v>
                </c:pt>
                <c:pt idx="11">
                  <c:v>125.44962299999997</c:v>
                </c:pt>
                <c:pt idx="12">
                  <c:v>123.69382700000006</c:v>
                </c:pt>
                <c:pt idx="13">
                  <c:v>121.33110900000065</c:v>
                </c:pt>
                <c:pt idx="14">
                  <c:v>121.8473349999997</c:v>
                </c:pt>
                <c:pt idx="15">
                  <c:v>119.56196999999975</c:v>
                </c:pt>
                <c:pt idx="16">
                  <c:v>118.96618100000023</c:v>
                </c:pt>
                <c:pt idx="17">
                  <c:v>120.58468000000062</c:v>
                </c:pt>
                <c:pt idx="18">
                  <c:v>120.95212999999876</c:v>
                </c:pt>
                <c:pt idx="19">
                  <c:v>122.94308399999954</c:v>
                </c:pt>
                <c:pt idx="20">
                  <c:v>125.88702100000069</c:v>
                </c:pt>
                <c:pt idx="21">
                  <c:v>128.75856700000054</c:v>
                </c:pt>
                <c:pt idx="22">
                  <c:v>131.23988299999996</c:v>
                </c:pt>
                <c:pt idx="23">
                  <c:v>132.20249500000068</c:v>
                </c:pt>
                <c:pt idx="24">
                  <c:v>133.6287849999992</c:v>
                </c:pt>
                <c:pt idx="25">
                  <c:v>136.26994100000024</c:v>
                </c:pt>
                <c:pt idx="26">
                  <c:v>138.83752600000025</c:v>
                </c:pt>
                <c:pt idx="27">
                  <c:v>140.76991799999905</c:v>
                </c:pt>
                <c:pt idx="28">
                  <c:v>142.51149599999985</c:v>
                </c:pt>
                <c:pt idx="29">
                  <c:v>143.07782899999779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3580.8429999999935</c:v>
                </c:pt>
                <c:pt idx="1">
                  <c:v>5229.5668000000296</c:v>
                </c:pt>
                <c:pt idx="2">
                  <c:v>6422.3808000000427</c:v>
                </c:pt>
                <c:pt idx="3">
                  <c:v>7343.0452999999397</c:v>
                </c:pt>
                <c:pt idx="4">
                  <c:v>8174.0063000000082</c:v>
                </c:pt>
                <c:pt idx="5">
                  <c:v>9120.0029999999097</c:v>
                </c:pt>
                <c:pt idx="6">
                  <c:v>9918.1323000000557</c:v>
                </c:pt>
                <c:pt idx="7">
                  <c:v>10876.121399999945</c:v>
                </c:pt>
                <c:pt idx="8">
                  <c:v>11711.473200000008</c:v>
                </c:pt>
                <c:pt idx="9">
                  <c:v>12648.792699999991</c:v>
                </c:pt>
                <c:pt idx="10">
                  <c:v>13793.750499999966</c:v>
                </c:pt>
                <c:pt idx="11">
                  <c:v>14791.489600000088</c:v>
                </c:pt>
                <c:pt idx="12">
                  <c:v>15628.670099999988</c:v>
                </c:pt>
                <c:pt idx="13">
                  <c:v>16460.718300000066</c:v>
                </c:pt>
                <c:pt idx="14">
                  <c:v>17471.618699999992</c:v>
                </c:pt>
                <c:pt idx="15">
                  <c:v>18279.216000000015</c:v>
                </c:pt>
                <c:pt idx="16">
                  <c:v>19208.405900000012</c:v>
                </c:pt>
                <c:pt idx="17">
                  <c:v>20245.068800000008</c:v>
                </c:pt>
                <c:pt idx="18">
                  <c:v>21151.903300000005</c:v>
                </c:pt>
                <c:pt idx="19">
                  <c:v>22122.999300000025</c:v>
                </c:pt>
                <c:pt idx="20">
                  <c:v>23130.539400000009</c:v>
                </c:pt>
                <c:pt idx="21">
                  <c:v>24105.031799999997</c:v>
                </c:pt>
                <c:pt idx="22">
                  <c:v>25033.703300000052</c:v>
                </c:pt>
                <c:pt idx="23">
                  <c:v>25850.636799999978</c:v>
                </c:pt>
                <c:pt idx="24">
                  <c:v>26693.805099999998</c:v>
                </c:pt>
                <c:pt idx="25">
                  <c:v>27580.177600000054</c:v>
                </c:pt>
                <c:pt idx="26">
                  <c:v>28435.191099999938</c:v>
                </c:pt>
                <c:pt idx="27">
                  <c:v>29232.259400000097</c:v>
                </c:pt>
                <c:pt idx="28">
                  <c:v>30005.065100000007</c:v>
                </c:pt>
                <c:pt idx="29">
                  <c:v>30689.486399999936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899.1153110680001</c:v>
                </c:pt>
                <c:pt idx="1">
                  <c:v>1411.1152240259999</c:v>
                </c:pt>
                <c:pt idx="2">
                  <c:v>1674.4269786580001</c:v>
                </c:pt>
                <c:pt idx="3">
                  <c:v>1612.9109219459999</c:v>
                </c:pt>
                <c:pt idx="4">
                  <c:v>1659.7673279980002</c:v>
                </c:pt>
                <c:pt idx="5">
                  <c:v>1736.5704863639999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2518.2329779999973</c:v>
                </c:pt>
                <c:pt idx="1">
                  <c:v>4113.0628319999942</c:v>
                </c:pt>
                <c:pt idx="2">
                  <c:v>5884.3796940000102</c:v>
                </c:pt>
                <c:pt idx="3">
                  <c:v>7700.6302779999914</c:v>
                </c:pt>
                <c:pt idx="4">
                  <c:v>9532.5982220000114</c:v>
                </c:pt>
                <c:pt idx="5">
                  <c:v>10959.37297199999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396.59269979999948</c:v>
                </c:pt>
                <c:pt idx="1">
                  <c:v>534.69599719999985</c:v>
                </c:pt>
                <c:pt idx="2">
                  <c:v>526.15668180000057</c:v>
                </c:pt>
                <c:pt idx="3">
                  <c:v>489.3786879999974</c:v>
                </c:pt>
                <c:pt idx="4">
                  <c:v>528.54415780000022</c:v>
                </c:pt>
                <c:pt idx="5">
                  <c:v>585.62591000000111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48.624632400000152</c:v>
                </c:pt>
                <c:pt idx="1">
                  <c:v>99.999261400000066</c:v>
                </c:pt>
                <c:pt idx="2">
                  <c:v>163.2170064</c:v>
                </c:pt>
                <c:pt idx="3">
                  <c:v>229.82557579999994</c:v>
                </c:pt>
                <c:pt idx="4">
                  <c:v>292.17347039999987</c:v>
                </c:pt>
                <c:pt idx="5">
                  <c:v>342.16291579999944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2202.9021539999994</c:v>
                </c:pt>
                <c:pt idx="1">
                  <c:v>4577.0027600000012</c:v>
                </c:pt>
                <c:pt idx="2">
                  <c:v>7257.7275540000001</c:v>
                </c:pt>
                <c:pt idx="3">
                  <c:v>10048.171584</c:v>
                </c:pt>
                <c:pt idx="4">
                  <c:v>12819.316782</c:v>
                </c:pt>
                <c:pt idx="5">
                  <c:v>15424.410259999999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84.500680200000303</c:v>
                </c:pt>
                <c:pt idx="1">
                  <c:v>119.02846239999958</c:v>
                </c:pt>
                <c:pt idx="2">
                  <c:v>123.34156460000023</c:v>
                </c:pt>
                <c:pt idx="3">
                  <c:v>120.60160899999978</c:v>
                </c:pt>
                <c:pt idx="4">
                  <c:v>130.3433502000002</c:v>
                </c:pt>
                <c:pt idx="5">
                  <c:v>140.29334199999943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6149.9684400000024</c:v>
                </c:pt>
                <c:pt idx="1">
                  <c:v>10854.904519999982</c:v>
                </c:pt>
                <c:pt idx="2">
                  <c:v>15629.24944000002</c:v>
                </c:pt>
                <c:pt idx="3">
                  <c:v>20201.518660000012</c:v>
                </c:pt>
                <c:pt idx="4">
                  <c:v>24962.743280000006</c:v>
                </c:pt>
                <c:pt idx="5">
                  <c:v>29188.435920000007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1155.115267547</c:v>
                </c:pt>
                <c:pt idx="1">
                  <c:v>1643.668950302</c:v>
                </c:pt>
                <c:pt idx="2">
                  <c:v>1698.1689071810001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3315.6479049999957</c:v>
                </c:pt>
                <c:pt idx="1">
                  <c:v>6792.5049860000008</c:v>
                </c:pt>
                <c:pt idx="2">
                  <c:v>10245.985597000001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465.64434849999964</c:v>
                </c:pt>
                <c:pt idx="1">
                  <c:v>507.76768489999898</c:v>
                </c:pt>
                <c:pt idx="2">
                  <c:v>557.08503390000067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74.311946900000109</c:v>
                </c:pt>
                <c:pt idx="1">
                  <c:v>196.52129109999998</c:v>
                </c:pt>
                <c:pt idx="2">
                  <c:v>317.16819309999966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3389.9524570000003</c:v>
                </c:pt>
                <c:pt idx="1">
                  <c:v>8652.9495690000003</c:v>
                </c:pt>
                <c:pt idx="2">
                  <c:v>14121.863520999999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101.76457129999994</c:v>
                </c:pt>
                <c:pt idx="1">
                  <c:v>121.97158680000001</c:v>
                </c:pt>
                <c:pt idx="2">
                  <c:v>135.31834609999981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8502.436479999993</c:v>
                </c:pt>
                <c:pt idx="1">
                  <c:v>17915.384050000015</c:v>
                </c:pt>
                <c:pt idx="2">
                  <c:v>27075.589600000007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95.474582999999939</c:v>
                </c:pt>
                <c:pt idx="1">
                  <c:v>137.84030089999999</c:v>
                </c:pt>
                <c:pt idx="2">
                  <c:v>156.68760429999998</c:v>
                </c:pt>
                <c:pt idx="3">
                  <c:v>167.15183180000008</c:v>
                </c:pt>
                <c:pt idx="4">
                  <c:v>189.70780120000006</c:v>
                </c:pt>
                <c:pt idx="5">
                  <c:v>242.1321021</c:v>
                </c:pt>
                <c:pt idx="6">
                  <c:v>267.45680519999996</c:v>
                </c:pt>
                <c:pt idx="7">
                  <c:v>282.04030760000001</c:v>
                </c:pt>
                <c:pt idx="8">
                  <c:v>292.80313760000001</c:v>
                </c:pt>
                <c:pt idx="9">
                  <c:v>299.46974760000001</c:v>
                </c:pt>
                <c:pt idx="10">
                  <c:v>275.0408367</c:v>
                </c:pt>
                <c:pt idx="11">
                  <c:v>270.42984269999999</c:v>
                </c:pt>
                <c:pt idx="12">
                  <c:v>272.83374329999992</c:v>
                </c:pt>
                <c:pt idx="13">
                  <c:v>277.36372310000002</c:v>
                </c:pt>
                <c:pt idx="14">
                  <c:v>289.18426439999996</c:v>
                </c:pt>
                <c:pt idx="15">
                  <c:v>285.56963350000001</c:v>
                </c:pt>
                <c:pt idx="16">
                  <c:v>286.95075680000002</c:v>
                </c:pt>
                <c:pt idx="17">
                  <c:v>289.93871139999999</c:v>
                </c:pt>
                <c:pt idx="18">
                  <c:v>292.94829920000006</c:v>
                </c:pt>
                <c:pt idx="19">
                  <c:v>322.61320649999993</c:v>
                </c:pt>
                <c:pt idx="20">
                  <c:v>335.62458880000008</c:v>
                </c:pt>
                <c:pt idx="21">
                  <c:v>341.07316200000002</c:v>
                </c:pt>
                <c:pt idx="22">
                  <c:v>343.2134519</c:v>
                </c:pt>
                <c:pt idx="23">
                  <c:v>343.43236839999997</c:v>
                </c:pt>
                <c:pt idx="24">
                  <c:v>342.23935830000005</c:v>
                </c:pt>
                <c:pt idx="25">
                  <c:v>351.95016880000003</c:v>
                </c:pt>
                <c:pt idx="26">
                  <c:v>353.21149230000015</c:v>
                </c:pt>
                <c:pt idx="27">
                  <c:v>350.68994300000008</c:v>
                </c:pt>
                <c:pt idx="28">
                  <c:v>346.38611870000011</c:v>
                </c:pt>
                <c:pt idx="29">
                  <c:v>341.04261420000012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44.610885820000007</c:v>
                </c:pt>
                <c:pt idx="1">
                  <c:v>73.686496980000001</c:v>
                </c:pt>
                <c:pt idx="2">
                  <c:v>88.073854949999998</c:v>
                </c:pt>
                <c:pt idx="3">
                  <c:v>95.803639959999998</c:v>
                </c:pt>
                <c:pt idx="4">
                  <c:v>100.84281240000001</c:v>
                </c:pt>
                <c:pt idx="5">
                  <c:v>104.68292588999999</c:v>
                </c:pt>
                <c:pt idx="6">
                  <c:v>97.168847029999995</c:v>
                </c:pt>
                <c:pt idx="7">
                  <c:v>95.618399980000007</c:v>
                </c:pt>
                <c:pt idx="8">
                  <c:v>82.756791099999987</c:v>
                </c:pt>
                <c:pt idx="9">
                  <c:v>78.665353629999998</c:v>
                </c:pt>
                <c:pt idx="10">
                  <c:v>227.37866216</c:v>
                </c:pt>
                <c:pt idx="11">
                  <c:v>299.28628397999995</c:v>
                </c:pt>
                <c:pt idx="12">
                  <c:v>332.99267793000001</c:v>
                </c:pt>
                <c:pt idx="13">
                  <c:v>350.75489188</c:v>
                </c:pt>
                <c:pt idx="14">
                  <c:v>361.76084401000003</c:v>
                </c:pt>
                <c:pt idx="15">
                  <c:v>369.37602133999997</c:v>
                </c:pt>
                <c:pt idx="16">
                  <c:v>393.07737391999996</c:v>
                </c:pt>
                <c:pt idx="17">
                  <c:v>404.42777684999999</c:v>
                </c:pt>
                <c:pt idx="18">
                  <c:v>409.93937091999999</c:v>
                </c:pt>
                <c:pt idx="19">
                  <c:v>412.54720944000002</c:v>
                </c:pt>
                <c:pt idx="20">
                  <c:v>413.33585586999999</c:v>
                </c:pt>
                <c:pt idx="21">
                  <c:v>432.30598227999997</c:v>
                </c:pt>
                <c:pt idx="22">
                  <c:v>438.40416465999999</c:v>
                </c:pt>
                <c:pt idx="23">
                  <c:v>438.82851551000005</c:v>
                </c:pt>
                <c:pt idx="24">
                  <c:v>436.74946397999997</c:v>
                </c:pt>
                <c:pt idx="25">
                  <c:v>433.31563162999998</c:v>
                </c:pt>
                <c:pt idx="26">
                  <c:v>428.98096885999996</c:v>
                </c:pt>
                <c:pt idx="27">
                  <c:v>423.97097924999997</c:v>
                </c:pt>
                <c:pt idx="28">
                  <c:v>418.43327706000002</c:v>
                </c:pt>
                <c:pt idx="29">
                  <c:v>412.48224585999998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22.066284010000004</c:v>
                </c:pt>
                <c:pt idx="1">
                  <c:v>34.617051739999994</c:v>
                </c:pt>
                <c:pt idx="2">
                  <c:v>41.90723792</c:v>
                </c:pt>
                <c:pt idx="3">
                  <c:v>47.02649194</c:v>
                </c:pt>
                <c:pt idx="4">
                  <c:v>51.121338940000001</c:v>
                </c:pt>
                <c:pt idx="5">
                  <c:v>56.51220593</c:v>
                </c:pt>
                <c:pt idx="6">
                  <c:v>60.085167279999993</c:v>
                </c:pt>
                <c:pt idx="7">
                  <c:v>62.486516049999999</c:v>
                </c:pt>
                <c:pt idx="8">
                  <c:v>63.95469207</c:v>
                </c:pt>
                <c:pt idx="9">
                  <c:v>64.564881890000009</c:v>
                </c:pt>
                <c:pt idx="10">
                  <c:v>62.918824039999997</c:v>
                </c:pt>
                <c:pt idx="11">
                  <c:v>61.368766919999999</c:v>
                </c:pt>
                <c:pt idx="12">
                  <c:v>59.445657069999996</c:v>
                </c:pt>
                <c:pt idx="13">
                  <c:v>57.03767612</c:v>
                </c:pt>
                <c:pt idx="14">
                  <c:v>54.202085459999992</c:v>
                </c:pt>
                <c:pt idx="15">
                  <c:v>50.149538700000008</c:v>
                </c:pt>
                <c:pt idx="16">
                  <c:v>46.439686460000004</c:v>
                </c:pt>
                <c:pt idx="17">
                  <c:v>42.847075189999998</c:v>
                </c:pt>
                <c:pt idx="18">
                  <c:v>39.332876979999995</c:v>
                </c:pt>
                <c:pt idx="19">
                  <c:v>36.012611960000001</c:v>
                </c:pt>
                <c:pt idx="20">
                  <c:v>32.86330289</c:v>
                </c:pt>
                <c:pt idx="21">
                  <c:v>29.89429457</c:v>
                </c:pt>
                <c:pt idx="22">
                  <c:v>27.154332289999999</c:v>
                </c:pt>
                <c:pt idx="23">
                  <c:v>24.660334339999991</c:v>
                </c:pt>
                <c:pt idx="24">
                  <c:v>22.417785969999997</c:v>
                </c:pt>
                <c:pt idx="25">
                  <c:v>21.277782000000002</c:v>
                </c:pt>
                <c:pt idx="26">
                  <c:v>19.829939120000006</c:v>
                </c:pt>
                <c:pt idx="27">
                  <c:v>18.385494750000007</c:v>
                </c:pt>
                <c:pt idx="28">
                  <c:v>17.055817559999994</c:v>
                </c:pt>
                <c:pt idx="29">
                  <c:v>15.860133470000008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4.7872107000000028</c:v>
                </c:pt>
                <c:pt idx="1">
                  <c:v>8.4036963000000355</c:v>
                </c:pt>
                <c:pt idx="2">
                  <c:v>11.547802799999999</c:v>
                </c:pt>
                <c:pt idx="3">
                  <c:v>14.517661900000007</c:v>
                </c:pt>
                <c:pt idx="4">
                  <c:v>17.752464299999986</c:v>
                </c:pt>
                <c:pt idx="5">
                  <c:v>22.68236109999998</c:v>
                </c:pt>
                <c:pt idx="6">
                  <c:v>27.459804599999984</c:v>
                </c:pt>
                <c:pt idx="7">
                  <c:v>32.288264200000015</c:v>
                </c:pt>
                <c:pt idx="8">
                  <c:v>37.210632300000043</c:v>
                </c:pt>
                <c:pt idx="9">
                  <c:v>58.214679400000023</c:v>
                </c:pt>
                <c:pt idx="10">
                  <c:v>43.882538399999987</c:v>
                </c:pt>
                <c:pt idx="11">
                  <c:v>39.849828699999989</c:v>
                </c:pt>
                <c:pt idx="12">
                  <c:v>39.750934100000052</c:v>
                </c:pt>
                <c:pt idx="13">
                  <c:v>40.92848429999998</c:v>
                </c:pt>
                <c:pt idx="14">
                  <c:v>48.794865300000026</c:v>
                </c:pt>
                <c:pt idx="15">
                  <c:v>53.045272000000011</c:v>
                </c:pt>
                <c:pt idx="16">
                  <c:v>55.872529999999983</c:v>
                </c:pt>
                <c:pt idx="17">
                  <c:v>58.207545499999981</c:v>
                </c:pt>
                <c:pt idx="18">
                  <c:v>60.317965200000003</c:v>
                </c:pt>
                <c:pt idx="19">
                  <c:v>51.026968100000033</c:v>
                </c:pt>
                <c:pt idx="20">
                  <c:v>48.49485059999995</c:v>
                </c:pt>
                <c:pt idx="21">
                  <c:v>48.458438999999998</c:v>
                </c:pt>
                <c:pt idx="22">
                  <c:v>49.224187099999995</c:v>
                </c:pt>
                <c:pt idx="23">
                  <c:v>50.225133800000037</c:v>
                </c:pt>
                <c:pt idx="24">
                  <c:v>51.303843299999983</c:v>
                </c:pt>
                <c:pt idx="25">
                  <c:v>52.418884999999989</c:v>
                </c:pt>
                <c:pt idx="26">
                  <c:v>53.541260000000023</c:v>
                </c:pt>
                <c:pt idx="27">
                  <c:v>54.655565700000011</c:v>
                </c:pt>
                <c:pt idx="28">
                  <c:v>55.763665599999968</c:v>
                </c:pt>
                <c:pt idx="29">
                  <c:v>56.856351099999983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52.045667600000016</c:v>
                </c:pt>
                <c:pt idx="1">
                  <c:v>77.781347600000004</c:v>
                </c:pt>
                <c:pt idx="2">
                  <c:v>89.494549799999987</c:v>
                </c:pt>
                <c:pt idx="3">
                  <c:v>95.864389700000004</c:v>
                </c:pt>
                <c:pt idx="4">
                  <c:v>100.22879450000002</c:v>
                </c:pt>
                <c:pt idx="5">
                  <c:v>103.66254429999998</c:v>
                </c:pt>
                <c:pt idx="6">
                  <c:v>106.65146590000001</c:v>
                </c:pt>
                <c:pt idx="7">
                  <c:v>109.30868269999999</c:v>
                </c:pt>
                <c:pt idx="8">
                  <c:v>111.65195729999999</c:v>
                </c:pt>
                <c:pt idx="9">
                  <c:v>113.23607419999999</c:v>
                </c:pt>
                <c:pt idx="10">
                  <c:v>123.70926330000003</c:v>
                </c:pt>
                <c:pt idx="11">
                  <c:v>128.43199689999997</c:v>
                </c:pt>
                <c:pt idx="12">
                  <c:v>130.72793659999996</c:v>
                </c:pt>
                <c:pt idx="13">
                  <c:v>132.02218059999998</c:v>
                </c:pt>
                <c:pt idx="14">
                  <c:v>143.6962403</c:v>
                </c:pt>
                <c:pt idx="15">
                  <c:v>148.48818750000004</c:v>
                </c:pt>
                <c:pt idx="16">
                  <c:v>150.44138149999998</c:v>
                </c:pt>
                <c:pt idx="17">
                  <c:v>151.26309699999999</c:v>
                </c:pt>
                <c:pt idx="18">
                  <c:v>151.50543659999997</c:v>
                </c:pt>
                <c:pt idx="19">
                  <c:v>151.3708389</c:v>
                </c:pt>
                <c:pt idx="20">
                  <c:v>150.92965889999999</c:v>
                </c:pt>
                <c:pt idx="21">
                  <c:v>150.20943680000002</c:v>
                </c:pt>
                <c:pt idx="22">
                  <c:v>149.22999989999997</c:v>
                </c:pt>
                <c:pt idx="23">
                  <c:v>148.00601929999999</c:v>
                </c:pt>
                <c:pt idx="24">
                  <c:v>146.5684157</c:v>
                </c:pt>
                <c:pt idx="25">
                  <c:v>144.94541240000004</c:v>
                </c:pt>
                <c:pt idx="26">
                  <c:v>143.15368770000001</c:v>
                </c:pt>
                <c:pt idx="27">
                  <c:v>141.21196359999999</c:v>
                </c:pt>
                <c:pt idx="28">
                  <c:v>139.14586729999999</c:v>
                </c:pt>
                <c:pt idx="29">
                  <c:v>136.97531190000001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28.70150057</c:v>
                </c:pt>
                <c:pt idx="1">
                  <c:v>47.340916960000001</c:v>
                </c:pt>
                <c:pt idx="2">
                  <c:v>56.932581069999998</c:v>
                </c:pt>
                <c:pt idx="3">
                  <c:v>62.491396969999997</c:v>
                </c:pt>
                <c:pt idx="4">
                  <c:v>66.378652799999998</c:v>
                </c:pt>
                <c:pt idx="5">
                  <c:v>69.430574180000008</c:v>
                </c:pt>
                <c:pt idx="6">
                  <c:v>71.896762960000004</c:v>
                </c:pt>
                <c:pt idx="7">
                  <c:v>73.844945680000009</c:v>
                </c:pt>
                <c:pt idx="8">
                  <c:v>75.282516749999999</c:v>
                </c:pt>
                <c:pt idx="9">
                  <c:v>76.217161959999999</c:v>
                </c:pt>
                <c:pt idx="10">
                  <c:v>69.563235300000002</c:v>
                </c:pt>
                <c:pt idx="11">
                  <c:v>66.875288399999988</c:v>
                </c:pt>
                <c:pt idx="12">
                  <c:v>65.367969600000009</c:v>
                </c:pt>
                <c:pt idx="13">
                  <c:v>64.042269750000003</c:v>
                </c:pt>
                <c:pt idx="14">
                  <c:v>62.62819472999999</c:v>
                </c:pt>
                <c:pt idx="15">
                  <c:v>61.075092970000007</c:v>
                </c:pt>
                <c:pt idx="16">
                  <c:v>59.412660649999992</c:v>
                </c:pt>
                <c:pt idx="17">
                  <c:v>57.685682589999999</c:v>
                </c:pt>
                <c:pt idx="18">
                  <c:v>55.933388530000009</c:v>
                </c:pt>
                <c:pt idx="19">
                  <c:v>54.713425809999997</c:v>
                </c:pt>
                <c:pt idx="20">
                  <c:v>53.214936259999995</c:v>
                </c:pt>
                <c:pt idx="21">
                  <c:v>51.661968119999997</c:v>
                </c:pt>
                <c:pt idx="22">
                  <c:v>50.149176249999996</c:v>
                </c:pt>
                <c:pt idx="23">
                  <c:v>48.70936391</c:v>
                </c:pt>
                <c:pt idx="24">
                  <c:v>47.35601866999999</c:v>
                </c:pt>
                <c:pt idx="25">
                  <c:v>46.092156659999993</c:v>
                </c:pt>
                <c:pt idx="26">
                  <c:v>44.913424800000008</c:v>
                </c:pt>
                <c:pt idx="27">
                  <c:v>43.813517410000003</c:v>
                </c:pt>
                <c:pt idx="28">
                  <c:v>42.78654379999999</c:v>
                </c:pt>
                <c:pt idx="29">
                  <c:v>41.825116459999997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51.984112400000015</c:v>
                </c:pt>
                <c:pt idx="1">
                  <c:v>75.581893400000013</c:v>
                </c:pt>
                <c:pt idx="2">
                  <c:v>86.120716200000004</c:v>
                </c:pt>
                <c:pt idx="3">
                  <c:v>91.805275600000016</c:v>
                </c:pt>
                <c:pt idx="4">
                  <c:v>95.661637599999949</c:v>
                </c:pt>
                <c:pt idx="5">
                  <c:v>98.764571100000012</c:v>
                </c:pt>
                <c:pt idx="6">
                  <c:v>101.42282069999999</c:v>
                </c:pt>
                <c:pt idx="7">
                  <c:v>103.79549199999997</c:v>
                </c:pt>
                <c:pt idx="8">
                  <c:v>105.8947976</c:v>
                </c:pt>
                <c:pt idx="9">
                  <c:v>78.116145000000017</c:v>
                </c:pt>
                <c:pt idx="10">
                  <c:v>68.335433899999998</c:v>
                </c:pt>
                <c:pt idx="11">
                  <c:v>64.95899449999996</c:v>
                </c:pt>
                <c:pt idx="12">
                  <c:v>63.587130300000013</c:v>
                </c:pt>
                <c:pt idx="13">
                  <c:v>62.827284800000029</c:v>
                </c:pt>
                <c:pt idx="14">
                  <c:v>62.275210799999968</c:v>
                </c:pt>
                <c:pt idx="15">
                  <c:v>61.734397399999978</c:v>
                </c:pt>
                <c:pt idx="16">
                  <c:v>61.195355199999995</c:v>
                </c:pt>
                <c:pt idx="17">
                  <c:v>60.661714899999993</c:v>
                </c:pt>
                <c:pt idx="18">
                  <c:v>60.093266400000005</c:v>
                </c:pt>
                <c:pt idx="19">
                  <c:v>59.511866400000031</c:v>
                </c:pt>
                <c:pt idx="20">
                  <c:v>58.918898299999967</c:v>
                </c:pt>
                <c:pt idx="21">
                  <c:v>58.304690400000027</c:v>
                </c:pt>
                <c:pt idx="22">
                  <c:v>57.665694300000041</c:v>
                </c:pt>
                <c:pt idx="23">
                  <c:v>56.991873699999985</c:v>
                </c:pt>
                <c:pt idx="24">
                  <c:v>56.307063199999959</c:v>
                </c:pt>
                <c:pt idx="25">
                  <c:v>55.629622799999993</c:v>
                </c:pt>
                <c:pt idx="26">
                  <c:v>54.951385300000027</c:v>
                </c:pt>
                <c:pt idx="27">
                  <c:v>54.264779499999975</c:v>
                </c:pt>
                <c:pt idx="28">
                  <c:v>53.575025400000015</c:v>
                </c:pt>
                <c:pt idx="29">
                  <c:v>52.875107299999968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49.948449619999998</c:v>
                </c:pt>
                <c:pt idx="1">
                  <c:v>82.5961456</c:v>
                </c:pt>
                <c:pt idx="2">
                  <c:v>104.42651418000001</c:v>
                </c:pt>
                <c:pt idx="3">
                  <c:v>120.28185540999999</c:v>
                </c:pt>
                <c:pt idx="4">
                  <c:v>131.95359994</c:v>
                </c:pt>
                <c:pt idx="5">
                  <c:v>146.43644516000001</c:v>
                </c:pt>
                <c:pt idx="6">
                  <c:v>150.39481315</c:v>
                </c:pt>
                <c:pt idx="7">
                  <c:v>176.11108793</c:v>
                </c:pt>
                <c:pt idx="8">
                  <c:v>182.01624787</c:v>
                </c:pt>
                <c:pt idx="9">
                  <c:v>199.06318383999999</c:v>
                </c:pt>
                <c:pt idx="10">
                  <c:v>205.17761940999998</c:v>
                </c:pt>
                <c:pt idx="11">
                  <c:v>198.72258110999999</c:v>
                </c:pt>
                <c:pt idx="12">
                  <c:v>176.08981129</c:v>
                </c:pt>
                <c:pt idx="13">
                  <c:v>158.04901692000001</c:v>
                </c:pt>
                <c:pt idx="14">
                  <c:v>156.10726806999998</c:v>
                </c:pt>
                <c:pt idx="15">
                  <c:v>132.06813699</c:v>
                </c:pt>
                <c:pt idx="16">
                  <c:v>123.65965489000001</c:v>
                </c:pt>
                <c:pt idx="17">
                  <c:v>131.36664808</c:v>
                </c:pt>
                <c:pt idx="18">
                  <c:v>121.16736794999998</c:v>
                </c:pt>
                <c:pt idx="19">
                  <c:v>115.92593667</c:v>
                </c:pt>
                <c:pt idx="20">
                  <c:v>122.13883111</c:v>
                </c:pt>
                <c:pt idx="21">
                  <c:v>123.09471047</c:v>
                </c:pt>
                <c:pt idx="22">
                  <c:v>126.48128953000001</c:v>
                </c:pt>
                <c:pt idx="23">
                  <c:v>121.84179526</c:v>
                </c:pt>
                <c:pt idx="24">
                  <c:v>127.29535573</c:v>
                </c:pt>
                <c:pt idx="25">
                  <c:v>136.06367808000002</c:v>
                </c:pt>
                <c:pt idx="26">
                  <c:v>146.12239202999999</c:v>
                </c:pt>
                <c:pt idx="27">
                  <c:v>154.11144598999999</c:v>
                </c:pt>
                <c:pt idx="28">
                  <c:v>164.24113289000002</c:v>
                </c:pt>
                <c:pt idx="29">
                  <c:v>167.53171624000001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118.68513459999997</c:v>
                </c:pt>
                <c:pt idx="1">
                  <c:v>169.25556229999995</c:v>
                </c:pt>
                <c:pt idx="2">
                  <c:v>198.47959459999993</c:v>
                </c:pt>
                <c:pt idx="3">
                  <c:v>218.62885879999999</c:v>
                </c:pt>
                <c:pt idx="4">
                  <c:v>233.36707200000001</c:v>
                </c:pt>
                <c:pt idx="5">
                  <c:v>251.07564219999995</c:v>
                </c:pt>
                <c:pt idx="6">
                  <c:v>257.10110009999994</c:v>
                </c:pt>
                <c:pt idx="7">
                  <c:v>286.69103569999993</c:v>
                </c:pt>
                <c:pt idx="8">
                  <c:v>294.50424769999995</c:v>
                </c:pt>
                <c:pt idx="9">
                  <c:v>325.48369960000002</c:v>
                </c:pt>
                <c:pt idx="10">
                  <c:v>338.55044610000004</c:v>
                </c:pt>
                <c:pt idx="11">
                  <c:v>336.45778329999996</c:v>
                </c:pt>
                <c:pt idx="12">
                  <c:v>317.50715569999988</c:v>
                </c:pt>
                <c:pt idx="13">
                  <c:v>302.12802290000002</c:v>
                </c:pt>
                <c:pt idx="14">
                  <c:v>302.44277829999999</c:v>
                </c:pt>
                <c:pt idx="15">
                  <c:v>280.49540000000002</c:v>
                </c:pt>
                <c:pt idx="16">
                  <c:v>273.17953420000003</c:v>
                </c:pt>
                <c:pt idx="17">
                  <c:v>282.83205380000004</c:v>
                </c:pt>
                <c:pt idx="18">
                  <c:v>273.31924820000006</c:v>
                </c:pt>
                <c:pt idx="19">
                  <c:v>268.61455860000001</c:v>
                </c:pt>
                <c:pt idx="20">
                  <c:v>276.30968380000002</c:v>
                </c:pt>
                <c:pt idx="21">
                  <c:v>278.02872359999992</c:v>
                </c:pt>
                <c:pt idx="22">
                  <c:v>282.35188000000005</c:v>
                </c:pt>
                <c:pt idx="23">
                  <c:v>277.42563589999986</c:v>
                </c:pt>
                <c:pt idx="24">
                  <c:v>283.80487540000013</c:v>
                </c:pt>
                <c:pt idx="25">
                  <c:v>294.02342920000001</c:v>
                </c:pt>
                <c:pt idx="26">
                  <c:v>305.7000491</c:v>
                </c:pt>
                <c:pt idx="27">
                  <c:v>314.84702259999995</c:v>
                </c:pt>
                <c:pt idx="28">
                  <c:v>326.46941709999987</c:v>
                </c:pt>
                <c:pt idx="29">
                  <c:v>329.93255599999986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54.286289949999997</c:v>
                </c:pt>
                <c:pt idx="1">
                  <c:v>96.699805519999998</c:v>
                </c:pt>
                <c:pt idx="2">
                  <c:v>125.87181245999999</c:v>
                </c:pt>
                <c:pt idx="3">
                  <c:v>146.86707138999998</c:v>
                </c:pt>
                <c:pt idx="4">
                  <c:v>162.18830434</c:v>
                </c:pt>
                <c:pt idx="5">
                  <c:v>180.76120506000001</c:v>
                </c:pt>
                <c:pt idx="6">
                  <c:v>186.04991644999998</c:v>
                </c:pt>
                <c:pt idx="7">
                  <c:v>218.52129564000001</c:v>
                </c:pt>
                <c:pt idx="8">
                  <c:v>226.18847219</c:v>
                </c:pt>
                <c:pt idx="9">
                  <c:v>247.74759266000001</c:v>
                </c:pt>
                <c:pt idx="10">
                  <c:v>255.44599312000003</c:v>
                </c:pt>
                <c:pt idx="11">
                  <c:v>247.03915962999997</c:v>
                </c:pt>
                <c:pt idx="12">
                  <c:v>217.89039298999998</c:v>
                </c:pt>
                <c:pt idx="13">
                  <c:v>194.56627724999998</c:v>
                </c:pt>
                <c:pt idx="14">
                  <c:v>191.70652684999999</c:v>
                </c:pt>
                <c:pt idx="15">
                  <c:v>160.88944473999999</c:v>
                </c:pt>
                <c:pt idx="16">
                  <c:v>150.00491271999999</c:v>
                </c:pt>
                <c:pt idx="17">
                  <c:v>159.34455129</c:v>
                </c:pt>
                <c:pt idx="18">
                  <c:v>146.36249832000001</c:v>
                </c:pt>
                <c:pt idx="19">
                  <c:v>139.59844097000001</c:v>
                </c:pt>
                <c:pt idx="20">
                  <c:v>147.05844540999999</c:v>
                </c:pt>
                <c:pt idx="21">
                  <c:v>148.05784359</c:v>
                </c:pt>
                <c:pt idx="22">
                  <c:v>152.03624844000001</c:v>
                </c:pt>
                <c:pt idx="23">
                  <c:v>146.14800541</c:v>
                </c:pt>
                <c:pt idx="24">
                  <c:v>152.63668707000002</c:v>
                </c:pt>
                <c:pt idx="25">
                  <c:v>163.18679801000002</c:v>
                </c:pt>
                <c:pt idx="26">
                  <c:v>175.31495888000001</c:v>
                </c:pt>
                <c:pt idx="27">
                  <c:v>184.92402527000002</c:v>
                </c:pt>
                <c:pt idx="28">
                  <c:v>197.11735503</c:v>
                </c:pt>
                <c:pt idx="29">
                  <c:v>200.99919911000001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522.59011826999995</c:v>
                </c:pt>
                <c:pt idx="1">
                  <c:v>803.80321730000014</c:v>
                </c:pt>
                <c:pt idx="2">
                  <c:v>959.5422682799998</c:v>
                </c:pt>
                <c:pt idx="3">
                  <c:v>1060.4384734700002</c:v>
                </c:pt>
                <c:pt idx="4">
                  <c:v>1149.2024780200002</c:v>
                </c:pt>
                <c:pt idx="5">
                  <c:v>1276.1405770199999</c:v>
                </c:pt>
                <c:pt idx="6">
                  <c:v>1325.6875033700001</c:v>
                </c:pt>
                <c:pt idx="7">
                  <c:v>1440.7060274799999</c:v>
                </c:pt>
                <c:pt idx="8">
                  <c:v>1472.26349248</c:v>
                </c:pt>
                <c:pt idx="9">
                  <c:v>1540.7785197799999</c:v>
                </c:pt>
                <c:pt idx="10">
                  <c:v>1670.0028524300001</c:v>
                </c:pt>
                <c:pt idx="11">
                  <c:v>1713.4205261399998</c:v>
                </c:pt>
                <c:pt idx="12">
                  <c:v>1676.1934088799999</c:v>
                </c:pt>
                <c:pt idx="13">
                  <c:v>1639.7198276200002</c:v>
                </c:pt>
                <c:pt idx="14">
                  <c:v>1672.7982782200002</c:v>
                </c:pt>
                <c:pt idx="15">
                  <c:v>1602.8911251400002</c:v>
                </c:pt>
                <c:pt idx="16">
                  <c:v>1600.2338463399999</c:v>
                </c:pt>
                <c:pt idx="17">
                  <c:v>1638.5748566</c:v>
                </c:pt>
                <c:pt idx="18">
                  <c:v>1610.9197182999999</c:v>
                </c:pt>
                <c:pt idx="19">
                  <c:v>1611.9350633499998</c:v>
                </c:pt>
                <c:pt idx="20">
                  <c:v>1638.8890519399997</c:v>
                </c:pt>
                <c:pt idx="21">
                  <c:v>1661.0892508300001</c:v>
                </c:pt>
                <c:pt idx="22">
                  <c:v>1675.9104243700001</c:v>
                </c:pt>
                <c:pt idx="23">
                  <c:v>1656.2690455300001</c:v>
                </c:pt>
                <c:pt idx="24">
                  <c:v>1666.6788673200001</c:v>
                </c:pt>
                <c:pt idx="25">
                  <c:v>1698.90356458</c:v>
                </c:pt>
                <c:pt idx="26">
                  <c:v>1725.71955809</c:v>
                </c:pt>
                <c:pt idx="27">
                  <c:v>1740.8747370700003</c:v>
                </c:pt>
                <c:pt idx="28">
                  <c:v>1760.97422044</c:v>
                </c:pt>
                <c:pt idx="29">
                  <c:v>1756.3803516399998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149.37242424000002</c:v>
                </c:pt>
                <c:pt idx="1">
                  <c:v>276.78042002000001</c:v>
                </c:pt>
                <c:pt idx="2">
                  <c:v>276.97048203999992</c:v>
                </c:pt>
                <c:pt idx="3">
                  <c:v>295.60412148</c:v>
                </c:pt>
                <c:pt idx="4">
                  <c:v>341.11658588000006</c:v>
                </c:pt>
                <c:pt idx="5">
                  <c:v>348.6560674000001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80.603538022000009</c:v>
                </c:pt>
                <c:pt idx="1">
                  <c:v>91.778463525999996</c:v>
                </c:pt>
                <c:pt idx="2">
                  <c:v>314.43467199200001</c:v>
                </c:pt>
                <c:pt idx="3">
                  <c:v>397.87355049399997</c:v>
                </c:pt>
                <c:pt idx="4">
                  <c:v>431.92479646000004</c:v>
                </c:pt>
                <c:pt idx="5">
                  <c:v>423.43662053200006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39.347680909999994</c:v>
                </c:pt>
                <c:pt idx="1">
                  <c:v>61.520692643999993</c:v>
                </c:pt>
                <c:pt idx="2">
                  <c:v>58.994601921999994</c:v>
                </c:pt>
                <c:pt idx="3">
                  <c:v>42.956357858000004</c:v>
                </c:pt>
                <c:pt idx="4">
                  <c:v>27.398010011999997</c:v>
                </c:pt>
                <c:pt idx="5">
                  <c:v>18.481833380000005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11.401767200000005</c:v>
                </c:pt>
                <c:pt idx="1">
                  <c:v>35.571148320000006</c:v>
                </c:pt>
                <c:pt idx="2">
                  <c:v>42.64133016000001</c:v>
                </c:pt>
                <c:pt idx="3">
                  <c:v>55.694056160000002</c:v>
                </c:pt>
                <c:pt idx="4">
                  <c:v>49.541290759999995</c:v>
                </c:pt>
                <c:pt idx="5">
                  <c:v>54.647145479999992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83.082949840000012</c:v>
                </c:pt>
                <c:pt idx="1">
                  <c:v>108.90214487999999</c:v>
                </c:pt>
                <c:pt idx="2">
                  <c:v>131.71752353999997</c:v>
                </c:pt>
                <c:pt idx="3">
                  <c:v>150.61378829999998</c:v>
                </c:pt>
                <c:pt idx="4">
                  <c:v>148.98870612000002</c:v>
                </c:pt>
                <c:pt idx="5">
                  <c:v>141.08644858000002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52.369009673999997</c:v>
                </c:pt>
                <c:pt idx="1">
                  <c:v>73.334392306000012</c:v>
                </c:pt>
                <c:pt idx="2">
                  <c:v>65.695391556000004</c:v>
                </c:pt>
                <c:pt idx="3">
                  <c:v>57.764050110000007</c:v>
                </c:pt>
                <c:pt idx="4">
                  <c:v>50.218292641999994</c:v>
                </c:pt>
                <c:pt idx="5">
                  <c:v>43.886151826000003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80.230727040000005</c:v>
                </c:pt>
                <c:pt idx="1">
                  <c:v>97.598765279999995</c:v>
                </c:pt>
                <c:pt idx="2">
                  <c:v>64.396810859999988</c:v>
                </c:pt>
                <c:pt idx="3">
                  <c:v>60.639320060000003</c:v>
                </c:pt>
                <c:pt idx="4">
                  <c:v>57.637643979999993</c:v>
                </c:pt>
                <c:pt idx="5">
                  <c:v>54.259184059999995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97.841312950000003</c:v>
                </c:pt>
                <c:pt idx="1">
                  <c:v>170.80435559</c:v>
                </c:pt>
                <c:pt idx="2">
                  <c:v>178.82925935999998</c:v>
                </c:pt>
                <c:pt idx="3">
                  <c:v>124.83754891600002</c:v>
                </c:pt>
                <c:pt idx="4">
                  <c:v>124.17039642</c:v>
                </c:pt>
                <c:pt idx="5">
                  <c:v>153.61407304599999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187.68324445999997</c:v>
                </c:pt>
                <c:pt idx="1">
                  <c:v>282.97114505999997</c:v>
                </c:pt>
                <c:pt idx="2">
                  <c:v>319.41723725999998</c:v>
                </c:pt>
                <c:pt idx="3">
                  <c:v>275.68815896000001</c:v>
                </c:pt>
                <c:pt idx="4">
                  <c:v>279.58415974000002</c:v>
                </c:pt>
                <c:pt idx="5">
                  <c:v>314.19449479999992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117.18265673199998</c:v>
                </c:pt>
                <c:pt idx="1">
                  <c:v>211.85369639999999</c:v>
                </c:pt>
                <c:pt idx="2">
                  <c:v>221.32966996800002</c:v>
                </c:pt>
                <c:pt idx="3">
                  <c:v>151.239969608</c:v>
                </c:pt>
                <c:pt idx="4">
                  <c:v>149.18744598400002</c:v>
                </c:pt>
                <c:pt idx="5">
                  <c:v>184.30846725999999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899.1153110680001</c:v>
                </c:pt>
                <c:pt idx="1">
                  <c:v>1411.1152240259999</c:v>
                </c:pt>
                <c:pt idx="2">
                  <c:v>1674.4269786580001</c:v>
                </c:pt>
                <c:pt idx="3">
                  <c:v>1612.9109219459999</c:v>
                </c:pt>
                <c:pt idx="4">
                  <c:v>1659.7673279980002</c:v>
                </c:pt>
                <c:pt idx="5">
                  <c:v>1736.5704863639999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213.07642213000003</c:v>
                </c:pt>
                <c:pt idx="1">
                  <c:v>286.28730175999999</c:v>
                </c:pt>
                <c:pt idx="2">
                  <c:v>344.88632664000011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86.191000774000003</c:v>
                </c:pt>
                <c:pt idx="1">
                  <c:v>356.15411124299999</c:v>
                </c:pt>
                <c:pt idx="2">
                  <c:v>427.68070849600008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50.434186776999994</c:v>
                </c:pt>
                <c:pt idx="1">
                  <c:v>50.975479890000003</c:v>
                </c:pt>
                <c:pt idx="2">
                  <c:v>22.939921695999999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23.486457760000008</c:v>
                </c:pt>
                <c:pt idx="1">
                  <c:v>49.167693160000006</c:v>
                </c:pt>
                <c:pt idx="2">
                  <c:v>52.094218119999994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95.992547360000003</c:v>
                </c:pt>
                <c:pt idx="1">
                  <c:v>141.16565591999998</c:v>
                </c:pt>
                <c:pt idx="2">
                  <c:v>145.03757735000002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62.851700990000005</c:v>
                </c:pt>
                <c:pt idx="1">
                  <c:v>61.729720833000002</c:v>
                </c:pt>
                <c:pt idx="2">
                  <c:v>47.052222233999998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88.914746159999993</c:v>
                </c:pt>
                <c:pt idx="1">
                  <c:v>62.518065459999995</c:v>
                </c:pt>
                <c:pt idx="2">
                  <c:v>55.948414019999994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134.32283426999999</c:v>
                </c:pt>
                <c:pt idx="1">
                  <c:v>151.83340413799999</c:v>
                </c:pt>
                <c:pt idx="2">
                  <c:v>138.89223473300001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235.32719475999997</c:v>
                </c:pt>
                <c:pt idx="1">
                  <c:v>297.55269810999999</c:v>
                </c:pt>
                <c:pt idx="2">
                  <c:v>296.88932726999997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164.51817656599999</c:v>
                </c:pt>
                <c:pt idx="1">
                  <c:v>186.28481978799999</c:v>
                </c:pt>
                <c:pt idx="2">
                  <c:v>166.747956622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1155.115267547</c:v>
                </c:pt>
                <c:pt idx="1">
                  <c:v>1643.668950302</c:v>
                </c:pt>
                <c:pt idx="2">
                  <c:v>1698.1689071810001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95.474582999999939</c:v>
                </c:pt>
                <c:pt idx="1">
                  <c:v>137.84030089999999</c:v>
                </c:pt>
                <c:pt idx="2">
                  <c:v>156.68760429999998</c:v>
                </c:pt>
                <c:pt idx="3">
                  <c:v>167.15183180000008</c:v>
                </c:pt>
                <c:pt idx="4">
                  <c:v>189.70780120000006</c:v>
                </c:pt>
                <c:pt idx="5">
                  <c:v>242.1321021</c:v>
                </c:pt>
                <c:pt idx="6">
                  <c:v>267.45680519999996</c:v>
                </c:pt>
                <c:pt idx="7">
                  <c:v>282.04030760000001</c:v>
                </c:pt>
                <c:pt idx="8">
                  <c:v>292.80313760000001</c:v>
                </c:pt>
                <c:pt idx="9">
                  <c:v>299.46974760000001</c:v>
                </c:pt>
                <c:pt idx="10">
                  <c:v>275.0408367</c:v>
                </c:pt>
                <c:pt idx="11">
                  <c:v>270.42984269999999</c:v>
                </c:pt>
                <c:pt idx="12">
                  <c:v>272.83374329999992</c:v>
                </c:pt>
                <c:pt idx="13">
                  <c:v>277.36372310000002</c:v>
                </c:pt>
                <c:pt idx="14">
                  <c:v>289.18426439999996</c:v>
                </c:pt>
                <c:pt idx="15">
                  <c:v>285.56963350000001</c:v>
                </c:pt>
                <c:pt idx="16">
                  <c:v>286.95075680000002</c:v>
                </c:pt>
                <c:pt idx="17">
                  <c:v>289.93871139999999</c:v>
                </c:pt>
                <c:pt idx="18">
                  <c:v>292.94829920000006</c:v>
                </c:pt>
                <c:pt idx="19">
                  <c:v>322.61320649999993</c:v>
                </c:pt>
                <c:pt idx="20">
                  <c:v>335.62458880000008</c:v>
                </c:pt>
                <c:pt idx="21">
                  <c:v>341.07316200000002</c:v>
                </c:pt>
                <c:pt idx="22">
                  <c:v>343.2134519</c:v>
                </c:pt>
                <c:pt idx="23">
                  <c:v>343.43236839999997</c:v>
                </c:pt>
                <c:pt idx="24">
                  <c:v>342.23935830000005</c:v>
                </c:pt>
                <c:pt idx="25">
                  <c:v>351.95016880000003</c:v>
                </c:pt>
                <c:pt idx="26">
                  <c:v>353.21149230000015</c:v>
                </c:pt>
                <c:pt idx="27">
                  <c:v>350.68994300000008</c:v>
                </c:pt>
                <c:pt idx="28">
                  <c:v>346.38611870000011</c:v>
                </c:pt>
                <c:pt idx="29">
                  <c:v>341.04261420000012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44.610885820000007</c:v>
                </c:pt>
                <c:pt idx="1">
                  <c:v>73.686496980000001</c:v>
                </c:pt>
                <c:pt idx="2">
                  <c:v>88.073854949999998</c:v>
                </c:pt>
                <c:pt idx="3">
                  <c:v>95.803639959999998</c:v>
                </c:pt>
                <c:pt idx="4">
                  <c:v>100.84281240000001</c:v>
                </c:pt>
                <c:pt idx="5">
                  <c:v>104.68292588999999</c:v>
                </c:pt>
                <c:pt idx="6">
                  <c:v>97.168847029999995</c:v>
                </c:pt>
                <c:pt idx="7">
                  <c:v>95.618399980000007</c:v>
                </c:pt>
                <c:pt idx="8">
                  <c:v>82.756791099999987</c:v>
                </c:pt>
                <c:pt idx="9">
                  <c:v>78.665353629999998</c:v>
                </c:pt>
                <c:pt idx="10">
                  <c:v>227.37866216</c:v>
                </c:pt>
                <c:pt idx="11">
                  <c:v>299.28628397999995</c:v>
                </c:pt>
                <c:pt idx="12">
                  <c:v>332.99267793000001</c:v>
                </c:pt>
                <c:pt idx="13">
                  <c:v>350.75489188</c:v>
                </c:pt>
                <c:pt idx="14">
                  <c:v>361.76084401000003</c:v>
                </c:pt>
                <c:pt idx="15">
                  <c:v>369.37602133999997</c:v>
                </c:pt>
                <c:pt idx="16">
                  <c:v>393.07737391999996</c:v>
                </c:pt>
                <c:pt idx="17">
                  <c:v>404.42777684999999</c:v>
                </c:pt>
                <c:pt idx="18">
                  <c:v>409.93937091999999</c:v>
                </c:pt>
                <c:pt idx="19">
                  <c:v>412.54720944000002</c:v>
                </c:pt>
                <c:pt idx="20">
                  <c:v>413.33585586999999</c:v>
                </c:pt>
                <c:pt idx="21">
                  <c:v>432.30598227999997</c:v>
                </c:pt>
                <c:pt idx="22">
                  <c:v>438.40416465999999</c:v>
                </c:pt>
                <c:pt idx="23">
                  <c:v>438.82851551000005</c:v>
                </c:pt>
                <c:pt idx="24">
                  <c:v>436.74946397999997</c:v>
                </c:pt>
                <c:pt idx="25">
                  <c:v>433.31563162999998</c:v>
                </c:pt>
                <c:pt idx="26">
                  <c:v>428.98096885999996</c:v>
                </c:pt>
                <c:pt idx="27">
                  <c:v>423.97097924999997</c:v>
                </c:pt>
                <c:pt idx="28">
                  <c:v>418.43327706000002</c:v>
                </c:pt>
                <c:pt idx="29">
                  <c:v>412.48224585999998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22.066284010000004</c:v>
                </c:pt>
                <c:pt idx="1">
                  <c:v>34.617051739999994</c:v>
                </c:pt>
                <c:pt idx="2">
                  <c:v>41.90723792</c:v>
                </c:pt>
                <c:pt idx="3">
                  <c:v>47.02649194</c:v>
                </c:pt>
                <c:pt idx="4">
                  <c:v>51.121338940000001</c:v>
                </c:pt>
                <c:pt idx="5">
                  <c:v>56.51220593</c:v>
                </c:pt>
                <c:pt idx="6">
                  <c:v>60.085167279999993</c:v>
                </c:pt>
                <c:pt idx="7">
                  <c:v>62.486516049999999</c:v>
                </c:pt>
                <c:pt idx="8">
                  <c:v>63.95469207</c:v>
                </c:pt>
                <c:pt idx="9">
                  <c:v>64.564881890000009</c:v>
                </c:pt>
                <c:pt idx="10">
                  <c:v>62.918824039999997</c:v>
                </c:pt>
                <c:pt idx="11">
                  <c:v>61.368766919999999</c:v>
                </c:pt>
                <c:pt idx="12">
                  <c:v>59.445657069999996</c:v>
                </c:pt>
                <c:pt idx="13">
                  <c:v>57.03767612</c:v>
                </c:pt>
                <c:pt idx="14">
                  <c:v>54.202085459999992</c:v>
                </c:pt>
                <c:pt idx="15">
                  <c:v>50.149538700000008</c:v>
                </c:pt>
                <c:pt idx="16">
                  <c:v>46.439686460000004</c:v>
                </c:pt>
                <c:pt idx="17">
                  <c:v>42.847075189999998</c:v>
                </c:pt>
                <c:pt idx="18">
                  <c:v>39.332876979999995</c:v>
                </c:pt>
                <c:pt idx="19">
                  <c:v>36.012611960000001</c:v>
                </c:pt>
                <c:pt idx="20">
                  <c:v>32.86330289</c:v>
                </c:pt>
                <c:pt idx="21">
                  <c:v>29.89429457</c:v>
                </c:pt>
                <c:pt idx="22">
                  <c:v>27.154332289999999</c:v>
                </c:pt>
                <c:pt idx="23">
                  <c:v>24.660334339999991</c:v>
                </c:pt>
                <c:pt idx="24">
                  <c:v>22.417785969999997</c:v>
                </c:pt>
                <c:pt idx="25">
                  <c:v>21.277782000000002</c:v>
                </c:pt>
                <c:pt idx="26">
                  <c:v>19.829939120000006</c:v>
                </c:pt>
                <c:pt idx="27">
                  <c:v>18.385494750000007</c:v>
                </c:pt>
                <c:pt idx="28">
                  <c:v>17.055817559999994</c:v>
                </c:pt>
                <c:pt idx="29">
                  <c:v>15.860133470000008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4.7872107000000028</c:v>
                </c:pt>
                <c:pt idx="1">
                  <c:v>8.4036963000000355</c:v>
                </c:pt>
                <c:pt idx="2">
                  <c:v>11.547802799999999</c:v>
                </c:pt>
                <c:pt idx="3">
                  <c:v>14.517661900000007</c:v>
                </c:pt>
                <c:pt idx="4">
                  <c:v>17.752464299999986</c:v>
                </c:pt>
                <c:pt idx="5">
                  <c:v>22.68236109999998</c:v>
                </c:pt>
                <c:pt idx="6">
                  <c:v>27.459804599999984</c:v>
                </c:pt>
                <c:pt idx="7">
                  <c:v>32.288264200000015</c:v>
                </c:pt>
                <c:pt idx="8">
                  <c:v>37.210632300000043</c:v>
                </c:pt>
                <c:pt idx="9">
                  <c:v>58.214679400000023</c:v>
                </c:pt>
                <c:pt idx="10">
                  <c:v>43.882538399999987</c:v>
                </c:pt>
                <c:pt idx="11">
                  <c:v>39.849828699999989</c:v>
                </c:pt>
                <c:pt idx="12">
                  <c:v>39.750934100000052</c:v>
                </c:pt>
                <c:pt idx="13">
                  <c:v>40.92848429999998</c:v>
                </c:pt>
                <c:pt idx="14">
                  <c:v>48.794865300000026</c:v>
                </c:pt>
                <c:pt idx="15">
                  <c:v>53.045272000000011</c:v>
                </c:pt>
                <c:pt idx="16">
                  <c:v>55.872529999999983</c:v>
                </c:pt>
                <c:pt idx="17">
                  <c:v>58.207545499999981</c:v>
                </c:pt>
                <c:pt idx="18">
                  <c:v>60.317965200000003</c:v>
                </c:pt>
                <c:pt idx="19">
                  <c:v>51.026968100000033</c:v>
                </c:pt>
                <c:pt idx="20">
                  <c:v>48.49485059999995</c:v>
                </c:pt>
                <c:pt idx="21">
                  <c:v>48.458438999999998</c:v>
                </c:pt>
                <c:pt idx="22">
                  <c:v>49.224187099999995</c:v>
                </c:pt>
                <c:pt idx="23">
                  <c:v>50.225133800000037</c:v>
                </c:pt>
                <c:pt idx="24">
                  <c:v>51.303843299999983</c:v>
                </c:pt>
                <c:pt idx="25">
                  <c:v>52.418884999999989</c:v>
                </c:pt>
                <c:pt idx="26">
                  <c:v>53.541260000000023</c:v>
                </c:pt>
                <c:pt idx="27">
                  <c:v>54.655565700000011</c:v>
                </c:pt>
                <c:pt idx="28">
                  <c:v>55.763665599999968</c:v>
                </c:pt>
                <c:pt idx="29">
                  <c:v>56.856351099999983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52.045667600000016</c:v>
                </c:pt>
                <c:pt idx="1">
                  <c:v>77.781347600000004</c:v>
                </c:pt>
                <c:pt idx="2">
                  <c:v>89.494549799999987</c:v>
                </c:pt>
                <c:pt idx="3">
                  <c:v>95.864389700000004</c:v>
                </c:pt>
                <c:pt idx="4">
                  <c:v>100.22879450000002</c:v>
                </c:pt>
                <c:pt idx="5">
                  <c:v>103.66254429999998</c:v>
                </c:pt>
                <c:pt idx="6">
                  <c:v>106.65146590000001</c:v>
                </c:pt>
                <c:pt idx="7">
                  <c:v>109.30868269999999</c:v>
                </c:pt>
                <c:pt idx="8">
                  <c:v>111.65195729999999</c:v>
                </c:pt>
                <c:pt idx="9">
                  <c:v>113.23607419999999</c:v>
                </c:pt>
                <c:pt idx="10">
                  <c:v>123.70926330000003</c:v>
                </c:pt>
                <c:pt idx="11">
                  <c:v>128.43199689999997</c:v>
                </c:pt>
                <c:pt idx="12">
                  <c:v>130.72793659999996</c:v>
                </c:pt>
                <c:pt idx="13">
                  <c:v>132.02218059999998</c:v>
                </c:pt>
                <c:pt idx="14">
                  <c:v>143.6962403</c:v>
                </c:pt>
                <c:pt idx="15">
                  <c:v>148.48818750000004</c:v>
                </c:pt>
                <c:pt idx="16">
                  <c:v>150.44138149999998</c:v>
                </c:pt>
                <c:pt idx="17">
                  <c:v>151.26309699999999</c:v>
                </c:pt>
                <c:pt idx="18">
                  <c:v>151.50543659999997</c:v>
                </c:pt>
                <c:pt idx="19">
                  <c:v>151.3708389</c:v>
                </c:pt>
                <c:pt idx="20">
                  <c:v>150.92965889999999</c:v>
                </c:pt>
                <c:pt idx="21">
                  <c:v>150.20943680000002</c:v>
                </c:pt>
                <c:pt idx="22">
                  <c:v>149.22999989999997</c:v>
                </c:pt>
                <c:pt idx="23">
                  <c:v>148.00601929999999</c:v>
                </c:pt>
                <c:pt idx="24">
                  <c:v>146.5684157</c:v>
                </c:pt>
                <c:pt idx="25">
                  <c:v>144.94541240000004</c:v>
                </c:pt>
                <c:pt idx="26">
                  <c:v>143.15368770000001</c:v>
                </c:pt>
                <c:pt idx="27">
                  <c:v>141.21196359999999</c:v>
                </c:pt>
                <c:pt idx="28">
                  <c:v>139.14586729999999</c:v>
                </c:pt>
                <c:pt idx="29">
                  <c:v>136.97531190000001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28.70150057</c:v>
                </c:pt>
                <c:pt idx="1">
                  <c:v>47.340916960000001</c:v>
                </c:pt>
                <c:pt idx="2">
                  <c:v>56.932581069999998</c:v>
                </c:pt>
                <c:pt idx="3">
                  <c:v>62.491396969999997</c:v>
                </c:pt>
                <c:pt idx="4">
                  <c:v>66.378652799999998</c:v>
                </c:pt>
                <c:pt idx="5">
                  <c:v>69.430574180000008</c:v>
                </c:pt>
                <c:pt idx="6">
                  <c:v>71.896762960000004</c:v>
                </c:pt>
                <c:pt idx="7">
                  <c:v>73.844945680000009</c:v>
                </c:pt>
                <c:pt idx="8">
                  <c:v>75.282516749999999</c:v>
                </c:pt>
                <c:pt idx="9">
                  <c:v>76.217161959999999</c:v>
                </c:pt>
                <c:pt idx="10">
                  <c:v>69.563235300000002</c:v>
                </c:pt>
                <c:pt idx="11">
                  <c:v>66.875288399999988</c:v>
                </c:pt>
                <c:pt idx="12">
                  <c:v>65.367969600000009</c:v>
                </c:pt>
                <c:pt idx="13">
                  <c:v>64.042269750000003</c:v>
                </c:pt>
                <c:pt idx="14">
                  <c:v>62.62819472999999</c:v>
                </c:pt>
                <c:pt idx="15">
                  <c:v>61.075092970000007</c:v>
                </c:pt>
                <c:pt idx="16">
                  <c:v>59.412660649999992</c:v>
                </c:pt>
                <c:pt idx="17">
                  <c:v>57.685682589999999</c:v>
                </c:pt>
                <c:pt idx="18">
                  <c:v>55.933388530000009</c:v>
                </c:pt>
                <c:pt idx="19">
                  <c:v>54.713425809999997</c:v>
                </c:pt>
                <c:pt idx="20">
                  <c:v>53.214936259999995</c:v>
                </c:pt>
                <c:pt idx="21">
                  <c:v>51.661968119999997</c:v>
                </c:pt>
                <c:pt idx="22">
                  <c:v>50.149176249999996</c:v>
                </c:pt>
                <c:pt idx="23">
                  <c:v>48.70936391</c:v>
                </c:pt>
                <c:pt idx="24">
                  <c:v>47.35601866999999</c:v>
                </c:pt>
                <c:pt idx="25">
                  <c:v>46.092156659999993</c:v>
                </c:pt>
                <c:pt idx="26">
                  <c:v>44.913424800000008</c:v>
                </c:pt>
                <c:pt idx="27">
                  <c:v>43.813517410000003</c:v>
                </c:pt>
                <c:pt idx="28">
                  <c:v>42.78654379999999</c:v>
                </c:pt>
                <c:pt idx="29">
                  <c:v>41.825116459999997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274.90398656999997</c:v>
                </c:pt>
                <c:pt idx="1">
                  <c:v>424.13340681999995</c:v>
                </c:pt>
                <c:pt idx="2">
                  <c:v>514.8986374399999</c:v>
                </c:pt>
                <c:pt idx="3">
                  <c:v>577.58306119999997</c:v>
                </c:pt>
                <c:pt idx="4">
                  <c:v>623.17061388000002</c:v>
                </c:pt>
                <c:pt idx="5">
                  <c:v>677.03786351999997</c:v>
                </c:pt>
                <c:pt idx="6">
                  <c:v>694.96865039999989</c:v>
                </c:pt>
                <c:pt idx="7">
                  <c:v>785.1189112699999</c:v>
                </c:pt>
                <c:pt idx="8">
                  <c:v>808.6037653599999</c:v>
                </c:pt>
                <c:pt idx="9">
                  <c:v>850.41062110000007</c:v>
                </c:pt>
                <c:pt idx="10">
                  <c:v>867.5094925300001</c:v>
                </c:pt>
                <c:pt idx="11">
                  <c:v>847.17851853999991</c:v>
                </c:pt>
                <c:pt idx="12">
                  <c:v>775.07449027999996</c:v>
                </c:pt>
                <c:pt idx="13">
                  <c:v>717.57060187000002</c:v>
                </c:pt>
                <c:pt idx="14">
                  <c:v>712.53178402000003</c:v>
                </c:pt>
                <c:pt idx="15">
                  <c:v>635.18737912999995</c:v>
                </c:pt>
                <c:pt idx="16">
                  <c:v>608.03945700999998</c:v>
                </c:pt>
                <c:pt idx="17">
                  <c:v>634.20496807000006</c:v>
                </c:pt>
                <c:pt idx="18">
                  <c:v>600.94238087000008</c:v>
                </c:pt>
                <c:pt idx="19">
                  <c:v>583.65080264000005</c:v>
                </c:pt>
                <c:pt idx="20">
                  <c:v>604.42585861999999</c:v>
                </c:pt>
                <c:pt idx="21">
                  <c:v>607.48596806</c:v>
                </c:pt>
                <c:pt idx="22">
                  <c:v>618.53511227000013</c:v>
                </c:pt>
                <c:pt idx="23">
                  <c:v>602.40731026999981</c:v>
                </c:pt>
                <c:pt idx="24">
                  <c:v>620.04398140000012</c:v>
                </c:pt>
                <c:pt idx="25">
                  <c:v>648.90352809000001</c:v>
                </c:pt>
                <c:pt idx="26">
                  <c:v>682.08878531000005</c:v>
                </c:pt>
                <c:pt idx="27">
                  <c:v>708.14727335999999</c:v>
                </c:pt>
                <c:pt idx="28">
                  <c:v>741.40293041999985</c:v>
                </c:pt>
                <c:pt idx="29">
                  <c:v>751.33857864999982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522.59011826999995</c:v>
                </c:pt>
                <c:pt idx="1">
                  <c:v>803.80321730000014</c:v>
                </c:pt>
                <c:pt idx="2">
                  <c:v>959.5422682799998</c:v>
                </c:pt>
                <c:pt idx="3">
                  <c:v>1060.4384734700002</c:v>
                </c:pt>
                <c:pt idx="4">
                  <c:v>1149.2024780200002</c:v>
                </c:pt>
                <c:pt idx="5">
                  <c:v>1276.1405770199999</c:v>
                </c:pt>
                <c:pt idx="6">
                  <c:v>1325.6875033700001</c:v>
                </c:pt>
                <c:pt idx="7">
                  <c:v>1440.7060274799999</c:v>
                </c:pt>
                <c:pt idx="8">
                  <c:v>1472.26349248</c:v>
                </c:pt>
                <c:pt idx="9">
                  <c:v>1540.7785197799999</c:v>
                </c:pt>
                <c:pt idx="10">
                  <c:v>1670.0028524300001</c:v>
                </c:pt>
                <c:pt idx="11">
                  <c:v>1713.4205261399998</c:v>
                </c:pt>
                <c:pt idx="12">
                  <c:v>1676.1934088799999</c:v>
                </c:pt>
                <c:pt idx="13">
                  <c:v>1639.7198276200002</c:v>
                </c:pt>
                <c:pt idx="14">
                  <c:v>1672.7982782200002</c:v>
                </c:pt>
                <c:pt idx="15">
                  <c:v>1602.8911251400002</c:v>
                </c:pt>
                <c:pt idx="16">
                  <c:v>1600.2338463399999</c:v>
                </c:pt>
                <c:pt idx="17">
                  <c:v>1638.5748566</c:v>
                </c:pt>
                <c:pt idx="18">
                  <c:v>1610.9197182999999</c:v>
                </c:pt>
                <c:pt idx="19">
                  <c:v>1611.9350633499998</c:v>
                </c:pt>
                <c:pt idx="20">
                  <c:v>1638.8890519399997</c:v>
                </c:pt>
                <c:pt idx="21">
                  <c:v>1661.0892508300001</c:v>
                </c:pt>
                <c:pt idx="22">
                  <c:v>1675.9104243700001</c:v>
                </c:pt>
                <c:pt idx="23">
                  <c:v>1656.2690455300001</c:v>
                </c:pt>
                <c:pt idx="24">
                  <c:v>1666.6788673200001</c:v>
                </c:pt>
                <c:pt idx="25">
                  <c:v>1698.90356458</c:v>
                </c:pt>
                <c:pt idx="26">
                  <c:v>1725.71955809</c:v>
                </c:pt>
                <c:pt idx="27">
                  <c:v>1740.8747370700003</c:v>
                </c:pt>
                <c:pt idx="28">
                  <c:v>1760.97422044</c:v>
                </c:pt>
                <c:pt idx="29">
                  <c:v>1756.3803516399998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02"/>
          <c:y val="0.14279772778151292"/>
          <c:w val="0.82051268711092129"/>
          <c:h val="0.4612876941510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149.37242424000002</c:v>
                </c:pt>
                <c:pt idx="1">
                  <c:v>276.78042002000001</c:v>
                </c:pt>
                <c:pt idx="2">
                  <c:v>276.97048203999992</c:v>
                </c:pt>
                <c:pt idx="3">
                  <c:v>295.60412148</c:v>
                </c:pt>
                <c:pt idx="4">
                  <c:v>341.11658588000006</c:v>
                </c:pt>
                <c:pt idx="5">
                  <c:v>348.6560674000001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80.603538022000009</c:v>
                </c:pt>
                <c:pt idx="1">
                  <c:v>91.778463525999996</c:v>
                </c:pt>
                <c:pt idx="2">
                  <c:v>314.43467199200001</c:v>
                </c:pt>
                <c:pt idx="3">
                  <c:v>397.87355049399997</c:v>
                </c:pt>
                <c:pt idx="4">
                  <c:v>431.92479646000004</c:v>
                </c:pt>
                <c:pt idx="5">
                  <c:v>423.43662053200006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39.347680909999994</c:v>
                </c:pt>
                <c:pt idx="1">
                  <c:v>61.520692643999993</c:v>
                </c:pt>
                <c:pt idx="2">
                  <c:v>58.994601921999994</c:v>
                </c:pt>
                <c:pt idx="3">
                  <c:v>42.956357858000004</c:v>
                </c:pt>
                <c:pt idx="4">
                  <c:v>27.398010011999997</c:v>
                </c:pt>
                <c:pt idx="5">
                  <c:v>18.481833380000005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11.401767200000005</c:v>
                </c:pt>
                <c:pt idx="1">
                  <c:v>35.571148320000006</c:v>
                </c:pt>
                <c:pt idx="2">
                  <c:v>42.64133016000001</c:v>
                </c:pt>
                <c:pt idx="3">
                  <c:v>55.694056160000002</c:v>
                </c:pt>
                <c:pt idx="4">
                  <c:v>49.541290759999995</c:v>
                </c:pt>
                <c:pt idx="5">
                  <c:v>54.647145479999992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83.082949840000012</c:v>
                </c:pt>
                <c:pt idx="1">
                  <c:v>108.90214487999999</c:v>
                </c:pt>
                <c:pt idx="2">
                  <c:v>131.71752353999997</c:v>
                </c:pt>
                <c:pt idx="3">
                  <c:v>150.61378829999998</c:v>
                </c:pt>
                <c:pt idx="4">
                  <c:v>148.98870612000002</c:v>
                </c:pt>
                <c:pt idx="5">
                  <c:v>141.08644858000002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52.369009673999997</c:v>
                </c:pt>
                <c:pt idx="1">
                  <c:v>73.334392306000012</c:v>
                </c:pt>
                <c:pt idx="2">
                  <c:v>65.695391556000004</c:v>
                </c:pt>
                <c:pt idx="3">
                  <c:v>57.764050110000007</c:v>
                </c:pt>
                <c:pt idx="4">
                  <c:v>50.218292641999994</c:v>
                </c:pt>
                <c:pt idx="5">
                  <c:v>43.886151826000003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482.93794118199992</c:v>
                </c:pt>
                <c:pt idx="1">
                  <c:v>763.22796232999985</c:v>
                </c:pt>
                <c:pt idx="2">
                  <c:v>783.97297744800005</c:v>
                </c:pt>
                <c:pt idx="3">
                  <c:v>612.40499754400003</c:v>
                </c:pt>
                <c:pt idx="4">
                  <c:v>610.57964612399996</c:v>
                </c:pt>
                <c:pt idx="5">
                  <c:v>706.37621916599994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899.1153110680001</c:v>
                </c:pt>
                <c:pt idx="1">
                  <c:v>1411.1152240259999</c:v>
                </c:pt>
                <c:pt idx="2">
                  <c:v>1674.4269786580001</c:v>
                </c:pt>
                <c:pt idx="3">
                  <c:v>1612.9109219459999</c:v>
                </c:pt>
                <c:pt idx="4">
                  <c:v>1659.7673279980002</c:v>
                </c:pt>
                <c:pt idx="5">
                  <c:v>1736.5704863639999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0604303501092747"/>
          <c:w val="0.97743366135326237"/>
          <c:h val="0.266398702953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213.07642213000003</c:v>
                </c:pt>
                <c:pt idx="1">
                  <c:v>286.28730175999999</c:v>
                </c:pt>
                <c:pt idx="2">
                  <c:v>344.88632664000011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86.191000774000003</c:v>
                </c:pt>
                <c:pt idx="1">
                  <c:v>356.15411124299999</c:v>
                </c:pt>
                <c:pt idx="2">
                  <c:v>427.68070849600008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50.434186776999994</c:v>
                </c:pt>
                <c:pt idx="1">
                  <c:v>50.975479890000003</c:v>
                </c:pt>
                <c:pt idx="2">
                  <c:v>22.939921695999999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23.486457760000008</c:v>
                </c:pt>
                <c:pt idx="1">
                  <c:v>49.167693160000006</c:v>
                </c:pt>
                <c:pt idx="2">
                  <c:v>52.094218119999994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95.992547360000003</c:v>
                </c:pt>
                <c:pt idx="1">
                  <c:v>141.16565591999998</c:v>
                </c:pt>
                <c:pt idx="2">
                  <c:v>145.03757735000002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62.851700990000005</c:v>
                </c:pt>
                <c:pt idx="1">
                  <c:v>61.729720833000002</c:v>
                </c:pt>
                <c:pt idx="2">
                  <c:v>47.052222233999998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623.08295175599983</c:v>
                </c:pt>
                <c:pt idx="1">
                  <c:v>698.18898749599998</c:v>
                </c:pt>
                <c:pt idx="2">
                  <c:v>658.47793264500001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1155.115267547</c:v>
                </c:pt>
                <c:pt idx="1">
                  <c:v>1643.668950302</c:v>
                </c:pt>
                <c:pt idx="2">
                  <c:v>1698.1689071810001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71.075632040000002</c:v>
                </c:pt>
                <c:pt idx="1">
                  <c:v>120.228685509</c:v>
                </c:pt>
                <c:pt idx="2">
                  <c:v>148.95047230699998</c:v>
                </c:pt>
                <c:pt idx="3">
                  <c:v>162.46003761100005</c:v>
                </c:pt>
                <c:pt idx="4">
                  <c:v>169.54072767900001</c:v>
                </c:pt>
                <c:pt idx="5">
                  <c:v>180.27659168400004</c:v>
                </c:pt>
                <c:pt idx="6">
                  <c:v>180.88841913200002</c:v>
                </c:pt>
                <c:pt idx="7">
                  <c:v>185.70247769699998</c:v>
                </c:pt>
                <c:pt idx="8">
                  <c:v>183.19056840199997</c:v>
                </c:pt>
                <c:pt idx="9">
                  <c:v>185.062832652</c:v>
                </c:pt>
                <c:pt idx="10">
                  <c:v>187.12008835699996</c:v>
                </c:pt>
                <c:pt idx="11">
                  <c:v>185.90189779299999</c:v>
                </c:pt>
                <c:pt idx="12">
                  <c:v>179.03242428499999</c:v>
                </c:pt>
                <c:pt idx="13">
                  <c:v>171.88186852999999</c:v>
                </c:pt>
                <c:pt idx="14">
                  <c:v>172.20121453900001</c:v>
                </c:pt>
                <c:pt idx="15">
                  <c:v>164.01297097500003</c:v>
                </c:pt>
                <c:pt idx="16">
                  <c:v>160.708723413</c:v>
                </c:pt>
                <c:pt idx="17">
                  <c:v>161.675836046</c:v>
                </c:pt>
                <c:pt idx="18">
                  <c:v>158.69688092200002</c:v>
                </c:pt>
                <c:pt idx="19">
                  <c:v>160.05445414299999</c:v>
                </c:pt>
                <c:pt idx="20">
                  <c:v>162.831552265</c:v>
                </c:pt>
                <c:pt idx="21">
                  <c:v>164.71449900700003</c:v>
                </c:pt>
                <c:pt idx="22">
                  <c:v>165.978516689</c:v>
                </c:pt>
                <c:pt idx="23">
                  <c:v>164.35396394600002</c:v>
                </c:pt>
                <c:pt idx="24">
                  <c:v>164.67520258599995</c:v>
                </c:pt>
                <c:pt idx="25">
                  <c:v>167.812891103</c:v>
                </c:pt>
                <c:pt idx="26">
                  <c:v>170.44168253999999</c:v>
                </c:pt>
                <c:pt idx="27">
                  <c:v>171.907930413</c:v>
                </c:pt>
                <c:pt idx="28">
                  <c:v>173.42647458700003</c:v>
                </c:pt>
                <c:pt idx="29">
                  <c:v>172.82029760099996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93.090717199997584</c:v>
                </c:pt>
                <c:pt idx="1">
                  <c:v>157.74100860000021</c:v>
                </c:pt>
                <c:pt idx="2">
                  <c:v>213.61920800000155</c:v>
                </c:pt>
                <c:pt idx="3">
                  <c:v>257.23762810000096</c:v>
                </c:pt>
                <c:pt idx="4">
                  <c:v>289.85404409999728</c:v>
                </c:pt>
                <c:pt idx="5">
                  <c:v>316.69653599999765</c:v>
                </c:pt>
                <c:pt idx="6">
                  <c:v>333.05944859999909</c:v>
                </c:pt>
                <c:pt idx="7">
                  <c:v>345.3699462000028</c:v>
                </c:pt>
                <c:pt idx="8">
                  <c:v>350.41600880000226</c:v>
                </c:pt>
                <c:pt idx="9">
                  <c:v>352.82980579999992</c:v>
                </c:pt>
                <c:pt idx="10">
                  <c:v>357.57516939999834</c:v>
                </c:pt>
                <c:pt idx="11">
                  <c:v>358.94604649999678</c:v>
                </c:pt>
                <c:pt idx="12">
                  <c:v>355.7819905000016</c:v>
                </c:pt>
                <c:pt idx="13">
                  <c:v>350.55165820000013</c:v>
                </c:pt>
                <c:pt idx="14">
                  <c:v>348.49898600000154</c:v>
                </c:pt>
                <c:pt idx="15">
                  <c:v>343.68695489999902</c:v>
                </c:pt>
                <c:pt idx="16">
                  <c:v>341.07424519999699</c:v>
                </c:pt>
                <c:pt idx="17">
                  <c:v>342.30490240000245</c:v>
                </c:pt>
                <c:pt idx="18">
                  <c:v>343.64522839999961</c:v>
                </c:pt>
                <c:pt idx="19">
                  <c:v>348.03048810000053</c:v>
                </c:pt>
                <c:pt idx="20">
                  <c:v>355.08105389999798</c:v>
                </c:pt>
                <c:pt idx="21">
                  <c:v>363.49379770000178</c:v>
                </c:pt>
                <c:pt idx="22">
                  <c:v>372.45592439999757</c:v>
                </c:pt>
                <c:pt idx="23">
                  <c:v>380.1240144000011</c:v>
                </c:pt>
                <c:pt idx="24">
                  <c:v>388.25560850000022</c:v>
                </c:pt>
                <c:pt idx="25">
                  <c:v>397.95948279999789</c:v>
                </c:pt>
                <c:pt idx="26">
                  <c:v>408.04702109999937</c:v>
                </c:pt>
                <c:pt idx="27">
                  <c:v>417.63118729999951</c:v>
                </c:pt>
                <c:pt idx="28">
                  <c:v>426.89641379999978</c:v>
                </c:pt>
                <c:pt idx="29">
                  <c:v>434.58709749999991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11.924702980000092</c:v>
                </c:pt>
                <c:pt idx="1">
                  <c:v>19.662461540000031</c:v>
                </c:pt>
                <c:pt idx="2">
                  <c:v>25.020234439999896</c:v>
                </c:pt>
                <c:pt idx="3">
                  <c:v>28.231124270000095</c:v>
                </c:pt>
                <c:pt idx="4">
                  <c:v>29.951657790000134</c:v>
                </c:pt>
                <c:pt idx="5">
                  <c:v>31.163932579999901</c:v>
                </c:pt>
                <c:pt idx="6">
                  <c:v>30.976904209999837</c:v>
                </c:pt>
                <c:pt idx="7">
                  <c:v>30.561536730000121</c:v>
                </c:pt>
                <c:pt idx="8">
                  <c:v>29.252827240000038</c:v>
                </c:pt>
                <c:pt idx="9">
                  <c:v>27.863222360000002</c:v>
                </c:pt>
                <c:pt idx="10">
                  <c:v>27.118129510000017</c:v>
                </c:pt>
                <c:pt idx="11">
                  <c:v>25.871459480000134</c:v>
                </c:pt>
                <c:pt idx="12">
                  <c:v>24.06818271999996</c:v>
                </c:pt>
                <c:pt idx="13">
                  <c:v>22.210646149999938</c:v>
                </c:pt>
                <c:pt idx="14">
                  <c:v>21.102770800000179</c:v>
                </c:pt>
                <c:pt idx="15">
                  <c:v>19.590545580000061</c:v>
                </c:pt>
                <c:pt idx="16">
                  <c:v>18.602475169999956</c:v>
                </c:pt>
                <c:pt idx="17">
                  <c:v>18.273858329999932</c:v>
                </c:pt>
                <c:pt idx="18">
                  <c:v>17.89498638000007</c:v>
                </c:pt>
                <c:pt idx="19">
                  <c:v>18.022146480000096</c:v>
                </c:pt>
                <c:pt idx="20">
                  <c:v>18.51043484999996</c:v>
                </c:pt>
                <c:pt idx="21">
                  <c:v>19.128820449999964</c:v>
                </c:pt>
                <c:pt idx="22">
                  <c:v>19.773370720000116</c:v>
                </c:pt>
                <c:pt idx="23">
                  <c:v>20.180696690000048</c:v>
                </c:pt>
                <c:pt idx="24">
                  <c:v>20.704898859999915</c:v>
                </c:pt>
                <c:pt idx="25">
                  <c:v>21.489582160000062</c:v>
                </c:pt>
                <c:pt idx="26">
                  <c:v>22.287849549999962</c:v>
                </c:pt>
                <c:pt idx="27">
                  <c:v>22.97603388999994</c:v>
                </c:pt>
                <c:pt idx="28">
                  <c:v>23.620562809999946</c:v>
                </c:pt>
                <c:pt idx="29">
                  <c:v>24.027334659999823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6.3254609999999047</c:v>
                </c:pt>
                <c:pt idx="1">
                  <c:v>10.231754000000137</c:v>
                </c:pt>
                <c:pt idx="2">
                  <c:v>13.773946999999907</c:v>
                </c:pt>
                <c:pt idx="3">
                  <c:v>16.617635999999948</c:v>
                </c:pt>
                <c:pt idx="4">
                  <c:v>18.856358</c:v>
                </c:pt>
                <c:pt idx="5">
                  <c:v>20.839336999999887</c:v>
                </c:pt>
                <c:pt idx="6">
                  <c:v>22.504110999999966</c:v>
                </c:pt>
                <c:pt idx="7">
                  <c:v>24.118742000000111</c:v>
                </c:pt>
                <c:pt idx="8">
                  <c:v>25.598279999999932</c:v>
                </c:pt>
                <c:pt idx="9">
                  <c:v>27.085450000000037</c:v>
                </c:pt>
                <c:pt idx="10">
                  <c:v>28.795519999999897</c:v>
                </c:pt>
                <c:pt idx="11">
                  <c:v>30.491252999999915</c:v>
                </c:pt>
                <c:pt idx="12">
                  <c:v>32.017131000000063</c:v>
                </c:pt>
                <c:pt idx="13">
                  <c:v>33.418965000000071</c:v>
                </c:pt>
                <c:pt idx="14">
                  <c:v>34.918067999999948</c:v>
                </c:pt>
                <c:pt idx="15">
                  <c:v>36.291691000000128</c:v>
                </c:pt>
                <c:pt idx="16">
                  <c:v>37.676011000000017</c:v>
                </c:pt>
                <c:pt idx="17">
                  <c:v>39.164620000000014</c:v>
                </c:pt>
                <c:pt idx="18">
                  <c:v>40.600864000000001</c:v>
                </c:pt>
                <c:pt idx="19">
                  <c:v>42.059727000000066</c:v>
                </c:pt>
                <c:pt idx="20">
                  <c:v>43.542279000000008</c:v>
                </c:pt>
                <c:pt idx="21">
                  <c:v>44.989707999999837</c:v>
                </c:pt>
                <c:pt idx="22">
                  <c:v>46.356218000000126</c:v>
                </c:pt>
                <c:pt idx="23">
                  <c:v>47.56076599999983</c:v>
                </c:pt>
                <c:pt idx="24">
                  <c:v>48.674151000000165</c:v>
                </c:pt>
                <c:pt idx="25">
                  <c:v>49.774241000000075</c:v>
                </c:pt>
                <c:pt idx="26">
                  <c:v>50.833135999999968</c:v>
                </c:pt>
                <c:pt idx="27">
                  <c:v>51.806761999999935</c:v>
                </c:pt>
                <c:pt idx="28">
                  <c:v>52.697580000000016</c:v>
                </c:pt>
                <c:pt idx="29">
                  <c:v>53.45904900000005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11.158383400000019</c:v>
                </c:pt>
                <c:pt idx="1">
                  <c:v>14.43000649999999</c:v>
                </c:pt>
                <c:pt idx="2">
                  <c:v>17.7076663</c:v>
                </c:pt>
                <c:pt idx="3">
                  <c:v>20.910525500000006</c:v>
                </c:pt>
                <c:pt idx="4">
                  <c:v>24.018415500000003</c:v>
                </c:pt>
                <c:pt idx="5">
                  <c:v>27.061143700000002</c:v>
                </c:pt>
                <c:pt idx="6">
                  <c:v>29.994062000000014</c:v>
                </c:pt>
                <c:pt idx="7">
                  <c:v>32.868897900000007</c:v>
                </c:pt>
                <c:pt idx="8">
                  <c:v>35.646979999999985</c:v>
                </c:pt>
                <c:pt idx="9">
                  <c:v>38.369002399999999</c:v>
                </c:pt>
                <c:pt idx="10">
                  <c:v>41.0641009</c:v>
                </c:pt>
                <c:pt idx="11">
                  <c:v>43.687204100000002</c:v>
                </c:pt>
                <c:pt idx="12">
                  <c:v>46.216775900000016</c:v>
                </c:pt>
                <c:pt idx="13">
                  <c:v>48.67352630000002</c:v>
                </c:pt>
                <c:pt idx="14">
                  <c:v>51.108610900000002</c:v>
                </c:pt>
                <c:pt idx="15">
                  <c:v>53.46179939999999</c:v>
                </c:pt>
                <c:pt idx="16">
                  <c:v>55.77880540000001</c:v>
                </c:pt>
                <c:pt idx="17">
                  <c:v>58.081325200000009</c:v>
                </c:pt>
                <c:pt idx="18">
                  <c:v>60.325165599999991</c:v>
                </c:pt>
                <c:pt idx="19">
                  <c:v>62.536928399999994</c:v>
                </c:pt>
                <c:pt idx="20">
                  <c:v>64.719956499999995</c:v>
                </c:pt>
                <c:pt idx="21">
                  <c:v>66.856528099999991</c:v>
                </c:pt>
                <c:pt idx="22">
                  <c:v>68.93948739999999</c:v>
                </c:pt>
                <c:pt idx="23">
                  <c:v>70.946693099999976</c:v>
                </c:pt>
                <c:pt idx="24">
                  <c:v>72.899862400000018</c:v>
                </c:pt>
                <c:pt idx="25">
                  <c:v>74.8117886</c:v>
                </c:pt>
                <c:pt idx="26">
                  <c:v>76.67288210000001</c:v>
                </c:pt>
                <c:pt idx="27">
                  <c:v>78.472384199999993</c:v>
                </c:pt>
                <c:pt idx="28">
                  <c:v>80.212981400000018</c:v>
                </c:pt>
                <c:pt idx="29">
                  <c:v>81.879864500000025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3.1030838900000077</c:v>
                </c:pt>
                <c:pt idx="1">
                  <c:v>5.4130956799999979</c:v>
                </c:pt>
                <c:pt idx="2">
                  <c:v>7.3352442599999819</c:v>
                </c:pt>
                <c:pt idx="3">
                  <c:v>8.7158155400000368</c:v>
                </c:pt>
                <c:pt idx="4">
                  <c:v>9.5857749499999585</c:v>
                </c:pt>
                <c:pt idx="5">
                  <c:v>10.141630219999925</c:v>
                </c:pt>
                <c:pt idx="6">
                  <c:v>10.212082440000003</c:v>
                </c:pt>
                <c:pt idx="7">
                  <c:v>10.064384330000038</c:v>
                </c:pt>
                <c:pt idx="8">
                  <c:v>9.5990053900000589</c:v>
                </c:pt>
                <c:pt idx="9">
                  <c:v>9.017144010000024</c:v>
                </c:pt>
                <c:pt idx="10">
                  <c:v>8.5296539000000422</c:v>
                </c:pt>
                <c:pt idx="11">
                  <c:v>7.9316446100000633</c:v>
                </c:pt>
                <c:pt idx="12">
                  <c:v>7.1916696100000195</c:v>
                </c:pt>
                <c:pt idx="13">
                  <c:v>6.4117030699999589</c:v>
                </c:pt>
                <c:pt idx="14">
                  <c:v>5.7964752000000317</c:v>
                </c:pt>
                <c:pt idx="15">
                  <c:v>5.1219644099999897</c:v>
                </c:pt>
                <c:pt idx="16">
                  <c:v>4.5805420500000338</c:v>
                </c:pt>
                <c:pt idx="17">
                  <c:v>4.2332943500000084</c:v>
                </c:pt>
                <c:pt idx="18">
                  <c:v>3.9361691700000279</c:v>
                </c:pt>
                <c:pt idx="19">
                  <c:v>3.7986029499999177</c:v>
                </c:pt>
                <c:pt idx="20">
                  <c:v>3.7992961599999688</c:v>
                </c:pt>
                <c:pt idx="21">
                  <c:v>3.8828449000000234</c:v>
                </c:pt>
                <c:pt idx="22">
                  <c:v>4.0119499800000114</c:v>
                </c:pt>
                <c:pt idx="23">
                  <c:v>4.1105780100000544</c:v>
                </c:pt>
                <c:pt idx="24">
                  <c:v>4.2407426300000566</c:v>
                </c:pt>
                <c:pt idx="25">
                  <c:v>4.440958660000021</c:v>
                </c:pt>
                <c:pt idx="26">
                  <c:v>4.6631448199999994</c:v>
                </c:pt>
                <c:pt idx="27">
                  <c:v>4.8719835600000039</c:v>
                </c:pt>
                <c:pt idx="28">
                  <c:v>5.072892429999996</c:v>
                </c:pt>
                <c:pt idx="29">
                  <c:v>5.2166972900000417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196.677969999997</c:v>
                </c:pt>
                <c:pt idx="1">
                  <c:v>327.7070100000019</c:v>
                </c:pt>
                <c:pt idx="2">
                  <c:v>426.40677999999753</c:v>
                </c:pt>
                <c:pt idx="3">
                  <c:v>494.1727699999974</c:v>
                </c:pt>
                <c:pt idx="4">
                  <c:v>541.8069800000012</c:v>
                </c:pt>
                <c:pt idx="5">
                  <c:v>586.17916999999943</c:v>
                </c:pt>
                <c:pt idx="6">
                  <c:v>607.63503000000128</c:v>
                </c:pt>
                <c:pt idx="7">
                  <c:v>628.68598999999813</c:v>
                </c:pt>
                <c:pt idx="8">
                  <c:v>633.7036700000026</c:v>
                </c:pt>
                <c:pt idx="9">
                  <c:v>640.2274499999985</c:v>
                </c:pt>
                <c:pt idx="10">
                  <c:v>650.2026500000029</c:v>
                </c:pt>
                <c:pt idx="11">
                  <c:v>652.82951000000321</c:v>
                </c:pt>
                <c:pt idx="12">
                  <c:v>644.30817000000025</c:v>
                </c:pt>
                <c:pt idx="13">
                  <c:v>633.14836999999898</c:v>
                </c:pt>
                <c:pt idx="14">
                  <c:v>633.62612000000081</c:v>
                </c:pt>
                <c:pt idx="15">
                  <c:v>622.16591999999946</c:v>
                </c:pt>
                <c:pt idx="16">
                  <c:v>618.42079999999987</c:v>
                </c:pt>
                <c:pt idx="17">
                  <c:v>623.7338299999974</c:v>
                </c:pt>
                <c:pt idx="18">
                  <c:v>625.09928999999829</c:v>
                </c:pt>
                <c:pt idx="19">
                  <c:v>634.50234999999884</c:v>
                </c:pt>
                <c:pt idx="20">
                  <c:v>648.48457000000053</c:v>
                </c:pt>
                <c:pt idx="21">
                  <c:v>663.06619999999748</c:v>
                </c:pt>
                <c:pt idx="22">
                  <c:v>677.51546000000235</c:v>
                </c:pt>
                <c:pt idx="23">
                  <c:v>687.27671999999802</c:v>
                </c:pt>
                <c:pt idx="24">
                  <c:v>699.45046999999977</c:v>
                </c:pt>
                <c:pt idx="25">
                  <c:v>716.28893999999855</c:v>
                </c:pt>
                <c:pt idx="26">
                  <c:v>732.94572000000335</c:v>
                </c:pt>
                <c:pt idx="27">
                  <c:v>747.66627000000153</c:v>
                </c:pt>
                <c:pt idx="28">
                  <c:v>761.92690999999832</c:v>
                </c:pt>
                <c:pt idx="29">
                  <c:v>771.99033999999665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21940.093204280831</c:v>
                </c:pt>
                <c:pt idx="1">
                  <c:v>26808.438297972705</c:v>
                </c:pt>
                <c:pt idx="2">
                  <c:v>28635.642976160772</c:v>
                </c:pt>
                <c:pt idx="3">
                  <c:v>27129.381455487506</c:v>
                </c:pt>
                <c:pt idx="4">
                  <c:v>28965.907941686812</c:v>
                </c:pt>
                <c:pt idx="5">
                  <c:v>31276.891664700659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2518.2329779999973</c:v>
                </c:pt>
                <c:pt idx="1">
                  <c:v>4113.0628319999942</c:v>
                </c:pt>
                <c:pt idx="2">
                  <c:v>5884.3796940000102</c:v>
                </c:pt>
                <c:pt idx="3">
                  <c:v>7700.6302779999914</c:v>
                </c:pt>
                <c:pt idx="4">
                  <c:v>9532.5982220000114</c:v>
                </c:pt>
                <c:pt idx="5">
                  <c:v>10959.37297199999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396.59269979999948</c:v>
                </c:pt>
                <c:pt idx="1">
                  <c:v>534.69599719999985</c:v>
                </c:pt>
                <c:pt idx="2">
                  <c:v>526.15668180000057</c:v>
                </c:pt>
                <c:pt idx="3">
                  <c:v>489.3786879999974</c:v>
                </c:pt>
                <c:pt idx="4">
                  <c:v>528.54415780000022</c:v>
                </c:pt>
                <c:pt idx="5">
                  <c:v>585.62591000000111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48.624632400000152</c:v>
                </c:pt>
                <c:pt idx="1">
                  <c:v>99.999261400000066</c:v>
                </c:pt>
                <c:pt idx="2">
                  <c:v>163.2170064</c:v>
                </c:pt>
                <c:pt idx="3">
                  <c:v>229.82557579999994</c:v>
                </c:pt>
                <c:pt idx="4">
                  <c:v>292.17347039999987</c:v>
                </c:pt>
                <c:pt idx="5">
                  <c:v>342.16291579999944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'Tab-Investissement'!$AH$166:$AM$166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84.500680200000303</c:v>
                </c:pt>
                <c:pt idx="1">
                  <c:v>119.02846239999958</c:v>
                </c:pt>
                <c:pt idx="2">
                  <c:v>123.34156460000023</c:v>
                </c:pt>
                <c:pt idx="3">
                  <c:v>120.60160899999978</c:v>
                </c:pt>
                <c:pt idx="4">
                  <c:v>130.3433502000002</c:v>
                </c:pt>
                <c:pt idx="5">
                  <c:v>140.29334199999943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27190.946348680824</c:v>
                </c:pt>
                <c:pt idx="1">
                  <c:v>36252.227610972695</c:v>
                </c:pt>
                <c:pt idx="2">
                  <c:v>42590.465476960795</c:v>
                </c:pt>
                <c:pt idx="3">
                  <c:v>45717.989190287495</c:v>
                </c:pt>
                <c:pt idx="4">
                  <c:v>52268.883924086826</c:v>
                </c:pt>
                <c:pt idx="5">
                  <c:v>58728.757064500649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4616.7963070250889</c:v>
                </c:pt>
                <c:pt idx="1">
                  <c:v>7113.2770683182225</c:v>
                </c:pt>
                <c:pt idx="2">
                  <c:v>6162.89300085175</c:v>
                </c:pt>
                <c:pt idx="3">
                  <c:v>6636.6856618893044</c:v>
                </c:pt>
                <c:pt idx="4">
                  <c:v>7813.3895599935222</c:v>
                </c:pt>
                <c:pt idx="5">
                  <c:v>8087.3180520314581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1768.2441219662614</c:v>
                </c:pt>
                <c:pt idx="1">
                  <c:v>1444.5982924422635</c:v>
                </c:pt>
                <c:pt idx="2">
                  <c:v>5501.0320505735026</c:v>
                </c:pt>
                <c:pt idx="3">
                  <c:v>5774.3683721464758</c:v>
                </c:pt>
                <c:pt idx="4">
                  <c:v>6221.1030453839139</c:v>
                </c:pt>
                <c:pt idx="5">
                  <c:v>6287.9314421844765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888.23199823744039</c:v>
                </c:pt>
                <c:pt idx="1">
                  <c:v>1092.211849795483</c:v>
                </c:pt>
                <c:pt idx="2">
                  <c:v>927.03047154480737</c:v>
                </c:pt>
                <c:pt idx="3">
                  <c:v>630.88980187883146</c:v>
                </c:pt>
                <c:pt idx="4">
                  <c:v>412.45925941773191</c:v>
                </c:pt>
                <c:pt idx="5">
                  <c:v>333.85242717373251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157.74076995405113</c:v>
                </c:pt>
                <c:pt idx="1">
                  <c:v>478.57974385688874</c:v>
                </c:pt>
                <c:pt idx="2">
                  <c:v>428.15794316086232</c:v>
                </c:pt>
                <c:pt idx="3">
                  <c:v>569.62686282958475</c:v>
                </c:pt>
                <c:pt idx="4">
                  <c:v>461.37596660216576</c:v>
                </c:pt>
                <c:pt idx="5">
                  <c:v>543.33573874736794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2778.2202041322716</c:v>
                </c:pt>
                <c:pt idx="1">
                  <c:v>2833.3317816352542</c:v>
                </c:pt>
                <c:pt idx="2">
                  <c:v>3319.0180385049257</c:v>
                </c:pt>
                <c:pt idx="3">
                  <c:v>3674.1920819226798</c:v>
                </c:pt>
                <c:pt idx="4">
                  <c:v>3628.4091517995066</c:v>
                </c:pt>
                <c:pt idx="5">
                  <c:v>3548.7063999700149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3037.4715170778336</c:v>
                </c:pt>
                <c:pt idx="1">
                  <c:v>3180.8386038057047</c:v>
                </c:pt>
                <c:pt idx="2">
                  <c:v>2594.3334545153893</c:v>
                </c:pt>
                <c:pt idx="3">
                  <c:v>2354.1346831682804</c:v>
                </c:pt>
                <c:pt idx="4">
                  <c:v>2183.695897671595</c:v>
                </c:pt>
                <c:pt idx="5">
                  <c:v>2088.1213819534069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'Tab-Investissement'!$A$271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'Tab-Investissement'!$AH$271:$AM$271</c:f>
              <c:numCache>
                <c:formatCode>0.0</c:formatCode>
                <c:ptCount val="6"/>
                <c:pt idx="0">
                  <c:v>7434.7171320430743</c:v>
                </c:pt>
                <c:pt idx="1">
                  <c:v>9510.4810551449664</c:v>
                </c:pt>
                <c:pt idx="2">
                  <c:v>9065.3485127312579</c:v>
                </c:pt>
                <c:pt idx="3">
                  <c:v>6855.5830236272595</c:v>
                </c:pt>
                <c:pt idx="4">
                  <c:v>7614.7126816205928</c:v>
                </c:pt>
                <c:pt idx="5">
                  <c:v>9760.3060479159249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20681.42205043602</c:v>
                </c:pt>
                <c:pt idx="1">
                  <c:v>25653.318394998783</c:v>
                </c:pt>
                <c:pt idx="2">
                  <c:v>27997.813471882495</c:v>
                </c:pt>
                <c:pt idx="3">
                  <c:v>26495.480487462417</c:v>
                </c:pt>
                <c:pt idx="4">
                  <c:v>28335.14556248903</c:v>
                </c:pt>
                <c:pt idx="5">
                  <c:v>30649.571489976381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en infrastructures compatibes</a:t>
            </a:r>
            <a:r>
              <a:rPr lang="nl-NL" baseline="0"/>
              <a:t> avec la </a:t>
            </a:r>
            <a:r>
              <a:rPr lang="nl-NL"/>
              <a:t>SNBC</a:t>
            </a:r>
          </a:p>
        </c:rich>
      </c:tx>
      <c:layout>
        <c:manualLayout>
          <c:xMode val="edge"/>
          <c:yMode val="edge"/>
          <c:x val="0.12555343397161906"/>
          <c:y val="6.92640503762346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816"/>
          <c:w val="0.87707411523682588"/>
          <c:h val="0.63988911207305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4467.4238827850886</c:v>
                </c:pt>
                <c:pt idx="1">
                  <c:v>6836.4966482982218</c:v>
                </c:pt>
                <c:pt idx="2">
                  <c:v>5885.9225188117489</c:v>
                </c:pt>
                <c:pt idx="3">
                  <c:v>6341.0815404093037</c:v>
                </c:pt>
                <c:pt idx="4">
                  <c:v>7472.2729741135236</c:v>
                </c:pt>
                <c:pt idx="5">
                  <c:v>7738.661984631457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1687.6405839442609</c:v>
                </c:pt>
                <c:pt idx="1">
                  <c:v>1352.8198289162633</c:v>
                </c:pt>
                <c:pt idx="2">
                  <c:v>5186.597378581504</c:v>
                </c:pt>
                <c:pt idx="3">
                  <c:v>5376.4948216524763</c:v>
                </c:pt>
                <c:pt idx="4">
                  <c:v>5789.1782489239122</c:v>
                </c:pt>
                <c:pt idx="5">
                  <c:v>5864.4948216524763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848.8843173274405</c:v>
                </c:pt>
                <c:pt idx="1">
                  <c:v>1030.6911571514831</c:v>
                </c:pt>
                <c:pt idx="2">
                  <c:v>868.03586962280735</c:v>
                </c:pt>
                <c:pt idx="3">
                  <c:v>587.93344402083153</c:v>
                </c:pt>
                <c:pt idx="4">
                  <c:v>385.06124940573193</c:v>
                </c:pt>
                <c:pt idx="5">
                  <c:v>315.3705937937325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146.33900275405114</c:v>
                </c:pt>
                <c:pt idx="1">
                  <c:v>443.00859553688878</c:v>
                </c:pt>
                <c:pt idx="2">
                  <c:v>385.51661300086226</c:v>
                </c:pt>
                <c:pt idx="3">
                  <c:v>513.93280666958469</c:v>
                </c:pt>
                <c:pt idx="4">
                  <c:v>411.83467584216578</c:v>
                </c:pt>
                <c:pt idx="5">
                  <c:v>488.68859326736782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2695.1372542922713</c:v>
                </c:pt>
                <c:pt idx="1">
                  <c:v>2724.4296367552543</c:v>
                </c:pt>
                <c:pt idx="2">
                  <c:v>3187.3005149649262</c:v>
                </c:pt>
                <c:pt idx="3">
                  <c:v>3523.5782936226797</c:v>
                </c:pt>
                <c:pt idx="4">
                  <c:v>3479.4204456795064</c:v>
                </c:pt>
                <c:pt idx="5">
                  <c:v>3407.6199513900151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2985.1025074038334</c:v>
                </c:pt>
                <c:pt idx="1">
                  <c:v>3107.504211499705</c:v>
                </c:pt>
                <c:pt idx="2">
                  <c:v>2528.6380629593891</c:v>
                </c:pt>
                <c:pt idx="3">
                  <c:v>2296.3706330582804</c:v>
                </c:pt>
                <c:pt idx="4">
                  <c:v>2133.4776050295959</c:v>
                </c:pt>
                <c:pt idx="5">
                  <c:v>2044.2352301274063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1178.4404268048092</c:v>
                </c:pt>
                <c:pt idx="1">
                  <c:v>1057.5211376939201</c:v>
                </c:pt>
                <c:pt idx="2">
                  <c:v>573.43269341827533</c:v>
                </c:pt>
                <c:pt idx="3">
                  <c:v>573.26164796509408</c:v>
                </c:pt>
                <c:pt idx="4">
                  <c:v>573.12473521778054</c:v>
                </c:pt>
                <c:pt idx="5">
                  <c:v>573.06099066427907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7032.0099179010749</c:v>
                </c:pt>
                <c:pt idx="1">
                  <c:v>8844.8518580949676</c:v>
                </c:pt>
                <c:pt idx="2">
                  <c:v>8345.7723461432579</c:v>
                </c:pt>
                <c:pt idx="3">
                  <c:v>6303.8173461432598</c:v>
                </c:pt>
                <c:pt idx="4">
                  <c:v>7061.7706794765927</c:v>
                </c:pt>
                <c:pt idx="5">
                  <c:v>9108.1890128099258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21040.977893212832</c:v>
                </c:pt>
                <c:pt idx="1">
                  <c:v>25397.323073946704</c:v>
                </c:pt>
                <c:pt idx="2">
                  <c:v>26961.215997502772</c:v>
                </c:pt>
                <c:pt idx="3">
                  <c:v>25516.470533541509</c:v>
                </c:pt>
                <c:pt idx="4">
                  <c:v>27306.140613688807</c:v>
                </c:pt>
                <c:pt idx="5">
                  <c:v>29540.321178336664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216E-3"/>
              <c:y val="0.2468254431399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33E-2"/>
          <c:y val="0.82395614440300113"/>
          <c:w val="0.98119926129882717"/>
          <c:h val="0.17013105085562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5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41"/>
          <c:w val="0.88660342337570364"/>
          <c:h val="0.7433764784430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11823.211446675308</c:v>
                </c:pt>
                <c:pt idx="1">
                  <c:v>13907.907367687501</c:v>
                </c:pt>
                <c:pt idx="2">
                  <c:v>15977.687073427485</c:v>
                </c:pt>
                <c:pt idx="3">
                  <c:v>16553.184416342727</c:v>
                </c:pt>
                <c:pt idx="4">
                  <c:v>17745.404850060768</c:v>
                </c:pt>
                <c:pt idx="5">
                  <c:v>18374.835954217313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7963.023181818181</c:v>
                </c:pt>
                <c:pt idx="1">
                  <c:v>9793.7950000000001</c:v>
                </c:pt>
                <c:pt idx="2">
                  <c:v>9118.0349999999999</c:v>
                </c:pt>
                <c:pt idx="3">
                  <c:v>7090.4800000000005</c:v>
                </c:pt>
                <c:pt idx="4">
                  <c:v>7848.4333333333343</c:v>
                </c:pt>
                <c:pt idx="5">
                  <c:v>9894.8516666666656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1254.7432647193418</c:v>
                </c:pt>
                <c:pt idx="1">
                  <c:v>1695.6207062592014</c:v>
                </c:pt>
                <c:pt idx="2">
                  <c:v>1865.4939240752858</c:v>
                </c:pt>
                <c:pt idx="3">
                  <c:v>1872.8061171987817</c:v>
                </c:pt>
                <c:pt idx="4">
                  <c:v>1712.3024302947074</c:v>
                </c:pt>
                <c:pt idx="5">
                  <c:v>1270.6335574526834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907520"/>
        <c:axId val="1088897120"/>
      </c:barChart>
      <c:catAx>
        <c:axId val="1088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897120"/>
        <c:crosses val="autoZero"/>
        <c:auto val="1"/>
        <c:lblAlgn val="ctr"/>
        <c:lblOffset val="100"/>
        <c:noMultiLvlLbl val="0"/>
      </c:catAx>
      <c:valAx>
        <c:axId val="1088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907520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35"/>
          <c:y val="0.92846674128093543"/>
          <c:w val="0.41913617414792387"/>
          <c:h val="6.912485203474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41"/>
          <c:w val="0.88660342337570364"/>
          <c:h val="0.7433764784430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3443.8804801042024</c:v>
                </c:pt>
                <c:pt idx="1">
                  <c:v>5925.6249229320192</c:v>
                </c:pt>
                <c:pt idx="2">
                  <c:v>9299.938552396452</c:v>
                </c:pt>
                <c:pt idx="3">
                  <c:v>13111.596029079845</c:v>
                </c:pt>
                <c:pt idx="4">
                  <c:v>16222.384440390775</c:v>
                </c:pt>
                <c:pt idx="5">
                  <c:v>18150.213152844182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2331.6019811919218</c:v>
                </c:pt>
                <c:pt idx="1">
                  <c:v>4202.4027422374511</c:v>
                </c:pt>
                <c:pt idx="2">
                  <c:v>5242.0483066732322</c:v>
                </c:pt>
                <c:pt idx="3">
                  <c:v>5608.7249452078167</c:v>
                </c:pt>
                <c:pt idx="4">
                  <c:v>7178.6803001927474</c:v>
                </c:pt>
                <c:pt idx="5">
                  <c:v>9786.675725060446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374.48597870387903</c:v>
                </c:pt>
                <c:pt idx="1">
                  <c:v>726.87685483051087</c:v>
                </c:pt>
                <c:pt idx="2">
                  <c:v>1087.2625809303343</c:v>
                </c:pt>
                <c:pt idx="3">
                  <c:v>1481.1976857123516</c:v>
                </c:pt>
                <c:pt idx="4">
                  <c:v>1561.6785394164849</c:v>
                </c:pt>
                <c:pt idx="5">
                  <c:v>1251.5470420953809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907520"/>
        <c:axId val="1088897120"/>
      </c:barChart>
      <c:catAx>
        <c:axId val="1088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897120"/>
        <c:crosses val="autoZero"/>
        <c:auto val="1"/>
        <c:lblAlgn val="ctr"/>
        <c:lblOffset val="100"/>
        <c:noMultiLvlLbl val="0"/>
      </c:catAx>
      <c:valAx>
        <c:axId val="1088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907520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35"/>
          <c:y val="0.92846674128093543"/>
          <c:w val="0.41913617414792387"/>
          <c:h val="6.912485203474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0.25719091307218545</c:v>
                </c:pt>
                <c:pt idx="1">
                  <c:v>0.43428891816402337</c:v>
                </c:pt>
                <c:pt idx="2">
                  <c:v>0.53698762999073768</c:v>
                </c:pt>
                <c:pt idx="3">
                  <c:v>0.5844459277413564</c:v>
                </c:pt>
                <c:pt idx="4">
                  <c:v>0.60853025900566915</c:v>
                </c:pt>
                <c:pt idx="5">
                  <c:v>0.64551367479042721</c:v>
                </c:pt>
                <c:pt idx="6">
                  <c:v>0.64609293570943815</c:v>
                </c:pt>
                <c:pt idx="7">
                  <c:v>0.66159415325489335</c:v>
                </c:pt>
                <c:pt idx="8">
                  <c:v>0.65095102203705169</c:v>
                </c:pt>
                <c:pt idx="9">
                  <c:v>0.65588138067000457</c:v>
                </c:pt>
                <c:pt idx="10">
                  <c:v>0.66142930266502309</c:v>
                </c:pt>
                <c:pt idx="11">
                  <c:v>0.65539711766658515</c:v>
                </c:pt>
                <c:pt idx="12">
                  <c:v>0.62952669769501257</c:v>
                </c:pt>
                <c:pt idx="13">
                  <c:v>0.60281001043660476</c:v>
                </c:pt>
                <c:pt idx="14">
                  <c:v>0.60236792694669317</c:v>
                </c:pt>
                <c:pt idx="15">
                  <c:v>0.57225128168776473</c:v>
                </c:pt>
                <c:pt idx="16">
                  <c:v>0.55929191800381117</c:v>
                </c:pt>
                <c:pt idx="17">
                  <c:v>0.56123115132542334</c:v>
                </c:pt>
                <c:pt idx="18">
                  <c:v>0.5495015198089378</c:v>
                </c:pt>
                <c:pt idx="19">
                  <c:v>0.55281209193908298</c:v>
                </c:pt>
                <c:pt idx="20">
                  <c:v>0.56099897973025659</c:v>
                </c:pt>
                <c:pt idx="21">
                  <c:v>0.56607324768092604</c:v>
                </c:pt>
                <c:pt idx="22">
                  <c:v>0.56900050734400787</c:v>
                </c:pt>
                <c:pt idx="23">
                  <c:v>0.56203428999812011</c:v>
                </c:pt>
                <c:pt idx="24">
                  <c:v>0.56173807829655165</c:v>
                </c:pt>
                <c:pt idx="25">
                  <c:v>0.57102426505920112</c:v>
                </c:pt>
                <c:pt idx="26">
                  <c:v>0.57853372686734228</c:v>
                </c:pt>
                <c:pt idx="27">
                  <c:v>0.58206571503387006</c:v>
                </c:pt>
                <c:pt idx="28">
                  <c:v>0.58575231370593506</c:v>
                </c:pt>
                <c:pt idx="29">
                  <c:v>0.58225722296927251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0.33685365670385681</c:v>
                </c:pt>
                <c:pt idx="1">
                  <c:v>0.56979057605905925</c:v>
                </c:pt>
                <c:pt idx="2">
                  <c:v>0.7701276165676707</c:v>
                </c:pt>
                <c:pt idx="3">
                  <c:v>0.92540594238241303</c:v>
                </c:pt>
                <c:pt idx="4">
                  <c:v>1.0403692313033566</c:v>
                </c:pt>
                <c:pt idx="5">
                  <c:v>1.1339905133390715</c:v>
                </c:pt>
                <c:pt idx="6">
                  <c:v>1.18961378480902</c:v>
                </c:pt>
                <c:pt idx="7">
                  <c:v>1.2304345098114529</c:v>
                </c:pt>
                <c:pt idx="8">
                  <c:v>1.2451714138794827</c:v>
                </c:pt>
                <c:pt idx="9">
                  <c:v>1.2504644874035515</c:v>
                </c:pt>
                <c:pt idx="10">
                  <c:v>1.2639513855686997</c:v>
                </c:pt>
                <c:pt idx="11">
                  <c:v>1.2654642425214271</c:v>
                </c:pt>
                <c:pt idx="12">
                  <c:v>1.2510262455156329</c:v>
                </c:pt>
                <c:pt idx="13">
                  <c:v>1.2294260618956869</c:v>
                </c:pt>
                <c:pt idx="14">
                  <c:v>1.2190658021886411</c:v>
                </c:pt>
                <c:pt idx="15">
                  <c:v>1.1991447949008194</c:v>
                </c:pt>
                <c:pt idx="16">
                  <c:v>1.186992620738947</c:v>
                </c:pt>
                <c:pt idx="17">
                  <c:v>1.1882553334910946</c:v>
                </c:pt>
                <c:pt idx="18">
                  <c:v>1.1899009872393211</c:v>
                </c:pt>
                <c:pt idx="19">
                  <c:v>1.2020625306262729</c:v>
                </c:pt>
                <c:pt idx="20">
                  <c:v>1.2233507952761791</c:v>
                </c:pt>
                <c:pt idx="21">
                  <c:v>1.249216770936288</c:v>
                </c:pt>
                <c:pt idx="22">
                  <c:v>1.2768375942530936</c:v>
                </c:pt>
                <c:pt idx="23">
                  <c:v>1.2998939935195903</c:v>
                </c:pt>
                <c:pt idx="24">
                  <c:v>1.3244128805170308</c:v>
                </c:pt>
                <c:pt idx="25">
                  <c:v>1.3541541397420407</c:v>
                </c:pt>
                <c:pt idx="26">
                  <c:v>1.3850424399483288</c:v>
                </c:pt>
                <c:pt idx="27">
                  <c:v>1.4140638833369055</c:v>
                </c:pt>
                <c:pt idx="28">
                  <c:v>1.4418534580236495</c:v>
                </c:pt>
                <c:pt idx="29">
                  <c:v>1.4641884086604078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4.315016496532622E-2</c:v>
                </c:pt>
                <c:pt idx="1">
                  <c:v>7.1024557196952526E-2</c:v>
                </c:pt>
                <c:pt idx="2">
                  <c:v>9.0201502456845495E-2</c:v>
                </c:pt>
                <c:pt idx="3">
                  <c:v>0.1015607644673138</c:v>
                </c:pt>
                <c:pt idx="4">
                  <c:v>0.10750508342223916</c:v>
                </c:pt>
                <c:pt idx="5">
                  <c:v>0.11158822369960725</c:v>
                </c:pt>
                <c:pt idx="6">
                  <c:v>0.1106425667064066</c:v>
                </c:pt>
                <c:pt idx="7">
                  <c:v>0.10888025978868983</c:v>
                </c:pt>
                <c:pt idx="8">
                  <c:v>0.10394726079764416</c:v>
                </c:pt>
                <c:pt idx="9">
                  <c:v>9.8750075795917019E-2</c:v>
                </c:pt>
                <c:pt idx="10">
                  <c:v>9.5856760483984768E-2</c:v>
                </c:pt>
                <c:pt idx="11">
                  <c:v>9.1209827195525991E-2</c:v>
                </c:pt>
                <c:pt idx="12">
                  <c:v>8.4630276597954079E-2</c:v>
                </c:pt>
                <c:pt idx="13">
                  <c:v>7.7895358899640513E-2</c:v>
                </c:pt>
                <c:pt idx="14">
                  <c:v>7.3818482254365575E-2</c:v>
                </c:pt>
                <c:pt idx="15">
                  <c:v>6.8352611079927683E-2</c:v>
                </c:pt>
                <c:pt idx="16">
                  <c:v>6.47395722926008E-2</c:v>
                </c:pt>
                <c:pt idx="17">
                  <c:v>6.3434702430025386E-2</c:v>
                </c:pt>
                <c:pt idx="18">
                  <c:v>6.1962920478590533E-2</c:v>
                </c:pt>
                <c:pt idx="19">
                  <c:v>6.2246693165691154E-2</c:v>
                </c:pt>
                <c:pt idx="20">
                  <c:v>6.377348198654649E-2</c:v>
                </c:pt>
                <c:pt idx="21">
                  <c:v>6.573989285531355E-2</c:v>
                </c:pt>
                <c:pt idx="22">
                  <c:v>6.7786230387048826E-2</c:v>
                </c:pt>
                <c:pt idx="23">
                  <c:v>6.9011073803843706E-2</c:v>
                </c:pt>
                <c:pt idx="24">
                  <c:v>7.0628302952090022E-2</c:v>
                </c:pt>
                <c:pt idx="25">
                  <c:v>7.3123541217174404E-2</c:v>
                </c:pt>
                <c:pt idx="26">
                  <c:v>7.5652108521013534E-2</c:v>
                </c:pt>
                <c:pt idx="27">
                  <c:v>7.7794907789861284E-2</c:v>
                </c:pt>
                <c:pt idx="28">
                  <c:v>7.9779049594028567E-2</c:v>
                </c:pt>
                <c:pt idx="29">
                  <c:v>8.0951655266701478E-2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2.2889013343938856E-2</c:v>
                </c:pt>
                <c:pt idx="1">
                  <c:v>3.6959044813376016E-2</c:v>
                </c:pt>
                <c:pt idx="2">
                  <c:v>4.9657037272787093E-2</c:v>
                </c:pt>
                <c:pt idx="3">
                  <c:v>5.978153047177754E-2</c:v>
                </c:pt>
                <c:pt idx="4">
                  <c:v>6.7680872759784502E-2</c:v>
                </c:pt>
                <c:pt idx="5">
                  <c:v>7.4619099914234155E-2</c:v>
                </c:pt>
                <c:pt idx="6">
                  <c:v>8.0379646255358109E-2</c:v>
                </c:pt>
                <c:pt idx="7">
                  <c:v>8.5926794779223256E-2</c:v>
                </c:pt>
                <c:pt idx="8">
                  <c:v>9.0961159593239679E-2</c:v>
                </c:pt>
                <c:pt idx="9">
                  <c:v>9.5993571953338547E-2</c:v>
                </c:pt>
                <c:pt idx="10">
                  <c:v>0.10178597541670123</c:v>
                </c:pt>
                <c:pt idx="11">
                  <c:v>0.10749690867865427</c:v>
                </c:pt>
                <c:pt idx="12">
                  <c:v>0.1125809407351436</c:v>
                </c:pt>
                <c:pt idx="13">
                  <c:v>0.11720425669514055</c:v>
                </c:pt>
                <c:pt idx="14">
                  <c:v>0.12214503997810087</c:v>
                </c:pt>
                <c:pt idx="15">
                  <c:v>0.12662392837534781</c:v>
                </c:pt>
                <c:pt idx="16">
                  <c:v>0.13111851060362689</c:v>
                </c:pt>
                <c:pt idx="17">
                  <c:v>0.13595355565422193</c:v>
                </c:pt>
                <c:pt idx="18">
                  <c:v>0.14058396323820344</c:v>
                </c:pt>
                <c:pt idx="19">
                  <c:v>0.14527009444225236</c:v>
                </c:pt>
                <c:pt idx="20">
                  <c:v>0.15001499251432646</c:v>
                </c:pt>
                <c:pt idx="21">
                  <c:v>0.15461583693791331</c:v>
                </c:pt>
                <c:pt idx="22">
                  <c:v>0.15891641934583967</c:v>
                </c:pt>
                <c:pt idx="23">
                  <c:v>0.16264153725771577</c:v>
                </c:pt>
                <c:pt idx="24">
                  <c:v>0.16603668078791164</c:v>
                </c:pt>
                <c:pt idx="25">
                  <c:v>0.16936898708490539</c:v>
                </c:pt>
                <c:pt idx="26">
                  <c:v>0.17254396448200249</c:v>
                </c:pt>
                <c:pt idx="27">
                  <c:v>0.1754133151081152</c:v>
                </c:pt>
                <c:pt idx="28">
                  <c:v>0.1779874121596044</c:v>
                </c:pt>
                <c:pt idx="29">
                  <c:v>0.18011146749198859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4.0377197257147578E-2</c:v>
                </c:pt>
                <c:pt idx="1">
                  <c:v>5.2123932699203554E-2</c:v>
                </c:pt>
                <c:pt idx="2">
                  <c:v>6.3838654633503911E-2</c:v>
                </c:pt>
                <c:pt idx="3">
                  <c:v>7.522509322981534E-2</c:v>
                </c:pt>
                <c:pt idx="4">
                  <c:v>8.6208976481414304E-2</c:v>
                </c:pt>
                <c:pt idx="5">
                  <c:v>9.6897429392488174E-2</c:v>
                </c:pt>
                <c:pt idx="6">
                  <c:v>0.10713207437171247</c:v>
                </c:pt>
                <c:pt idx="7">
                  <c:v>0.11710059523305627</c:v>
                </c:pt>
                <c:pt idx="8">
                  <c:v>0.12666830102635895</c:v>
                </c:pt>
                <c:pt idx="9">
                  <c:v>0.13598362193215222</c:v>
                </c:pt>
                <c:pt idx="10">
                  <c:v>0.14515277253949133</c:v>
                </c:pt>
                <c:pt idx="11">
                  <c:v>0.15401923264889855</c:v>
                </c:pt>
                <c:pt idx="12">
                  <c:v>0.16251075427611866</c:v>
                </c:pt>
                <c:pt idx="13">
                  <c:v>0.17070380458290318</c:v>
                </c:pt>
                <c:pt idx="14">
                  <c:v>0.17878031859052734</c:v>
                </c:pt>
                <c:pt idx="15">
                  <c:v>0.18653148617524568</c:v>
                </c:pt>
                <c:pt idx="16">
                  <c:v>0.19411911434301021</c:v>
                </c:pt>
                <c:pt idx="17">
                  <c:v>0.20161979557184923</c:v>
                </c:pt>
                <c:pt idx="18">
                  <c:v>0.20888104408440503</c:v>
                </c:pt>
                <c:pt idx="19">
                  <c:v>0.21599630199207809</c:v>
                </c:pt>
                <c:pt idx="20">
                  <c:v>0.22297785078900101</c:v>
                </c:pt>
                <c:pt idx="21">
                  <c:v>0.22976539538653321</c:v>
                </c:pt>
                <c:pt idx="22">
                  <c:v>0.23633542514502739</c:v>
                </c:pt>
                <c:pt idx="23">
                  <c:v>0.24261340175083418</c:v>
                </c:pt>
                <c:pt idx="24">
                  <c:v>0.24867513729805799</c:v>
                </c:pt>
                <c:pt idx="25">
                  <c:v>0.25456534550053772</c:v>
                </c:pt>
                <c:pt idx="26">
                  <c:v>0.26025234889689181</c:v>
                </c:pt>
                <c:pt idx="27">
                  <c:v>0.26570085690666578</c:v>
                </c:pt>
                <c:pt idx="28">
                  <c:v>0.2709213778126533</c:v>
                </c:pt>
                <c:pt idx="29">
                  <c:v>0.2758654115440804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1.1228672276309314E-2</c:v>
                </c:pt>
                <c:pt idx="1">
                  <c:v>1.9553132905288276E-2</c:v>
                </c:pt>
                <c:pt idx="2">
                  <c:v>2.6444598459963588E-2</c:v>
                </c:pt>
                <c:pt idx="3">
                  <c:v>3.1354928720962905E-2</c:v>
                </c:pt>
                <c:pt idx="4">
                  <c:v>3.4406093408646025E-2</c:v>
                </c:pt>
                <c:pt idx="5">
                  <c:v>3.6313982478396595E-2</c:v>
                </c:pt>
                <c:pt idx="6">
                  <c:v>3.647527218727941E-2</c:v>
                </c:pt>
                <c:pt idx="7">
                  <c:v>3.5855945011689788E-2</c:v>
                </c:pt>
                <c:pt idx="8">
                  <c:v>3.4109192540130021E-2</c:v>
                </c:pt>
                <c:pt idx="9">
                  <c:v>3.1957669609976827E-2</c:v>
                </c:pt>
                <c:pt idx="10">
                  <c:v>3.015049362464629E-2</c:v>
                </c:pt>
                <c:pt idx="11">
                  <c:v>2.7963012091130463E-2</c:v>
                </c:pt>
                <c:pt idx="12">
                  <c:v>2.5287866365981924E-2</c:v>
                </c:pt>
                <c:pt idx="13">
                  <c:v>2.2486599823462169E-2</c:v>
                </c:pt>
                <c:pt idx="14">
                  <c:v>2.0276342180101832E-2</c:v>
                </c:pt>
                <c:pt idx="15">
                  <c:v>1.7870846927273892E-2</c:v>
                </c:pt>
                <c:pt idx="16">
                  <c:v>1.5941014863630011E-2</c:v>
                </c:pt>
                <c:pt idx="17">
                  <c:v>1.469518711054572E-2</c:v>
                </c:pt>
                <c:pt idx="18">
                  <c:v>1.3629322319215396E-2</c:v>
                </c:pt>
                <c:pt idx="19">
                  <c:v>1.3119995032186006E-2</c:v>
                </c:pt>
                <c:pt idx="20">
                  <c:v>1.3089608492979944E-2</c:v>
                </c:pt>
                <c:pt idx="21">
                  <c:v>1.3344147819621583E-2</c:v>
                </c:pt>
                <c:pt idx="22">
                  <c:v>1.3753596667791253E-2</c:v>
                </c:pt>
                <c:pt idx="23">
                  <c:v>1.4056769534876178E-2</c:v>
                </c:pt>
                <c:pt idx="24">
                  <c:v>1.446597045649553E-2</c:v>
                </c:pt>
                <c:pt idx="25">
                  <c:v>1.5111444289630219E-2</c:v>
                </c:pt>
                <c:pt idx="26">
                  <c:v>1.5828208871404299E-2</c:v>
                </c:pt>
                <c:pt idx="27">
                  <c:v>1.6496124336275581E-2</c:v>
                </c:pt>
                <c:pt idx="28">
                  <c:v>1.7133822763393307E-2</c:v>
                </c:pt>
                <c:pt idx="29">
                  <c:v>1.7575827141320298E-2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0.71168957958778201</c:v>
                </c:pt>
                <c:pt idx="1">
                  <c:v>1.1837401552312166</c:v>
                </c:pt>
                <c:pt idx="2">
                  <c:v>1.5372570671158492</c:v>
                </c:pt>
                <c:pt idx="3">
                  <c:v>1.7777741977305084</c:v>
                </c:pt>
                <c:pt idx="4">
                  <c:v>1.9447005234914938</c:v>
                </c:pt>
                <c:pt idx="5">
                  <c:v>2.0989229193747017</c:v>
                </c:pt>
                <c:pt idx="6">
                  <c:v>2.1703362893901401</c:v>
                </c:pt>
                <c:pt idx="7">
                  <c:v>2.2397922762017242</c:v>
                </c:pt>
                <c:pt idx="8">
                  <c:v>2.2518083504708963</c:v>
                </c:pt>
                <c:pt idx="9">
                  <c:v>2.2690307817694544</c:v>
                </c:pt>
                <c:pt idx="10">
                  <c:v>2.2983266476443109</c:v>
                </c:pt>
                <c:pt idx="11">
                  <c:v>2.3015503567269224</c:v>
                </c:pt>
                <c:pt idx="12">
                  <c:v>2.2655627670679968</c:v>
                </c:pt>
                <c:pt idx="13">
                  <c:v>2.2205261019780265</c:v>
                </c:pt>
                <c:pt idx="14">
                  <c:v>2.2164538931125577</c:v>
                </c:pt>
                <c:pt idx="15">
                  <c:v>2.1707749272874111</c:v>
                </c:pt>
                <c:pt idx="16">
                  <c:v>2.1522027430744384</c:v>
                </c:pt>
                <c:pt idx="17">
                  <c:v>2.1651897036234713</c:v>
                </c:pt>
                <c:pt idx="18">
                  <c:v>2.1644597416839995</c:v>
                </c:pt>
                <c:pt idx="19">
                  <c:v>2.1915077173071174</c:v>
                </c:pt>
                <c:pt idx="20">
                  <c:v>2.2342056995731996</c:v>
                </c:pt>
                <c:pt idx="21">
                  <c:v>2.2787552979504078</c:v>
                </c:pt>
                <c:pt idx="22">
                  <c:v>2.3226297484977954</c:v>
                </c:pt>
                <c:pt idx="23">
                  <c:v>2.3502510927229547</c:v>
                </c:pt>
                <c:pt idx="24">
                  <c:v>2.3859570640347494</c:v>
                </c:pt>
                <c:pt idx="25">
                  <c:v>2.4373477081834238</c:v>
                </c:pt>
                <c:pt idx="26">
                  <c:v>2.4878528107908915</c:v>
                </c:pt>
                <c:pt idx="27">
                  <c:v>2.5315347640375574</c:v>
                </c:pt>
                <c:pt idx="28">
                  <c:v>2.573427450855692</c:v>
                </c:pt>
                <c:pt idx="29">
                  <c:v>2.6009499912173606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0.48428872959479446</c:v>
                </c:pt>
                <c:pt idx="1">
                  <c:v>0.65200663329236297</c:v>
                </c:pt>
                <c:pt idx="2">
                  <c:v>0.6303062110819837</c:v>
                </c:pt>
                <c:pt idx="3">
                  <c:v>0.55901759255300398</c:v>
                </c:pt>
                <c:pt idx="4">
                  <c:v>0.56396902060997234</c:v>
                </c:pt>
                <c:pt idx="5">
                  <c:v>0.57992664872712418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0.72850940460327129</c:v>
                </c:pt>
                <c:pt idx="1">
                  <c:v>1.2099349418485157</c:v>
                </c:pt>
                <c:pt idx="2">
                  <c:v>1.2457867475380175</c:v>
                </c:pt>
                <c:pt idx="3">
                  <c:v>1.1932712533992909</c:v>
                </c:pt>
                <c:pt idx="4">
                  <c:v>1.2747424069004363</c:v>
                </c:pt>
                <c:pt idx="5">
                  <c:v>1.4118604659422664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8.2688414501735447E-2</c:v>
                </c:pt>
                <c:pt idx="1">
                  <c:v>0.10676167735765296</c:v>
                </c:pt>
                <c:pt idx="2">
                  <c:v>8.4682141086294196E-2</c:v>
                </c:pt>
                <c:pt idx="3">
                  <c:v>6.4147299889367099E-2</c:v>
                </c:pt>
                <c:pt idx="4">
                  <c:v>6.7387796396968527E-2</c:v>
                </c:pt>
                <c:pt idx="5">
                  <c:v>7.7460252477755856E-2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4.7393499732332797E-2</c:v>
                </c:pt>
                <c:pt idx="1">
                  <c:v>8.5576054499078749E-2</c:v>
                </c:pt>
                <c:pt idx="2">
                  <c:v>0.11224262430074812</c:v>
                </c:pt>
                <c:pt idx="3">
                  <c:v>0.13591001046273049</c:v>
                </c:pt>
                <c:pt idx="4">
                  <c:v>0.15844509336874138</c:v>
                </c:pt>
                <c:pt idx="5">
                  <c:v>0.17508502926532321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6.3554770860216936E-2</c:v>
                </c:pt>
                <c:pt idx="1">
                  <c:v>0.11675640439115362</c:v>
                </c:pt>
                <c:pt idx="2">
                  <c:v>0.16223337652758782</c:v>
                </c:pt>
                <c:pt idx="3">
                  <c:v>0.20142954843331765</c:v>
                </c:pt>
                <c:pt idx="4">
                  <c:v>0.23607344207389075</c:v>
                </c:pt>
                <c:pt idx="5">
                  <c:v>0.2654610681321658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2.4597485154234024E-2</c:v>
                </c:pt>
                <c:pt idx="1">
                  <c:v>3.4942412365494523E-2</c:v>
                </c:pt>
                <c:pt idx="2">
                  <c:v>2.5232862817064539E-2</c:v>
                </c:pt>
                <c:pt idx="3">
                  <c:v>1.5051273250570204E-2</c:v>
                </c:pt>
                <c:pt idx="4">
                  <c:v>1.3742018594352898E-2</c:v>
                </c:pt>
                <c:pt idx="5">
                  <c:v>1.6429085480404743E-2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1.43103230463137</c:v>
                </c:pt>
                <c:pt idx="1">
                  <c:v>2.2059781234413833</c:v>
                </c:pt>
                <c:pt idx="2">
                  <c:v>2.2604839533059629</c:v>
                </c:pt>
                <c:pt idx="3">
                  <c:v>2.1688269665952875</c:v>
                </c:pt>
                <c:pt idx="4">
                  <c:v>2.3143597805558214</c:v>
                </c:pt>
                <c:pt idx="5">
                  <c:v>2.5262225450169851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0.56814768144357874</c:v>
                </c:pt>
                <c:pt idx="1">
                  <c:v>0.5946619018174939</c:v>
                </c:pt>
                <c:pt idx="2">
                  <c:v>0.57194783466854826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0.96922217322589344</c:v>
                </c:pt>
                <c:pt idx="1">
                  <c:v>1.2195290004686541</c:v>
                </c:pt>
                <c:pt idx="2">
                  <c:v>1.3433014364213514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9.4725045929694204E-2</c:v>
                </c:pt>
                <c:pt idx="1">
                  <c:v>7.4414720487830655E-2</c:v>
                </c:pt>
                <c:pt idx="2">
                  <c:v>7.2424024437362192E-2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6.6484777115705773E-2</c:v>
                </c:pt>
                <c:pt idx="1">
                  <c:v>0.1240763173817393</c:v>
                </c:pt>
                <c:pt idx="2">
                  <c:v>0.16676506131703228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9.0155587625685277E-2</c:v>
                </c:pt>
                <c:pt idx="1">
                  <c:v>0.18183146248045273</c:v>
                </c:pt>
                <c:pt idx="2">
                  <c:v>0.25076725510302827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2.9769948759864273E-2</c:v>
                </c:pt>
                <c:pt idx="1">
                  <c:v>2.0142068033817372E-2</c:v>
                </c:pt>
                <c:pt idx="2">
                  <c:v>1.5085552037378821E-2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1.8185052140363767</c:v>
                </c:pt>
                <c:pt idx="1">
                  <c:v>2.2146554599506252</c:v>
                </c:pt>
                <c:pt idx="2">
                  <c:v>2.4202911627864032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7.0100866893172409E-2</c:v>
                </c:pt>
                <c:pt idx="1">
                  <c:v>0.11067118070171786</c:v>
                </c:pt>
                <c:pt idx="2">
                  <c:v>0.13009732909047322</c:v>
                </c:pt>
                <c:pt idx="3">
                  <c:v>0.13712345427232181</c:v>
                </c:pt>
                <c:pt idx="4">
                  <c:v>0.14841441194210092</c:v>
                </c:pt>
                <c:pt idx="5">
                  <c:v>0.17921817653809083</c:v>
                </c:pt>
                <c:pt idx="6">
                  <c:v>0.19345773062577382</c:v>
                </c:pt>
                <c:pt idx="7">
                  <c:v>0.19818595419809235</c:v>
                </c:pt>
                <c:pt idx="8">
                  <c:v>0.19828530481237985</c:v>
                </c:pt>
                <c:pt idx="9">
                  <c:v>0.19492449025474484</c:v>
                </c:pt>
                <c:pt idx="10">
                  <c:v>0.17221270173804254</c:v>
                </c:pt>
                <c:pt idx="11">
                  <c:v>0.16034678219931892</c:v>
                </c:pt>
                <c:pt idx="12">
                  <c:v>0.15487627166305937</c:v>
                </c:pt>
                <c:pt idx="13">
                  <c:v>0.15294983360592196</c:v>
                </c:pt>
                <c:pt idx="14">
                  <c:v>0.15680615491596636</c:v>
                </c:pt>
                <c:pt idx="15">
                  <c:v>0.15319000790783147</c:v>
                </c:pt>
                <c:pt idx="16">
                  <c:v>0.15189583794039685</c:v>
                </c:pt>
                <c:pt idx="17">
                  <c:v>0.15183825280432769</c:v>
                </c:pt>
                <c:pt idx="18">
                  <c:v>0.15221173014531131</c:v>
                </c:pt>
                <c:pt idx="19">
                  <c:v>0.16743113558326725</c:v>
                </c:pt>
                <c:pt idx="20">
                  <c:v>0.1755327806098243</c:v>
                </c:pt>
                <c:pt idx="21">
                  <c:v>0.17872898927125705</c:v>
                </c:pt>
                <c:pt idx="22">
                  <c:v>0.17897019389160718</c:v>
                </c:pt>
                <c:pt idx="23">
                  <c:v>0.17745130032627451</c:v>
                </c:pt>
                <c:pt idx="24">
                  <c:v>0.17489595565267266</c:v>
                </c:pt>
                <c:pt idx="25">
                  <c:v>0.17796022972133982</c:v>
                </c:pt>
                <c:pt idx="26">
                  <c:v>0.17760088418143311</c:v>
                </c:pt>
                <c:pt idx="27">
                  <c:v>0.17517650350538813</c:v>
                </c:pt>
                <c:pt idx="28">
                  <c:v>0.17163831366818572</c:v>
                </c:pt>
                <c:pt idx="29">
                  <c:v>0.16755722489399952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1.5485209883447086E-2</c:v>
                </c:pt>
                <c:pt idx="1">
                  <c:v>2.8670308784667895E-2</c:v>
                </c:pt>
                <c:pt idx="2">
                  <c:v>3.6280274313018633E-2</c:v>
                </c:pt>
                <c:pt idx="3">
                  <c:v>3.9190318713799334E-2</c:v>
                </c:pt>
                <c:pt idx="4">
                  <c:v>3.9382038365311428E-2</c:v>
                </c:pt>
                <c:pt idx="5">
                  <c:v>3.837288067351434E-2</c:v>
                </c:pt>
                <c:pt idx="6">
                  <c:v>3.3702245153712278E-2</c:v>
                </c:pt>
                <c:pt idx="7">
                  <c:v>3.0846255472905822E-2</c:v>
                </c:pt>
                <c:pt idx="8">
                  <c:v>2.5319023390070541E-2</c:v>
                </c:pt>
                <c:pt idx="9">
                  <c:v>2.2511236568854662E-2</c:v>
                </c:pt>
                <c:pt idx="10">
                  <c:v>5.8718588346831642E-2</c:v>
                </c:pt>
                <c:pt idx="11">
                  <c:v>8.3198614332592929E-2</c:v>
                </c:pt>
                <c:pt idx="12">
                  <c:v>9.6333861933914633E-2</c:v>
                </c:pt>
                <c:pt idx="13">
                  <c:v>0.10089971248347795</c:v>
                </c:pt>
                <c:pt idx="14">
                  <c:v>0.10072047306716138</c:v>
                </c:pt>
                <c:pt idx="15">
                  <c:v>9.8483956384888077E-2</c:v>
                </c:pt>
                <c:pt idx="16">
                  <c:v>9.9811686098596419E-2</c:v>
                </c:pt>
                <c:pt idx="17">
                  <c:v>9.9153981005076372E-2</c:v>
                </c:pt>
                <c:pt idx="18">
                  <c:v>9.7572011469552716E-2</c:v>
                </c:pt>
                <c:pt idx="19">
                  <c:v>9.5696493866761961E-2</c:v>
                </c:pt>
                <c:pt idx="20">
                  <c:v>9.3829392493694777E-2</c:v>
                </c:pt>
                <c:pt idx="21">
                  <c:v>9.6018523419848054E-2</c:v>
                </c:pt>
                <c:pt idx="22">
                  <c:v>9.6473695975674387E-2</c:v>
                </c:pt>
                <c:pt idx="23">
                  <c:v>9.5908986888856462E-2</c:v>
                </c:pt>
                <c:pt idx="24">
                  <c:v>9.4832688549720962E-2</c:v>
                </c:pt>
                <c:pt idx="25">
                  <c:v>9.3539225558084471E-2</c:v>
                </c:pt>
                <c:pt idx="26">
                  <c:v>9.2181212660991801E-2</c:v>
                </c:pt>
                <c:pt idx="27">
                  <c:v>9.0830079874909889E-2</c:v>
                </c:pt>
                <c:pt idx="28">
                  <c:v>8.9514778635902917E-2</c:v>
                </c:pt>
                <c:pt idx="29">
                  <c:v>8.82428371558754E-2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8.676199905600937E-3</c:v>
                </c:pt>
                <c:pt idx="1">
                  <c:v>1.4901133810832363E-2</c:v>
                </c:pt>
                <c:pt idx="2">
                  <c:v>1.8706469690956126E-2</c:v>
                </c:pt>
                <c:pt idx="3">
                  <c:v>2.0780850002541738E-2</c:v>
                </c:pt>
                <c:pt idx="4">
                  <c:v>2.1774536524055869E-2</c:v>
                </c:pt>
                <c:pt idx="5">
                  <c:v>2.2851421592215312E-2</c:v>
                </c:pt>
                <c:pt idx="6">
                  <c:v>2.3179500134996887E-2</c:v>
                </c:pt>
                <c:pt idx="7">
                  <c:v>2.3020596111692816E-2</c:v>
                </c:pt>
                <c:pt idx="8">
                  <c:v>2.253243114348228E-2</c:v>
                </c:pt>
                <c:pt idx="9">
                  <c:v>2.18074874487823E-2</c:v>
                </c:pt>
                <c:pt idx="10">
                  <c:v>2.0443873818427997E-2</c:v>
                </c:pt>
                <c:pt idx="11">
                  <c:v>1.9166135774273341E-2</c:v>
                </c:pt>
                <c:pt idx="12">
                  <c:v>1.7909020583491406E-2</c:v>
                </c:pt>
                <c:pt idx="13">
                  <c:v>1.6643382504011574E-2</c:v>
                </c:pt>
                <c:pt idx="14">
                  <c:v>1.537132494176878E-2</c:v>
                </c:pt>
                <c:pt idx="15">
                  <c:v>1.3844949687152356E-2</c:v>
                </c:pt>
                <c:pt idx="16">
                  <c:v>1.2480856964052933E-2</c:v>
                </c:pt>
                <c:pt idx="17">
                  <c:v>1.1249057059738157E-2</c:v>
                </c:pt>
                <c:pt idx="18">
                  <c:v>1.0132799925590978E-2</c:v>
                </c:pt>
                <c:pt idx="19">
                  <c:v>9.1493699101029453E-3</c:v>
                </c:pt>
                <c:pt idx="20">
                  <c:v>8.2802190008614031E-3</c:v>
                </c:pt>
                <c:pt idx="21">
                  <c:v>7.5138262312028211E-3</c:v>
                </c:pt>
                <c:pt idx="22">
                  <c:v>6.8518802118566549E-3</c:v>
                </c:pt>
                <c:pt idx="23">
                  <c:v>6.2906278330207245E-3</c:v>
                </c:pt>
                <c:pt idx="24">
                  <c:v>5.8244816458035273E-3</c:v>
                </c:pt>
                <c:pt idx="25">
                  <c:v>5.6906545451679124E-3</c:v>
                </c:pt>
                <c:pt idx="26">
                  <c:v>5.5127477850613303E-3</c:v>
                </c:pt>
                <c:pt idx="27">
                  <c:v>5.3270949419274762E-3</c:v>
                </c:pt>
                <c:pt idx="28">
                  <c:v>5.1554254465841958E-3</c:v>
                </c:pt>
                <c:pt idx="29">
                  <c:v>5.0057709535884301E-3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1.7335629354170046E-3</c:v>
                </c:pt>
                <c:pt idx="1">
                  <c:v>3.2322599247802679E-3</c:v>
                </c:pt>
                <c:pt idx="2">
                  <c:v>4.550118835796849E-3</c:v>
                </c:pt>
                <c:pt idx="3">
                  <c:v>5.7024822414701581E-3</c:v>
                </c:pt>
                <c:pt idx="4">
                  <c:v>6.8231036094613118E-3</c:v>
                </c:pt>
                <c:pt idx="5">
                  <c:v>8.4057318106175623E-3</c:v>
                </c:pt>
                <c:pt idx="6">
                  <c:v>9.9118435684614481E-3</c:v>
                </c:pt>
                <c:pt idx="7">
                  <c:v>1.1351033483813791E-2</c:v>
                </c:pt>
                <c:pt idx="8">
                  <c:v>1.2724007900916842E-2</c:v>
                </c:pt>
                <c:pt idx="9">
                  <c:v>1.8992667266255776E-2</c:v>
                </c:pt>
                <c:pt idx="10">
                  <c:v>1.4910475278630885E-2</c:v>
                </c:pt>
                <c:pt idx="11">
                  <c:v>1.2690103542327276E-2</c:v>
                </c:pt>
                <c:pt idx="12">
                  <c:v>1.1664136776369575E-2</c:v>
                </c:pt>
                <c:pt idx="13">
                  <c:v>1.1321938740561583E-2</c:v>
                </c:pt>
                <c:pt idx="14">
                  <c:v>1.3165699001016305E-2</c:v>
                </c:pt>
                <c:pt idx="15">
                  <c:v>1.433566013097968E-2</c:v>
                </c:pt>
                <c:pt idx="16">
                  <c:v>1.5069008428754482E-2</c:v>
                </c:pt>
                <c:pt idx="17">
                  <c:v>1.5555093969692325E-2</c:v>
                </c:pt>
                <c:pt idx="18">
                  <c:v>1.5899805044074566E-2</c:v>
                </c:pt>
                <c:pt idx="19">
                  <c:v>1.3101709014454885E-2</c:v>
                </c:pt>
                <c:pt idx="20">
                  <c:v>1.1770819337059568E-2</c:v>
                </c:pt>
                <c:pt idx="21">
                  <c:v>1.1302961211108981E-2</c:v>
                </c:pt>
                <c:pt idx="22">
                  <c:v>1.1293532871054389E-2</c:v>
                </c:pt>
                <c:pt idx="23">
                  <c:v>1.1502345012279799E-2</c:v>
                </c:pt>
                <c:pt idx="24">
                  <c:v>1.1804291703998056E-2</c:v>
                </c:pt>
                <c:pt idx="25">
                  <c:v>1.2136993387793489E-2</c:v>
                </c:pt>
                <c:pt idx="26">
                  <c:v>1.2466265874921273E-2</c:v>
                </c:pt>
                <c:pt idx="27">
                  <c:v>1.2775726775303795E-2</c:v>
                </c:pt>
                <c:pt idx="28">
                  <c:v>1.3061649242972054E-2</c:v>
                </c:pt>
                <c:pt idx="29">
                  <c:v>1.3321755012400949E-2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4.0963263608717035E-2</c:v>
                </c:pt>
                <c:pt idx="1">
                  <c:v>6.7396438468861536E-2</c:v>
                </c:pt>
                <c:pt idx="2">
                  <c:v>8.0623871930283253E-2</c:v>
                </c:pt>
                <c:pt idx="3">
                  <c:v>8.5336306151907973E-2</c:v>
                </c:pt>
                <c:pt idx="4">
                  <c:v>8.5571956144152583E-2</c:v>
                </c:pt>
                <c:pt idx="5">
                  <c:v>8.3819379086202461E-2</c:v>
                </c:pt>
                <c:pt idx="6">
                  <c:v>8.1500294834581405E-2</c:v>
                </c:pt>
                <c:pt idx="7">
                  <c:v>7.9238967732826293E-2</c:v>
                </c:pt>
                <c:pt idx="8">
                  <c:v>7.7254262121550246E-2</c:v>
                </c:pt>
                <c:pt idx="9">
                  <c:v>7.5289071235755026E-2</c:v>
                </c:pt>
                <c:pt idx="10">
                  <c:v>7.9480760681769069E-2</c:v>
                </c:pt>
                <c:pt idx="11">
                  <c:v>8.1060804368638703E-2</c:v>
                </c:pt>
                <c:pt idx="12">
                  <c:v>8.1100686804397332E-2</c:v>
                </c:pt>
                <c:pt idx="13">
                  <c:v>8.0356955636532612E-2</c:v>
                </c:pt>
                <c:pt idx="14">
                  <c:v>8.5835182543185506E-2</c:v>
                </c:pt>
                <c:pt idx="15">
                  <c:v>8.8049731621697075E-2</c:v>
                </c:pt>
                <c:pt idx="16">
                  <c:v>8.8338701225774502E-2</c:v>
                </c:pt>
                <c:pt idx="17">
                  <c:v>8.7637269057487074E-2</c:v>
                </c:pt>
                <c:pt idx="18">
                  <c:v>8.6475212133076351E-2</c:v>
                </c:pt>
                <c:pt idx="19">
                  <c:v>8.5142763410916783E-2</c:v>
                </c:pt>
                <c:pt idx="20">
                  <c:v>8.3776502546042908E-2</c:v>
                </c:pt>
                <c:pt idx="21">
                  <c:v>8.2428637110215683E-2</c:v>
                </c:pt>
                <c:pt idx="22">
                  <c:v>8.1112191481254578E-2</c:v>
                </c:pt>
                <c:pt idx="23">
                  <c:v>7.9820372120408642E-2</c:v>
                </c:pt>
                <c:pt idx="24">
                  <c:v>7.8550672240350047E-2</c:v>
                </c:pt>
                <c:pt idx="25">
                  <c:v>7.7300928215239942E-2</c:v>
                </c:pt>
                <c:pt idx="26">
                  <c:v>7.6063997013497461E-2</c:v>
                </c:pt>
                <c:pt idx="27">
                  <c:v>7.4834423250031396E-2</c:v>
                </c:pt>
                <c:pt idx="28">
                  <c:v>7.3612421673038261E-2</c:v>
                </c:pt>
                <c:pt idx="29">
                  <c:v>7.2397022320531107E-2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2.3983994058458215E-2</c:v>
                </c:pt>
                <c:pt idx="1">
                  <c:v>4.4027805933197474E-2</c:v>
                </c:pt>
                <c:pt idx="2">
                  <c:v>5.5740512390234101E-2</c:v>
                </c:pt>
                <c:pt idx="3">
                  <c:v>6.0615961752989549E-2</c:v>
                </c:pt>
                <c:pt idx="4">
                  <c:v>6.1472885360126926E-2</c:v>
                </c:pt>
                <c:pt idx="5">
                  <c:v>6.0431406105008231E-2</c:v>
                </c:pt>
                <c:pt idx="6">
                  <c:v>5.8677808338414149E-2</c:v>
                </c:pt>
                <c:pt idx="7">
                  <c:v>5.6772950971577377E-2</c:v>
                </c:pt>
                <c:pt idx="8">
                  <c:v>5.4927241341677549E-2</c:v>
                </c:pt>
                <c:pt idx="9">
                  <c:v>5.3193497162740827E-2</c:v>
                </c:pt>
                <c:pt idx="10">
                  <c:v>4.7003862374151155E-2</c:v>
                </c:pt>
                <c:pt idx="11">
                  <c:v>4.3277031455209711E-2</c:v>
                </c:pt>
                <c:pt idx="12">
                  <c:v>4.0879727848987503E-2</c:v>
                </c:pt>
                <c:pt idx="13">
                  <c:v>3.9153848146833446E-2</c:v>
                </c:pt>
                <c:pt idx="14">
                  <c:v>3.7755529528562939E-2</c:v>
                </c:pt>
                <c:pt idx="15">
                  <c:v>3.6509565046159112E-2</c:v>
                </c:pt>
                <c:pt idx="16">
                  <c:v>3.5343134685998673E-2</c:v>
                </c:pt>
                <c:pt idx="17">
                  <c:v>3.4233012639475639E-2</c:v>
                </c:pt>
                <c:pt idx="18">
                  <c:v>3.3175578566693079E-2</c:v>
                </c:pt>
                <c:pt idx="19">
                  <c:v>3.2484220025958924E-2</c:v>
                </c:pt>
                <c:pt idx="20">
                  <c:v>3.1713953855650914E-2</c:v>
                </c:pt>
                <c:pt idx="21">
                  <c:v>3.0932507103919531E-2</c:v>
                </c:pt>
                <c:pt idx="22">
                  <c:v>3.0183748254658992E-2</c:v>
                </c:pt>
                <c:pt idx="23">
                  <c:v>2.948929091375915E-2</c:v>
                </c:pt>
                <c:pt idx="24">
                  <c:v>2.8858808722508053E-2</c:v>
                </c:pt>
                <c:pt idx="25">
                  <c:v>2.8293317810424708E-2</c:v>
                </c:pt>
                <c:pt idx="26">
                  <c:v>2.7787139246312039E-2</c:v>
                </c:pt>
                <c:pt idx="27">
                  <c:v>2.733193228960621E-2</c:v>
                </c:pt>
                <c:pt idx="28">
                  <c:v>2.6919356888600626E-2</c:v>
                </c:pt>
                <c:pt idx="29">
                  <c:v>2.6540522160397501E-2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6.5147856143497763E-3</c:v>
                </c:pt>
                <c:pt idx="1">
                  <c:v>1.0357657880171203E-2</c:v>
                </c:pt>
                <c:pt idx="2">
                  <c:v>1.2219242577019831E-2</c:v>
                </c:pt>
                <c:pt idx="3">
                  <c:v>1.289173241453092E-2</c:v>
                </c:pt>
                <c:pt idx="4">
                  <c:v>1.2947882871836064E-2</c:v>
                </c:pt>
                <c:pt idx="5">
                  <c:v>1.2734159069928488E-2</c:v>
                </c:pt>
                <c:pt idx="6">
                  <c:v>1.2426745671173169E-2</c:v>
                </c:pt>
                <c:pt idx="7">
                  <c:v>1.211583032468708E-2</c:v>
                </c:pt>
                <c:pt idx="8">
                  <c:v>1.1832472532311566E-2</c:v>
                </c:pt>
                <c:pt idx="9">
                  <c:v>8.3541080149543388E-3</c:v>
                </c:pt>
                <c:pt idx="10">
                  <c:v>6.5515984039181208E-3</c:v>
                </c:pt>
                <c:pt idx="11">
                  <c:v>5.6905621622669071E-3</c:v>
                </c:pt>
                <c:pt idx="12">
                  <c:v>5.3189497883657042E-3</c:v>
                </c:pt>
                <c:pt idx="13">
                  <c:v>5.1876424175993736E-3</c:v>
                </c:pt>
                <c:pt idx="14">
                  <c:v>5.1672828578913444E-3</c:v>
                </c:pt>
                <c:pt idx="15">
                  <c:v>5.1832571718740048E-3</c:v>
                </c:pt>
                <c:pt idx="16">
                  <c:v>5.2054150097113156E-3</c:v>
                </c:pt>
                <c:pt idx="17">
                  <c:v>5.2222255430179618E-3</c:v>
                </c:pt>
                <c:pt idx="18">
                  <c:v>5.2259911780253385E-3</c:v>
                </c:pt>
                <c:pt idx="19">
                  <c:v>5.2188450929388942E-3</c:v>
                </c:pt>
                <c:pt idx="20">
                  <c:v>5.2030032578918722E-3</c:v>
                </c:pt>
                <c:pt idx="21">
                  <c:v>5.1795818463466455E-3</c:v>
                </c:pt>
                <c:pt idx="22">
                  <c:v>5.1496771610433888E-3</c:v>
                </c:pt>
                <c:pt idx="23">
                  <c:v>5.1131171199044175E-3</c:v>
                </c:pt>
                <c:pt idx="24">
                  <c:v>5.0728262461459134E-3</c:v>
                </c:pt>
                <c:pt idx="25">
                  <c:v>5.031649557560542E-3</c:v>
                </c:pt>
                <c:pt idx="26">
                  <c:v>4.989659028954329E-3</c:v>
                </c:pt>
                <c:pt idx="27">
                  <c:v>4.9462443736141585E-3</c:v>
                </c:pt>
                <c:pt idx="28">
                  <c:v>4.9016922256838631E-3</c:v>
                </c:pt>
                <c:pt idx="29">
                  <c:v>4.8550838591067888E-3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2.3155370108498132E-2</c:v>
                </c:pt>
                <c:pt idx="1">
                  <c:v>4.3228221513838594E-2</c:v>
                </c:pt>
                <c:pt idx="2">
                  <c:v>5.7623711365903038E-2</c:v>
                </c:pt>
                <c:pt idx="3">
                  <c:v>6.5813244806456894E-2</c:v>
                </c:pt>
                <c:pt idx="4">
                  <c:v>6.9080109663386804E-2</c:v>
                </c:pt>
                <c:pt idx="5">
                  <c:v>7.1783678573234658E-2</c:v>
                </c:pt>
                <c:pt idx="6">
                  <c:v>6.9587468691225868E-2</c:v>
                </c:pt>
                <c:pt idx="7">
                  <c:v>7.5516625906799667E-2</c:v>
                </c:pt>
                <c:pt idx="8">
                  <c:v>7.4898720373057684E-2</c:v>
                </c:pt>
                <c:pt idx="9">
                  <c:v>7.7957011040865706E-2</c:v>
                </c:pt>
                <c:pt idx="10">
                  <c:v>7.7685658927101262E-2</c:v>
                </c:pt>
                <c:pt idx="11">
                  <c:v>7.3134518953888505E-2</c:v>
                </c:pt>
                <c:pt idx="12">
                  <c:v>6.3097947484354863E-2</c:v>
                </c:pt>
                <c:pt idx="13">
                  <c:v>5.4483543913650553E-2</c:v>
                </c:pt>
                <c:pt idx="14">
                  <c:v>5.1661352015196706E-2</c:v>
                </c:pt>
                <c:pt idx="15">
                  <c:v>4.3191333496359015E-2</c:v>
                </c:pt>
                <c:pt idx="16">
                  <c:v>3.9434341818045088E-2</c:v>
                </c:pt>
                <c:pt idx="17">
                  <c:v>4.1349845530355436E-2</c:v>
                </c:pt>
                <c:pt idx="18">
                  <c:v>3.8867208659197273E-2</c:v>
                </c:pt>
                <c:pt idx="19">
                  <c:v>3.7515944086103363E-2</c:v>
                </c:pt>
                <c:pt idx="20">
                  <c:v>3.975786274211017E-2</c:v>
                </c:pt>
                <c:pt idx="21">
                  <c:v>4.0897852397414544E-2</c:v>
                </c:pt>
                <c:pt idx="22">
                  <c:v>4.2700544744041342E-2</c:v>
                </c:pt>
                <c:pt idx="23">
                  <c:v>4.1924597304577614E-2</c:v>
                </c:pt>
                <c:pt idx="24">
                  <c:v>4.3894396373044778E-2</c:v>
                </c:pt>
                <c:pt idx="25">
                  <c:v>4.7147857571035318E-2</c:v>
                </c:pt>
                <c:pt idx="26">
                  <c:v>5.0992041393338738E-2</c:v>
                </c:pt>
                <c:pt idx="27">
                  <c:v>5.4179097750454937E-2</c:v>
                </c:pt>
                <c:pt idx="28">
                  <c:v>5.7778971256381477E-2</c:v>
                </c:pt>
                <c:pt idx="29">
                  <c:v>5.9062207606353501E-2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5.0130212891578811E-2</c:v>
                </c:pt>
                <c:pt idx="1">
                  <c:v>7.829004507571638E-2</c:v>
                </c:pt>
                <c:pt idx="2">
                  <c:v>9.4479922059767935E-2</c:v>
                </c:pt>
                <c:pt idx="3">
                  <c:v>0.10272407647634864</c:v>
                </c:pt>
                <c:pt idx="4">
                  <c:v>0.1058554131031281</c:v>
                </c:pt>
                <c:pt idx="5">
                  <c:v>0.10856991828149395</c:v>
                </c:pt>
                <c:pt idx="6">
                  <c:v>0.10639515252346436</c:v>
                </c:pt>
                <c:pt idx="7">
                  <c:v>0.11272193610998321</c:v>
                </c:pt>
                <c:pt idx="8">
                  <c:v>0.11209463168046838</c:v>
                </c:pt>
                <c:pt idx="9">
                  <c:v>0.11949003492559904</c:v>
                </c:pt>
                <c:pt idx="10">
                  <c:v>0.12143498319548664</c:v>
                </c:pt>
                <c:pt idx="11">
                  <c:v>0.1176548733366425</c:v>
                </c:pt>
                <c:pt idx="12">
                  <c:v>0.10739525691654436</c:v>
                </c:pt>
                <c:pt idx="13">
                  <c:v>9.7886014884914135E-2</c:v>
                </c:pt>
                <c:pt idx="14">
                  <c:v>9.4271896653601278E-2</c:v>
                </c:pt>
                <c:pt idx="15">
                  <c:v>8.4712044665799444E-2</c:v>
                </c:pt>
                <c:pt idx="16">
                  <c:v>8.00002037424314E-2</c:v>
                </c:pt>
                <c:pt idx="17">
                  <c:v>8.1784071612198334E-2</c:v>
                </c:pt>
                <c:pt idx="18">
                  <c:v>7.8739250823566351E-2</c:v>
                </c:pt>
                <c:pt idx="19">
                  <c:v>7.6976238999744859E-2</c:v>
                </c:pt>
                <c:pt idx="20">
                  <c:v>7.9278941527785668E-2</c:v>
                </c:pt>
                <c:pt idx="21">
                  <c:v>8.0317526367327238E-2</c:v>
                </c:pt>
                <c:pt idx="22">
                  <c:v>8.2084322109106031E-2</c:v>
                </c:pt>
                <c:pt idx="23">
                  <c:v>8.0982400925118589E-2</c:v>
                </c:pt>
                <c:pt idx="24">
                  <c:v>8.2892030037031897E-2</c:v>
                </c:pt>
                <c:pt idx="25">
                  <c:v>8.621852711927469E-2</c:v>
                </c:pt>
                <c:pt idx="26">
                  <c:v>9.0159279420913119E-2</c:v>
                </c:pt>
                <c:pt idx="27">
                  <c:v>9.3323641786951933E-2</c:v>
                </c:pt>
                <c:pt idx="28">
                  <c:v>9.6938445729663217E-2</c:v>
                </c:pt>
                <c:pt idx="29">
                  <c:v>9.8004752368397077E-2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1.6447447172945998E-2</c:v>
                </c:pt>
                <c:pt idx="1">
                  <c:v>3.3513866070239873E-2</c:v>
                </c:pt>
                <c:pt idx="2">
                  <c:v>4.6666177737284625E-2</c:v>
                </c:pt>
                <c:pt idx="3">
                  <c:v>5.4267500908989311E-2</c:v>
                </c:pt>
                <c:pt idx="4">
                  <c:v>5.7207921422109176E-2</c:v>
                </c:pt>
                <c:pt idx="5">
                  <c:v>5.9326923060121391E-2</c:v>
                </c:pt>
                <c:pt idx="6">
                  <c:v>5.7254146167634835E-2</c:v>
                </c:pt>
                <c:pt idx="7">
                  <c:v>6.1824002942514923E-2</c:v>
                </c:pt>
                <c:pt idx="8">
                  <c:v>6.1082926741136821E-2</c:v>
                </c:pt>
                <c:pt idx="9">
                  <c:v>6.3361776751452104E-2</c:v>
                </c:pt>
                <c:pt idx="10">
                  <c:v>6.2986799900663776E-2</c:v>
                </c:pt>
                <c:pt idx="11">
                  <c:v>5.9177691541426269E-2</c:v>
                </c:pt>
                <c:pt idx="12">
                  <c:v>5.0950837895527741E-2</c:v>
                </c:pt>
                <c:pt idx="13">
                  <c:v>4.3927138103101504E-2</c:v>
                </c:pt>
                <c:pt idx="14">
                  <c:v>4.1613031422342558E-2</c:v>
                </c:pt>
                <c:pt idx="15">
                  <c:v>3.4750775575024637E-2</c:v>
                </c:pt>
                <c:pt idx="16">
                  <c:v>3.1712732090049482E-2</c:v>
                </c:pt>
                <c:pt idx="17">
                  <c:v>3.3208342104054281E-2</c:v>
                </c:pt>
                <c:pt idx="18">
                  <c:v>3.120193186384974E-2</c:v>
                </c:pt>
                <c:pt idx="19">
                  <c:v>3.0095371948833088E-2</c:v>
                </c:pt>
                <c:pt idx="20">
                  <c:v>3.1855504359334992E-2</c:v>
                </c:pt>
                <c:pt idx="21">
                  <c:v>3.275284272228552E-2</c:v>
                </c:pt>
                <c:pt idx="22">
                  <c:v>3.4180720643710957E-2</c:v>
                </c:pt>
                <c:pt idx="23">
                  <c:v>3.3551251553920219E-2</c:v>
                </c:pt>
                <c:pt idx="24">
                  <c:v>3.5111927125275756E-2</c:v>
                </c:pt>
                <c:pt idx="25">
                  <c:v>3.7704881573280211E-2</c:v>
                </c:pt>
                <c:pt idx="26">
                  <c:v>4.0780500261919025E-2</c:v>
                </c:pt>
                <c:pt idx="27">
                  <c:v>4.3340970485682133E-2</c:v>
                </c:pt>
                <c:pt idx="28">
                  <c:v>4.6231258938922694E-2</c:v>
                </c:pt>
                <c:pt idx="29">
                  <c:v>4.7270046638622172E-2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0.25719091307218545</c:v>
                </c:pt>
                <c:pt idx="1">
                  <c:v>0.43428891816402337</c:v>
                </c:pt>
                <c:pt idx="2">
                  <c:v>0.53698762999073768</c:v>
                </c:pt>
                <c:pt idx="3">
                  <c:v>0.5844459277413564</c:v>
                </c:pt>
                <c:pt idx="4">
                  <c:v>0.60853025900566915</c:v>
                </c:pt>
                <c:pt idx="5">
                  <c:v>0.64551367479042721</c:v>
                </c:pt>
                <c:pt idx="6">
                  <c:v>0.64609293570943815</c:v>
                </c:pt>
                <c:pt idx="7">
                  <c:v>0.66159415325489335</c:v>
                </c:pt>
                <c:pt idx="8">
                  <c:v>0.65095102203705169</c:v>
                </c:pt>
                <c:pt idx="9">
                  <c:v>0.65588138067000457</c:v>
                </c:pt>
                <c:pt idx="10">
                  <c:v>0.66142930266502309</c:v>
                </c:pt>
                <c:pt idx="11">
                  <c:v>0.65539711766658515</c:v>
                </c:pt>
                <c:pt idx="12">
                  <c:v>0.62952669769501257</c:v>
                </c:pt>
                <c:pt idx="13">
                  <c:v>0.60281001043660476</c:v>
                </c:pt>
                <c:pt idx="14">
                  <c:v>0.60236792694669317</c:v>
                </c:pt>
                <c:pt idx="15">
                  <c:v>0.57225128168776473</c:v>
                </c:pt>
                <c:pt idx="16">
                  <c:v>0.55929191800381117</c:v>
                </c:pt>
                <c:pt idx="17">
                  <c:v>0.56123115132542334</c:v>
                </c:pt>
                <c:pt idx="18">
                  <c:v>0.5495015198089378</c:v>
                </c:pt>
                <c:pt idx="19">
                  <c:v>0.55281209193908298</c:v>
                </c:pt>
                <c:pt idx="20">
                  <c:v>0.56099897973025659</c:v>
                </c:pt>
                <c:pt idx="21">
                  <c:v>0.56607324768092604</c:v>
                </c:pt>
                <c:pt idx="22">
                  <c:v>0.56900050734400787</c:v>
                </c:pt>
                <c:pt idx="23">
                  <c:v>0.56203428999812011</c:v>
                </c:pt>
                <c:pt idx="24">
                  <c:v>0.56173807829655165</c:v>
                </c:pt>
                <c:pt idx="25">
                  <c:v>0.57102426505920112</c:v>
                </c:pt>
                <c:pt idx="26">
                  <c:v>0.57853372686734228</c:v>
                </c:pt>
                <c:pt idx="27">
                  <c:v>0.58206571503387006</c:v>
                </c:pt>
                <c:pt idx="28">
                  <c:v>0.58575231370593506</c:v>
                </c:pt>
                <c:pt idx="29">
                  <c:v>0.58225722296927251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0.11928144857995723</c:v>
                </c:pt>
                <c:pt idx="1">
                  <c:v>0.19281433128581632</c:v>
                </c:pt>
                <c:pt idx="2">
                  <c:v>0.15943834882446184</c:v>
                </c:pt>
                <c:pt idx="3">
                  <c:v>0.15531339287622692</c:v>
                </c:pt>
                <c:pt idx="4">
                  <c:v>0.17711584395032715</c:v>
                </c:pt>
                <c:pt idx="5">
                  <c:v>0.17398663119406926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3.1801630012048873E-2</c:v>
                </c:pt>
                <c:pt idx="1">
                  <c:v>3.0150328251811531E-2</c:v>
                </c:pt>
                <c:pt idx="2">
                  <c:v>8.7974250032795714E-2</c:v>
                </c:pt>
                <c:pt idx="3">
                  <c:v>9.8143625764975109E-2</c:v>
                </c:pt>
                <c:pt idx="4">
                  <c:v>9.5412657465558937E-2</c:v>
                </c:pt>
                <c:pt idx="5">
                  <c:v>9.0861626777152898E-2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1.6967837986797404E-2</c:v>
                </c:pt>
                <c:pt idx="1">
                  <c:v>2.2678287286233917E-2</c:v>
                </c:pt>
                <c:pt idx="2">
                  <c:v>1.7906747524394619E-2</c:v>
                </c:pt>
                <c:pt idx="3">
                  <c:v>1.1371406709327476E-2</c:v>
                </c:pt>
                <c:pt idx="4">
                  <c:v>6.9522069845490263E-3</c:v>
                </c:pt>
                <c:pt idx="5">
                  <c:v>5.338338734465869E-3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4.4083055093851187E-3</c:v>
                </c:pt>
                <c:pt idx="1">
                  <c:v>1.2277056806013084E-2</c:v>
                </c:pt>
                <c:pt idx="2">
                  <c:v>1.2750470667781125E-2</c:v>
                </c:pt>
                <c:pt idx="3">
                  <c:v>1.4792255317591188E-2</c:v>
                </c:pt>
                <c:pt idx="4">
                  <c:v>1.1534790027100159E-2</c:v>
                </c:pt>
                <c:pt idx="5">
                  <c:v>1.2752478058678313E-2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7.1978367260784465E-2</c:v>
                </c:pt>
                <c:pt idx="1">
                  <c:v>7.9420395002183092E-2</c:v>
                </c:pt>
                <c:pt idx="2">
                  <c:v>8.1566878006904639E-2</c:v>
                </c:pt>
                <c:pt idx="3">
                  <c:v>8.712873548979036E-2</c:v>
                </c:pt>
                <c:pt idx="4">
                  <c:v>8.1137675099654388E-2</c:v>
                </c:pt>
                <c:pt idx="5">
                  <c:v>7.4841758494467642E-2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4.9168231899001255E-2</c:v>
                </c:pt>
                <c:pt idx="1">
                  <c:v>5.6800580783883614E-2</c:v>
                </c:pt>
                <c:pt idx="2">
                  <c:v>4.1613999870748951E-2</c:v>
                </c:pt>
                <c:pt idx="3">
                  <c:v>3.4349102192857084E-2</c:v>
                </c:pt>
                <c:pt idx="4">
                  <c:v>3.0235661770099332E-2</c:v>
                </c:pt>
                <c:pt idx="5">
                  <c:v>2.7374453679068218E-2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1.0986260271581559E-2</c:v>
                </c:pt>
                <c:pt idx="1">
                  <c:v>1.149266312261093E-2</c:v>
                </c:pt>
                <c:pt idx="2">
                  <c:v>5.5832071260082904E-3</c:v>
                </c:pt>
                <c:pt idx="3">
                  <c:v>5.2111467991135026E-3</c:v>
                </c:pt>
                <c:pt idx="4">
                  <c:v>5.1436411262664478E-3</c:v>
                </c:pt>
                <c:pt idx="5">
                  <c:v>4.9448658089839368E-3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5.1780131491616685E-2</c:v>
                </c:pt>
                <c:pt idx="1">
                  <c:v>7.394870091703673E-2</c:v>
                </c:pt>
                <c:pt idx="2">
                  <c:v>6.4012604258838396E-2</c:v>
                </c:pt>
                <c:pt idx="3">
                  <c:v>4.0071734718012036E-2</c:v>
                </c:pt>
                <c:pt idx="4">
                  <c:v>4.1835050712237684E-2</c:v>
                </c:pt>
                <c:pt idx="5">
                  <c:v>5.3832035115512801E-2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8.6295933921307966E-2</c:v>
                </c:pt>
                <c:pt idx="1">
                  <c:v>0.11185433470420178</c:v>
                </c:pt>
                <c:pt idx="2">
                  <c:v>0.10772860499743778</c:v>
                </c:pt>
                <c:pt idx="3">
                  <c:v>8.0442361968748072E-2</c:v>
                </c:pt>
                <c:pt idx="4">
                  <c:v>8.111104419327389E-2</c:v>
                </c:pt>
                <c:pt idx="5">
                  <c:v>9.2928929285039999E-2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4.1620582662313797E-2</c:v>
                </c:pt>
                <c:pt idx="1">
                  <c:v>6.0569955132572018E-2</c:v>
                </c:pt>
                <c:pt idx="2">
                  <c:v>5.1731099772612366E-2</c:v>
                </c:pt>
                <c:pt idx="3">
                  <c:v>3.219383071636224E-2</c:v>
                </c:pt>
                <c:pt idx="4">
                  <c:v>3.3490449280905485E-2</c:v>
                </c:pt>
                <c:pt idx="5">
                  <c:v>4.3065531579685248E-2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0.48428872959479446</c:v>
                </c:pt>
                <c:pt idx="1">
                  <c:v>0.65200663329236297</c:v>
                </c:pt>
                <c:pt idx="2">
                  <c:v>0.6303062110819837</c:v>
                </c:pt>
                <c:pt idx="3">
                  <c:v>0.55901759255300398</c:v>
                </c:pt>
                <c:pt idx="4">
                  <c:v>0.56396902060997234</c:v>
                </c:pt>
                <c:pt idx="5">
                  <c:v>0.57992664872712418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134.45111102920004</c:v>
                </c:pt>
                <c:pt idx="1">
                  <c:v>183.0241779134</c:v>
                </c:pt>
                <c:pt idx="2">
                  <c:v>179.2274987008</c:v>
                </c:pt>
                <c:pt idx="3">
                  <c:v>161.02977309980002</c:v>
                </c:pt>
                <c:pt idx="4">
                  <c:v>164.51074689859999</c:v>
                </c:pt>
                <c:pt idx="5">
                  <c:v>171.28185524880001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202.30852119999952</c:v>
                </c:pt>
                <c:pt idx="1">
                  <c:v>339.6743490800003</c:v>
                </c:pt>
                <c:pt idx="2">
                  <c:v>354.27077011999961</c:v>
                </c:pt>
                <c:pt idx="3">
                  <c:v>343.74836379999977</c:v>
                </c:pt>
                <c:pt idx="4">
                  <c:v>371.88207977999974</c:v>
                </c:pt>
                <c:pt idx="5">
                  <c:v>417.02424049999928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22.958036204000045</c:v>
                </c:pt>
                <c:pt idx="1">
                  <c:v>29.963684623999985</c:v>
                </c:pt>
                <c:pt idx="2">
                  <c:v>24.074237732000046</c:v>
                </c:pt>
                <c:pt idx="3">
                  <c:v>18.476802388000021</c:v>
                </c:pt>
                <c:pt idx="4">
                  <c:v>19.659644313999998</c:v>
                </c:pt>
                <c:pt idx="5">
                  <c:v>22.880272613999946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13.161031199999979</c:v>
                </c:pt>
                <c:pt idx="1">
                  <c:v>24.029183999999987</c:v>
                </c:pt>
                <c:pt idx="2">
                  <c:v>31.928187399999977</c:v>
                </c:pt>
                <c:pt idx="3">
                  <c:v>39.158582600000045</c:v>
                </c:pt>
                <c:pt idx="4">
                  <c:v>46.224624399999996</c:v>
                </c:pt>
                <c:pt idx="5">
                  <c:v>51.71415360000001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17.644999440000003</c:v>
                </c:pt>
                <c:pt idx="1">
                  <c:v>32.788017199999999</c:v>
                </c:pt>
                <c:pt idx="2">
                  <c:v>46.150043620000005</c:v>
                </c:pt>
                <c:pt idx="3">
                  <c:v>58.036804800000006</c:v>
                </c:pt>
                <c:pt idx="4">
                  <c:v>68.872505500000003</c:v>
                </c:pt>
                <c:pt idx="5">
                  <c:v>78.409980160000003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6.8306028639999967</c:v>
                </c:pt>
                <c:pt idx="1">
                  <c:v>9.8068492780000103</c:v>
                </c:pt>
                <c:pt idx="2">
                  <c:v>7.1722292780000227</c:v>
                </c:pt>
                <c:pt idx="3">
                  <c:v>4.3341145859999957</c:v>
                </c:pt>
                <c:pt idx="4">
                  <c:v>4.0090823360000227</c:v>
                </c:pt>
                <c:pt idx="5">
                  <c:v>4.8531353520000122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397.354301999999</c:v>
                </c:pt>
                <c:pt idx="1">
                  <c:v>619.28626199999997</c:v>
                </c:pt>
                <c:pt idx="2">
                  <c:v>642.82296400000121</c:v>
                </c:pt>
                <c:pt idx="3">
                  <c:v>624.78443799999877</c:v>
                </c:pt>
                <c:pt idx="4">
                  <c:v>675.15868399999965</c:v>
                </c:pt>
                <c:pt idx="5">
                  <c:v>746.16363599999966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0.15604788993288676</c:v>
                </c:pt>
                <c:pt idx="1">
                  <c:v>0.15737587085034438</c:v>
                </c:pt>
                <c:pt idx="2">
                  <c:v>0.1755512375721982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3.0975979131930204E-2</c:v>
                </c:pt>
                <c:pt idx="1">
                  <c:v>9.3058937898885419E-2</c:v>
                </c:pt>
                <c:pt idx="2">
                  <c:v>9.3137142121355918E-2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1.9823062636515662E-2</c:v>
                </c:pt>
                <c:pt idx="1">
                  <c:v>1.4639077116861047E-2</c:v>
                </c:pt>
                <c:pt idx="2">
                  <c:v>6.1452728595074481E-3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8.3426811576991014E-3</c:v>
                </c:pt>
                <c:pt idx="1">
                  <c:v>1.3771362992686158E-2</c:v>
                </c:pt>
                <c:pt idx="2">
                  <c:v>1.2143634042889236E-2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7.5699381131483778E-2</c:v>
                </c:pt>
                <c:pt idx="1">
                  <c:v>8.4347806748347492E-2</c:v>
                </c:pt>
                <c:pt idx="2">
                  <c:v>7.7989716797061015E-2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5.2984406341442435E-2</c:v>
                </c:pt>
                <c:pt idx="1">
                  <c:v>3.7981551031803021E-2</c:v>
                </c:pt>
                <c:pt idx="2">
                  <c:v>2.8805057724583777E-2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1.1239461697096245E-2</c:v>
                </c:pt>
                <c:pt idx="1">
                  <c:v>5.3971769625608965E-3</c:v>
                </c:pt>
                <c:pt idx="2">
                  <c:v>5.0442534676251923E-3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6.2864416204326701E-2</c:v>
                </c:pt>
                <c:pt idx="1">
                  <c:v>5.2042169488425216E-2</c:v>
                </c:pt>
                <c:pt idx="2">
                  <c:v>4.7833542913875246E-2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9.9075134312754873E-2</c:v>
                </c:pt>
                <c:pt idx="1">
                  <c:v>9.4085483483092924E-2</c:v>
                </c:pt>
                <c:pt idx="2">
                  <c:v>8.7019986739156951E-2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5.1095268897442911E-2</c:v>
                </c:pt>
                <c:pt idx="1">
                  <c:v>4.1962465244487303E-2</c:v>
                </c:pt>
                <c:pt idx="2">
                  <c:v>3.8277990430295367E-2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0.56814768144357874</c:v>
                </c:pt>
                <c:pt idx="1">
                  <c:v>0.5946619018174939</c:v>
                </c:pt>
                <c:pt idx="2">
                  <c:v>0.57194783466854826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7.0100866893172409E-2</c:v>
                </c:pt>
                <c:pt idx="1">
                  <c:v>0.11067118070171786</c:v>
                </c:pt>
                <c:pt idx="2">
                  <c:v>0.13009732909047322</c:v>
                </c:pt>
                <c:pt idx="3">
                  <c:v>0.13712345427232181</c:v>
                </c:pt>
                <c:pt idx="4">
                  <c:v>0.14841441194210092</c:v>
                </c:pt>
                <c:pt idx="5">
                  <c:v>0.17921817653809083</c:v>
                </c:pt>
                <c:pt idx="6">
                  <c:v>0.19345773062577382</c:v>
                </c:pt>
                <c:pt idx="7">
                  <c:v>0.19818595419809235</c:v>
                </c:pt>
                <c:pt idx="8">
                  <c:v>0.19828530481237985</c:v>
                </c:pt>
                <c:pt idx="9">
                  <c:v>0.19492449025474484</c:v>
                </c:pt>
                <c:pt idx="10">
                  <c:v>0.17221270173804254</c:v>
                </c:pt>
                <c:pt idx="11">
                  <c:v>0.16034678219931892</c:v>
                </c:pt>
                <c:pt idx="12">
                  <c:v>0.15487627166305937</c:v>
                </c:pt>
                <c:pt idx="13">
                  <c:v>0.15294983360592196</c:v>
                </c:pt>
                <c:pt idx="14">
                  <c:v>0.15680615491596636</c:v>
                </c:pt>
                <c:pt idx="15">
                  <c:v>0.15319000790783147</c:v>
                </c:pt>
                <c:pt idx="16">
                  <c:v>0.15189583794039685</c:v>
                </c:pt>
                <c:pt idx="17">
                  <c:v>0.15183825280432769</c:v>
                </c:pt>
                <c:pt idx="18">
                  <c:v>0.15221173014531131</c:v>
                </c:pt>
                <c:pt idx="19">
                  <c:v>0.16743113558326725</c:v>
                </c:pt>
                <c:pt idx="20">
                  <c:v>0.1755327806098243</c:v>
                </c:pt>
                <c:pt idx="21">
                  <c:v>0.17872898927125705</c:v>
                </c:pt>
                <c:pt idx="22">
                  <c:v>0.17897019389160718</c:v>
                </c:pt>
                <c:pt idx="23">
                  <c:v>0.17745130032627451</c:v>
                </c:pt>
                <c:pt idx="24">
                  <c:v>0.17489595565267266</c:v>
                </c:pt>
                <c:pt idx="25">
                  <c:v>0.17796022972133982</c:v>
                </c:pt>
                <c:pt idx="26">
                  <c:v>0.17760088418143311</c:v>
                </c:pt>
                <c:pt idx="27">
                  <c:v>0.17517650350538813</c:v>
                </c:pt>
                <c:pt idx="28">
                  <c:v>0.17163831366818572</c:v>
                </c:pt>
                <c:pt idx="29">
                  <c:v>0.16755722489399952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1.5485209883447086E-2</c:v>
                </c:pt>
                <c:pt idx="1">
                  <c:v>2.8670308784667895E-2</c:v>
                </c:pt>
                <c:pt idx="2">
                  <c:v>3.6280274313018633E-2</c:v>
                </c:pt>
                <c:pt idx="3">
                  <c:v>3.9190318713799334E-2</c:v>
                </c:pt>
                <c:pt idx="4">
                  <c:v>3.9382038365311428E-2</c:v>
                </c:pt>
                <c:pt idx="5">
                  <c:v>3.837288067351434E-2</c:v>
                </c:pt>
                <c:pt idx="6">
                  <c:v>3.3702245153712278E-2</c:v>
                </c:pt>
                <c:pt idx="7">
                  <c:v>3.0846255472905822E-2</c:v>
                </c:pt>
                <c:pt idx="8">
                  <c:v>2.5319023390070541E-2</c:v>
                </c:pt>
                <c:pt idx="9">
                  <c:v>2.2511236568854662E-2</c:v>
                </c:pt>
                <c:pt idx="10">
                  <c:v>5.8718588346831642E-2</c:v>
                </c:pt>
                <c:pt idx="11">
                  <c:v>8.3198614332592929E-2</c:v>
                </c:pt>
                <c:pt idx="12">
                  <c:v>9.6333861933914633E-2</c:v>
                </c:pt>
                <c:pt idx="13">
                  <c:v>0.10089971248347795</c:v>
                </c:pt>
                <c:pt idx="14">
                  <c:v>0.10072047306716138</c:v>
                </c:pt>
                <c:pt idx="15">
                  <c:v>9.8483956384888077E-2</c:v>
                </c:pt>
                <c:pt idx="16">
                  <c:v>9.9811686098596419E-2</c:v>
                </c:pt>
                <c:pt idx="17">
                  <c:v>9.9153981005076372E-2</c:v>
                </c:pt>
                <c:pt idx="18">
                  <c:v>9.7572011469552716E-2</c:v>
                </c:pt>
                <c:pt idx="19">
                  <c:v>9.5696493866761961E-2</c:v>
                </c:pt>
                <c:pt idx="20">
                  <c:v>9.3829392493694777E-2</c:v>
                </c:pt>
                <c:pt idx="21">
                  <c:v>9.6018523419848054E-2</c:v>
                </c:pt>
                <c:pt idx="22">
                  <c:v>9.6473695975674387E-2</c:v>
                </c:pt>
                <c:pt idx="23">
                  <c:v>9.5908986888856462E-2</c:v>
                </c:pt>
                <c:pt idx="24">
                  <c:v>9.4832688549720962E-2</c:v>
                </c:pt>
                <c:pt idx="25">
                  <c:v>9.3539225558084471E-2</c:v>
                </c:pt>
                <c:pt idx="26">
                  <c:v>9.2181212660991801E-2</c:v>
                </c:pt>
                <c:pt idx="27">
                  <c:v>9.0830079874909889E-2</c:v>
                </c:pt>
                <c:pt idx="28">
                  <c:v>8.9514778635902917E-2</c:v>
                </c:pt>
                <c:pt idx="29">
                  <c:v>8.82428371558754E-2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8.676199905600937E-3</c:v>
                </c:pt>
                <c:pt idx="1">
                  <c:v>1.4901133810832363E-2</c:v>
                </c:pt>
                <c:pt idx="2">
                  <c:v>1.8706469690956126E-2</c:v>
                </c:pt>
                <c:pt idx="3">
                  <c:v>2.0780850002541738E-2</c:v>
                </c:pt>
                <c:pt idx="4">
                  <c:v>2.1774536524055869E-2</c:v>
                </c:pt>
                <c:pt idx="5">
                  <c:v>2.2851421592215312E-2</c:v>
                </c:pt>
                <c:pt idx="6">
                  <c:v>2.3179500134996887E-2</c:v>
                </c:pt>
                <c:pt idx="7">
                  <c:v>2.3020596111692816E-2</c:v>
                </c:pt>
                <c:pt idx="8">
                  <c:v>2.253243114348228E-2</c:v>
                </c:pt>
                <c:pt idx="9">
                  <c:v>2.18074874487823E-2</c:v>
                </c:pt>
                <c:pt idx="10">
                  <c:v>2.0443873818427997E-2</c:v>
                </c:pt>
                <c:pt idx="11">
                  <c:v>1.9166135774273341E-2</c:v>
                </c:pt>
                <c:pt idx="12">
                  <c:v>1.7909020583491406E-2</c:v>
                </c:pt>
                <c:pt idx="13">
                  <c:v>1.6643382504011574E-2</c:v>
                </c:pt>
                <c:pt idx="14">
                  <c:v>1.537132494176878E-2</c:v>
                </c:pt>
                <c:pt idx="15">
                  <c:v>1.3844949687152356E-2</c:v>
                </c:pt>
                <c:pt idx="16">
                  <c:v>1.2480856964052933E-2</c:v>
                </c:pt>
                <c:pt idx="17">
                  <c:v>1.1249057059738157E-2</c:v>
                </c:pt>
                <c:pt idx="18">
                  <c:v>1.0132799925590978E-2</c:v>
                </c:pt>
                <c:pt idx="19">
                  <c:v>9.1493699101029453E-3</c:v>
                </c:pt>
                <c:pt idx="20">
                  <c:v>8.2802190008614031E-3</c:v>
                </c:pt>
                <c:pt idx="21">
                  <c:v>7.5138262312028211E-3</c:v>
                </c:pt>
                <c:pt idx="22">
                  <c:v>6.8518802118566549E-3</c:v>
                </c:pt>
                <c:pt idx="23">
                  <c:v>6.2906278330207245E-3</c:v>
                </c:pt>
                <c:pt idx="24">
                  <c:v>5.8244816458035273E-3</c:v>
                </c:pt>
                <c:pt idx="25">
                  <c:v>5.6906545451679124E-3</c:v>
                </c:pt>
                <c:pt idx="26">
                  <c:v>5.5127477850613303E-3</c:v>
                </c:pt>
                <c:pt idx="27">
                  <c:v>5.3270949419274762E-3</c:v>
                </c:pt>
                <c:pt idx="28">
                  <c:v>5.1554254465841958E-3</c:v>
                </c:pt>
                <c:pt idx="29">
                  <c:v>5.0057709535884301E-3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1.7335629354170046E-3</c:v>
                </c:pt>
                <c:pt idx="1">
                  <c:v>3.2322599247802679E-3</c:v>
                </c:pt>
                <c:pt idx="2">
                  <c:v>4.550118835796849E-3</c:v>
                </c:pt>
                <c:pt idx="3">
                  <c:v>5.7024822414701581E-3</c:v>
                </c:pt>
                <c:pt idx="4">
                  <c:v>6.8231036094613118E-3</c:v>
                </c:pt>
                <c:pt idx="5">
                  <c:v>8.4057318106175623E-3</c:v>
                </c:pt>
                <c:pt idx="6">
                  <c:v>9.9118435684614481E-3</c:v>
                </c:pt>
                <c:pt idx="7">
                  <c:v>1.1351033483813791E-2</c:v>
                </c:pt>
                <c:pt idx="8">
                  <c:v>1.2724007900916842E-2</c:v>
                </c:pt>
                <c:pt idx="9">
                  <c:v>1.8992667266255776E-2</c:v>
                </c:pt>
                <c:pt idx="10">
                  <c:v>1.4910475278630885E-2</c:v>
                </c:pt>
                <c:pt idx="11">
                  <c:v>1.2690103542327276E-2</c:v>
                </c:pt>
                <c:pt idx="12">
                  <c:v>1.1664136776369575E-2</c:v>
                </c:pt>
                <c:pt idx="13">
                  <c:v>1.1321938740561583E-2</c:v>
                </c:pt>
                <c:pt idx="14">
                  <c:v>1.3165699001016305E-2</c:v>
                </c:pt>
                <c:pt idx="15">
                  <c:v>1.433566013097968E-2</c:v>
                </c:pt>
                <c:pt idx="16">
                  <c:v>1.5069008428754482E-2</c:v>
                </c:pt>
                <c:pt idx="17">
                  <c:v>1.5555093969692325E-2</c:v>
                </c:pt>
                <c:pt idx="18">
                  <c:v>1.5899805044074566E-2</c:v>
                </c:pt>
                <c:pt idx="19">
                  <c:v>1.3101709014454885E-2</c:v>
                </c:pt>
                <c:pt idx="20">
                  <c:v>1.1770819337059568E-2</c:v>
                </c:pt>
                <c:pt idx="21">
                  <c:v>1.1302961211108981E-2</c:v>
                </c:pt>
                <c:pt idx="22">
                  <c:v>1.1293532871054389E-2</c:v>
                </c:pt>
                <c:pt idx="23">
                  <c:v>1.1502345012279799E-2</c:v>
                </c:pt>
                <c:pt idx="24">
                  <c:v>1.1804291703998056E-2</c:v>
                </c:pt>
                <c:pt idx="25">
                  <c:v>1.2136993387793489E-2</c:v>
                </c:pt>
                <c:pt idx="26">
                  <c:v>1.2466265874921273E-2</c:v>
                </c:pt>
                <c:pt idx="27">
                  <c:v>1.2775726775303795E-2</c:v>
                </c:pt>
                <c:pt idx="28">
                  <c:v>1.3061649242972054E-2</c:v>
                </c:pt>
                <c:pt idx="29">
                  <c:v>1.3321755012400949E-2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4.0963263608717035E-2</c:v>
                </c:pt>
                <c:pt idx="1">
                  <c:v>6.7396438468861536E-2</c:v>
                </c:pt>
                <c:pt idx="2">
                  <c:v>8.0623871930283253E-2</c:v>
                </c:pt>
                <c:pt idx="3">
                  <c:v>8.5336306151907973E-2</c:v>
                </c:pt>
                <c:pt idx="4">
                  <c:v>8.5571956144152583E-2</c:v>
                </c:pt>
                <c:pt idx="5">
                  <c:v>8.3819379086202461E-2</c:v>
                </c:pt>
                <c:pt idx="6">
                  <c:v>8.1500294834581405E-2</c:v>
                </c:pt>
                <c:pt idx="7">
                  <c:v>7.9238967732826293E-2</c:v>
                </c:pt>
                <c:pt idx="8">
                  <c:v>7.7254262121550246E-2</c:v>
                </c:pt>
                <c:pt idx="9">
                  <c:v>7.5289071235755026E-2</c:v>
                </c:pt>
                <c:pt idx="10">
                  <c:v>7.9480760681769069E-2</c:v>
                </c:pt>
                <c:pt idx="11">
                  <c:v>8.1060804368638703E-2</c:v>
                </c:pt>
                <c:pt idx="12">
                  <c:v>8.1100686804397332E-2</c:v>
                </c:pt>
                <c:pt idx="13">
                  <c:v>8.0356955636532612E-2</c:v>
                </c:pt>
                <c:pt idx="14">
                  <c:v>8.5835182543185506E-2</c:v>
                </c:pt>
                <c:pt idx="15">
                  <c:v>8.8049731621697075E-2</c:v>
                </c:pt>
                <c:pt idx="16">
                  <c:v>8.8338701225774502E-2</c:v>
                </c:pt>
                <c:pt idx="17">
                  <c:v>8.7637269057487074E-2</c:v>
                </c:pt>
                <c:pt idx="18">
                  <c:v>8.6475212133076351E-2</c:v>
                </c:pt>
                <c:pt idx="19">
                  <c:v>8.5142763410916783E-2</c:v>
                </c:pt>
                <c:pt idx="20">
                  <c:v>8.3776502546042908E-2</c:v>
                </c:pt>
                <c:pt idx="21">
                  <c:v>8.2428637110215683E-2</c:v>
                </c:pt>
                <c:pt idx="22">
                  <c:v>8.1112191481254578E-2</c:v>
                </c:pt>
                <c:pt idx="23">
                  <c:v>7.9820372120408642E-2</c:v>
                </c:pt>
                <c:pt idx="24">
                  <c:v>7.8550672240350047E-2</c:v>
                </c:pt>
                <c:pt idx="25">
                  <c:v>7.7300928215239942E-2</c:v>
                </c:pt>
                <c:pt idx="26">
                  <c:v>7.6063997013497461E-2</c:v>
                </c:pt>
                <c:pt idx="27">
                  <c:v>7.4834423250031396E-2</c:v>
                </c:pt>
                <c:pt idx="28">
                  <c:v>7.3612421673038261E-2</c:v>
                </c:pt>
                <c:pt idx="29">
                  <c:v>7.2397022320531107E-2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2.3983994058458215E-2</c:v>
                </c:pt>
                <c:pt idx="1">
                  <c:v>4.4027805933197474E-2</c:v>
                </c:pt>
                <c:pt idx="2">
                  <c:v>5.5740512390234101E-2</c:v>
                </c:pt>
                <c:pt idx="3">
                  <c:v>6.0615961752989549E-2</c:v>
                </c:pt>
                <c:pt idx="4">
                  <c:v>6.1472885360126926E-2</c:v>
                </c:pt>
                <c:pt idx="5">
                  <c:v>6.0431406105008231E-2</c:v>
                </c:pt>
                <c:pt idx="6">
                  <c:v>5.8677808338414149E-2</c:v>
                </c:pt>
                <c:pt idx="7">
                  <c:v>5.6772950971577377E-2</c:v>
                </c:pt>
                <c:pt idx="8">
                  <c:v>5.4927241341677549E-2</c:v>
                </c:pt>
                <c:pt idx="9">
                  <c:v>5.3193497162740827E-2</c:v>
                </c:pt>
                <c:pt idx="10">
                  <c:v>4.7003862374151155E-2</c:v>
                </c:pt>
                <c:pt idx="11">
                  <c:v>4.3277031455209711E-2</c:v>
                </c:pt>
                <c:pt idx="12">
                  <c:v>4.0879727848987503E-2</c:v>
                </c:pt>
                <c:pt idx="13">
                  <c:v>3.9153848146833446E-2</c:v>
                </c:pt>
                <c:pt idx="14">
                  <c:v>3.7755529528562939E-2</c:v>
                </c:pt>
                <c:pt idx="15">
                  <c:v>3.6509565046159112E-2</c:v>
                </c:pt>
                <c:pt idx="16">
                  <c:v>3.5343134685998673E-2</c:v>
                </c:pt>
                <c:pt idx="17">
                  <c:v>3.4233012639475639E-2</c:v>
                </c:pt>
                <c:pt idx="18">
                  <c:v>3.3175578566693079E-2</c:v>
                </c:pt>
                <c:pt idx="19">
                  <c:v>3.2484220025958924E-2</c:v>
                </c:pt>
                <c:pt idx="20">
                  <c:v>3.1713953855650914E-2</c:v>
                </c:pt>
                <c:pt idx="21">
                  <c:v>3.0932507103919531E-2</c:v>
                </c:pt>
                <c:pt idx="22">
                  <c:v>3.0183748254658992E-2</c:v>
                </c:pt>
                <c:pt idx="23">
                  <c:v>2.948929091375915E-2</c:v>
                </c:pt>
                <c:pt idx="24">
                  <c:v>2.8858808722508053E-2</c:v>
                </c:pt>
                <c:pt idx="25">
                  <c:v>2.8293317810424708E-2</c:v>
                </c:pt>
                <c:pt idx="26">
                  <c:v>2.7787139246312039E-2</c:v>
                </c:pt>
                <c:pt idx="27">
                  <c:v>2.733193228960621E-2</c:v>
                </c:pt>
                <c:pt idx="28">
                  <c:v>2.6919356888600626E-2</c:v>
                </c:pt>
                <c:pt idx="29">
                  <c:v>2.6540522160397501E-2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9.6247815787372709E-2</c:v>
                </c:pt>
                <c:pt idx="1">
                  <c:v>0.16538979053996605</c:v>
                </c:pt>
                <c:pt idx="2">
                  <c:v>0.21098905373997542</c:v>
                </c:pt>
                <c:pt idx="3">
                  <c:v>0.23569655460632577</c:v>
                </c:pt>
                <c:pt idx="4">
                  <c:v>0.24509132706046016</c:v>
                </c:pt>
                <c:pt idx="5">
                  <c:v>0.25241467898477848</c:v>
                </c:pt>
                <c:pt idx="6">
                  <c:v>0.24566351305349823</c:v>
                </c:pt>
                <c:pt idx="7">
                  <c:v>0.2621783952839849</c:v>
                </c:pt>
                <c:pt idx="8">
                  <c:v>0.25990875132697444</c:v>
                </c:pt>
                <c:pt idx="9">
                  <c:v>0.26916293073287118</c:v>
                </c:pt>
                <c:pt idx="10">
                  <c:v>0.26865904042716982</c:v>
                </c:pt>
                <c:pt idx="11">
                  <c:v>0.25565764599422419</c:v>
                </c:pt>
                <c:pt idx="12">
                  <c:v>0.22676299208479267</c:v>
                </c:pt>
                <c:pt idx="13">
                  <c:v>0.20148433931926557</c:v>
                </c:pt>
                <c:pt idx="14">
                  <c:v>0.19271356294903191</c:v>
                </c:pt>
                <c:pt idx="15">
                  <c:v>0.16783741090905713</c:v>
                </c:pt>
                <c:pt idx="16">
                  <c:v>0.1563526926602373</c:v>
                </c:pt>
                <c:pt idx="17">
                  <c:v>0.16156448478962598</c:v>
                </c:pt>
                <c:pt idx="18">
                  <c:v>0.15403438252463869</c:v>
                </c:pt>
                <c:pt idx="19">
                  <c:v>0.1498064001276202</c:v>
                </c:pt>
                <c:pt idx="20">
                  <c:v>0.1560953118871227</c:v>
                </c:pt>
                <c:pt idx="21">
                  <c:v>0.15914780333337394</c:v>
                </c:pt>
                <c:pt idx="22">
                  <c:v>0.16411526465790172</c:v>
                </c:pt>
                <c:pt idx="23">
                  <c:v>0.16157136690352084</c:v>
                </c:pt>
                <c:pt idx="24">
                  <c:v>0.16697117978149834</c:v>
                </c:pt>
                <c:pt idx="25">
                  <c:v>0.17610291582115079</c:v>
                </c:pt>
                <c:pt idx="26">
                  <c:v>0.18692148010512522</c:v>
                </c:pt>
                <c:pt idx="27">
                  <c:v>0.19578995439670316</c:v>
                </c:pt>
                <c:pt idx="28">
                  <c:v>0.20585036815065125</c:v>
                </c:pt>
                <c:pt idx="29">
                  <c:v>0.20919209047247955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0.25719091307218545</c:v>
                </c:pt>
                <c:pt idx="1">
                  <c:v>0.43428891816402337</c:v>
                </c:pt>
                <c:pt idx="2">
                  <c:v>0.53698762999073768</c:v>
                </c:pt>
                <c:pt idx="3">
                  <c:v>0.5844459277413564</c:v>
                </c:pt>
                <c:pt idx="4">
                  <c:v>0.60853025900566915</c:v>
                </c:pt>
                <c:pt idx="5">
                  <c:v>0.64551367479042721</c:v>
                </c:pt>
                <c:pt idx="6">
                  <c:v>0.64609293570943815</c:v>
                </c:pt>
                <c:pt idx="7">
                  <c:v>0.66159415325489335</c:v>
                </c:pt>
                <c:pt idx="8">
                  <c:v>0.65095102203705169</c:v>
                </c:pt>
                <c:pt idx="9">
                  <c:v>0.65588138067000457</c:v>
                </c:pt>
                <c:pt idx="10">
                  <c:v>0.66142930266502309</c:v>
                </c:pt>
                <c:pt idx="11">
                  <c:v>0.65539711766658515</c:v>
                </c:pt>
                <c:pt idx="12">
                  <c:v>0.62952669769501257</c:v>
                </c:pt>
                <c:pt idx="13">
                  <c:v>0.60281001043660476</c:v>
                </c:pt>
                <c:pt idx="14">
                  <c:v>0.60236792694669317</c:v>
                </c:pt>
                <c:pt idx="15">
                  <c:v>0.57225128168776473</c:v>
                </c:pt>
                <c:pt idx="16">
                  <c:v>0.55929191800381117</c:v>
                </c:pt>
                <c:pt idx="17">
                  <c:v>0.56123115132542334</c:v>
                </c:pt>
                <c:pt idx="18">
                  <c:v>0.5495015198089378</c:v>
                </c:pt>
                <c:pt idx="19">
                  <c:v>0.55281209193908298</c:v>
                </c:pt>
                <c:pt idx="20">
                  <c:v>0.56099897973025659</c:v>
                </c:pt>
                <c:pt idx="21">
                  <c:v>0.56607324768092604</c:v>
                </c:pt>
                <c:pt idx="22">
                  <c:v>0.56900050734400787</c:v>
                </c:pt>
                <c:pt idx="23">
                  <c:v>0.56203428999812011</c:v>
                </c:pt>
                <c:pt idx="24">
                  <c:v>0.56173807829655165</c:v>
                </c:pt>
                <c:pt idx="25">
                  <c:v>0.57102426505920112</c:v>
                </c:pt>
                <c:pt idx="26">
                  <c:v>0.57853372686734228</c:v>
                </c:pt>
                <c:pt idx="27">
                  <c:v>0.58206571503387006</c:v>
                </c:pt>
                <c:pt idx="28">
                  <c:v>0.58575231370593506</c:v>
                </c:pt>
                <c:pt idx="29">
                  <c:v>0.58225722296927251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0.11928144857995723</c:v>
                </c:pt>
                <c:pt idx="1">
                  <c:v>0.19281433128581632</c:v>
                </c:pt>
                <c:pt idx="2">
                  <c:v>0.15943834882446184</c:v>
                </c:pt>
                <c:pt idx="3">
                  <c:v>0.15531339287622692</c:v>
                </c:pt>
                <c:pt idx="4">
                  <c:v>0.17711584395032715</c:v>
                </c:pt>
                <c:pt idx="5">
                  <c:v>0.17398663119406926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3.1801630012048873E-2</c:v>
                </c:pt>
                <c:pt idx="1">
                  <c:v>3.0150328251811531E-2</c:v>
                </c:pt>
                <c:pt idx="2">
                  <c:v>8.7974250032795714E-2</c:v>
                </c:pt>
                <c:pt idx="3">
                  <c:v>9.8143625764975109E-2</c:v>
                </c:pt>
                <c:pt idx="4">
                  <c:v>9.5412657465558937E-2</c:v>
                </c:pt>
                <c:pt idx="5">
                  <c:v>9.0861626777152898E-2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1.6967837986797404E-2</c:v>
                </c:pt>
                <c:pt idx="1">
                  <c:v>2.2678287286233917E-2</c:v>
                </c:pt>
                <c:pt idx="2">
                  <c:v>1.7906747524394619E-2</c:v>
                </c:pt>
                <c:pt idx="3">
                  <c:v>1.1371406709327476E-2</c:v>
                </c:pt>
                <c:pt idx="4">
                  <c:v>6.9522069845490263E-3</c:v>
                </c:pt>
                <c:pt idx="5">
                  <c:v>5.338338734465869E-3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4.4083055093851187E-3</c:v>
                </c:pt>
                <c:pt idx="1">
                  <c:v>1.2277056806013084E-2</c:v>
                </c:pt>
                <c:pt idx="2">
                  <c:v>1.2750470667781125E-2</c:v>
                </c:pt>
                <c:pt idx="3">
                  <c:v>1.4792255317591188E-2</c:v>
                </c:pt>
                <c:pt idx="4">
                  <c:v>1.1534790027100159E-2</c:v>
                </c:pt>
                <c:pt idx="5">
                  <c:v>1.2752478058678313E-2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7.1978367260784465E-2</c:v>
                </c:pt>
                <c:pt idx="1">
                  <c:v>7.9420395002183092E-2</c:v>
                </c:pt>
                <c:pt idx="2">
                  <c:v>8.1566878006904639E-2</c:v>
                </c:pt>
                <c:pt idx="3">
                  <c:v>8.712873548979036E-2</c:v>
                </c:pt>
                <c:pt idx="4">
                  <c:v>8.1137675099654388E-2</c:v>
                </c:pt>
                <c:pt idx="5">
                  <c:v>7.4841758494467642E-2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4.9168231899001255E-2</c:v>
                </c:pt>
                <c:pt idx="1">
                  <c:v>5.6800580783883614E-2</c:v>
                </c:pt>
                <c:pt idx="2">
                  <c:v>4.1613999870748951E-2</c:v>
                </c:pt>
                <c:pt idx="3">
                  <c:v>3.4349102192857084E-2</c:v>
                </c:pt>
                <c:pt idx="4">
                  <c:v>3.0235661770099332E-2</c:v>
                </c:pt>
                <c:pt idx="5">
                  <c:v>2.7374453679068218E-2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0.19068290834682006</c:v>
                </c:pt>
                <c:pt idx="1">
                  <c:v>0.25786565387642146</c:v>
                </c:pt>
                <c:pt idx="2">
                  <c:v>0.22905551615489683</c:v>
                </c:pt>
                <c:pt idx="3">
                  <c:v>0.15791907420223589</c:v>
                </c:pt>
                <c:pt idx="4">
                  <c:v>0.16158018531268351</c:v>
                </c:pt>
                <c:pt idx="5">
                  <c:v>0.194771361789222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0.48428872959479446</c:v>
                </c:pt>
                <c:pt idx="1">
                  <c:v>0.65200663329236297</c:v>
                </c:pt>
                <c:pt idx="2">
                  <c:v>0.6303062110819837</c:v>
                </c:pt>
                <c:pt idx="3">
                  <c:v>0.55901759255300398</c:v>
                </c:pt>
                <c:pt idx="4">
                  <c:v>0.56396902060997234</c:v>
                </c:pt>
                <c:pt idx="5">
                  <c:v>0.57992664872712418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0.15604788993288676</c:v>
                </c:pt>
                <c:pt idx="1">
                  <c:v>0.15737587085034438</c:v>
                </c:pt>
                <c:pt idx="2">
                  <c:v>0.1755512375721982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3.0975979131930204E-2</c:v>
                </c:pt>
                <c:pt idx="1">
                  <c:v>9.3058937898885419E-2</c:v>
                </c:pt>
                <c:pt idx="2">
                  <c:v>9.3137142121355918E-2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1.9823062636515662E-2</c:v>
                </c:pt>
                <c:pt idx="1">
                  <c:v>1.4639077116861047E-2</c:v>
                </c:pt>
                <c:pt idx="2">
                  <c:v>6.1452728595074481E-3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8.3426811576991014E-3</c:v>
                </c:pt>
                <c:pt idx="1">
                  <c:v>1.3771362992686158E-2</c:v>
                </c:pt>
                <c:pt idx="2">
                  <c:v>1.2143634042889236E-2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7.5699381131483778E-2</c:v>
                </c:pt>
                <c:pt idx="1">
                  <c:v>8.4347806748347492E-2</c:v>
                </c:pt>
                <c:pt idx="2">
                  <c:v>7.7989716797061015E-2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5.2984406341442435E-2</c:v>
                </c:pt>
                <c:pt idx="1">
                  <c:v>3.7981551031803021E-2</c:v>
                </c:pt>
                <c:pt idx="2">
                  <c:v>2.8805057724583777E-2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0.22427428111162076</c:v>
                </c:pt>
                <c:pt idx="1">
                  <c:v>0.19348729517856636</c:v>
                </c:pt>
                <c:pt idx="2">
                  <c:v>0.17817577355095277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0.56814768144357874</c:v>
                </c:pt>
                <c:pt idx="1">
                  <c:v>0.5946619018174939</c:v>
                </c:pt>
                <c:pt idx="2">
                  <c:v>0.57194783466854826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0.54103371897948505</c:v>
                </c:pt>
                <c:pt idx="1">
                  <c:v>0.55563012993646854</c:v>
                </c:pt>
                <c:pt idx="2">
                  <c:v>0.57064417133073175</c:v>
                </c:pt>
                <c:pt idx="3">
                  <c:v>0.579285670026502</c:v>
                </c:pt>
                <c:pt idx="4">
                  <c:v>0.5993666363831982</c:v>
                </c:pt>
                <c:pt idx="5">
                  <c:v>0.65644320932922895</c:v>
                </c:pt>
                <c:pt idx="6">
                  <c:v>0.64039915393407199</c:v>
                </c:pt>
                <c:pt idx="7">
                  <c:v>0.67691260481767523</c:v>
                </c:pt>
                <c:pt idx="8">
                  <c:v>0.65416177908647133</c:v>
                </c:pt>
                <c:pt idx="9">
                  <c:v>0.66738966285759671</c:v>
                </c:pt>
                <c:pt idx="10">
                  <c:v>0.72177531000969319</c:v>
                </c:pt>
                <c:pt idx="11">
                  <c:v>0.68696267016773893</c:v>
                </c:pt>
                <c:pt idx="12">
                  <c:v>0.64860854683444413</c:v>
                </c:pt>
                <c:pt idx="13">
                  <c:v>0.62626632218964429</c:v>
                </c:pt>
                <c:pt idx="14">
                  <c:v>0.64631146333067979</c:v>
                </c:pt>
                <c:pt idx="15">
                  <c:v>0.59611703773700653</c:v>
                </c:pt>
                <c:pt idx="16">
                  <c:v>0.59939739324040886</c:v>
                </c:pt>
                <c:pt idx="17">
                  <c:v>0.61213697388330113</c:v>
                </c:pt>
                <c:pt idx="18">
                  <c:v>0.58819348956582118</c:v>
                </c:pt>
                <c:pt idx="19">
                  <c:v>0.60108059508945111</c:v>
                </c:pt>
                <c:pt idx="20">
                  <c:v>0.61021546033953833</c:v>
                </c:pt>
                <c:pt idx="21">
                  <c:v>0.61228277726921043</c:v>
                </c:pt>
                <c:pt idx="22">
                  <c:v>0.6122120978974076</c:v>
                </c:pt>
                <c:pt idx="23">
                  <c:v>0.59742759220908648</c:v>
                </c:pt>
                <c:pt idx="24">
                  <c:v>0.60262397158180425</c:v>
                </c:pt>
                <c:pt idx="25">
                  <c:v>0.61747289529920557</c:v>
                </c:pt>
                <c:pt idx="26">
                  <c:v>0.62175183915514143</c:v>
                </c:pt>
                <c:pt idx="27">
                  <c:v>0.62116437290129933</c:v>
                </c:pt>
                <c:pt idx="28">
                  <c:v>0.62460413890947897</c:v>
                </c:pt>
                <c:pt idx="29">
                  <c:v>0.61577997296864195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0.3715566270590217</c:v>
                </c:pt>
                <c:pt idx="1">
                  <c:v>0.5215702262989913</c:v>
                </c:pt>
                <c:pt idx="2">
                  <c:v>0.61937367821670641</c:v>
                </c:pt>
                <c:pt idx="3">
                  <c:v>0.68481372171331256</c:v>
                </c:pt>
                <c:pt idx="4">
                  <c:v>0.73506658316728746</c:v>
                </c:pt>
                <c:pt idx="5">
                  <c:v>0.79190605456248342</c:v>
                </c:pt>
                <c:pt idx="6">
                  <c:v>0.81704074605620869</c:v>
                </c:pt>
                <c:pt idx="7">
                  <c:v>0.85326467151678975</c:v>
                </c:pt>
                <c:pt idx="8">
                  <c:v>0.86623292053835099</c:v>
                </c:pt>
                <c:pt idx="9">
                  <c:v>0.88589249712157658</c:v>
                </c:pt>
                <c:pt idx="10">
                  <c:v>0.9230318494220805</c:v>
                </c:pt>
                <c:pt idx="11">
                  <c:v>0.93600528902197722</c:v>
                </c:pt>
                <c:pt idx="12">
                  <c:v>0.93444609819105984</c:v>
                </c:pt>
                <c:pt idx="13">
                  <c:v>0.93325030566576994</c:v>
                </c:pt>
                <c:pt idx="14">
                  <c:v>0.95056145854470064</c:v>
                </c:pt>
                <c:pt idx="15">
                  <c:v>0.94397100694363256</c:v>
                </c:pt>
                <c:pt idx="16">
                  <c:v>0.95300196089895295</c:v>
                </c:pt>
                <c:pt idx="17">
                  <c:v>0.97221564492168167</c:v>
                </c:pt>
                <c:pt idx="18">
                  <c:v>0.97972116317558611</c:v>
                </c:pt>
                <c:pt idx="19">
                  <c:v>0.99953900109989735</c:v>
                </c:pt>
                <c:pt idx="20">
                  <c:v>1.0223466998223434</c:v>
                </c:pt>
                <c:pt idx="21">
                  <c:v>1.0433526056745386</c:v>
                </c:pt>
                <c:pt idx="22">
                  <c:v>1.0625423656198212</c:v>
                </c:pt>
                <c:pt idx="23">
                  <c:v>1.0737981833859742</c:v>
                </c:pt>
                <c:pt idx="24">
                  <c:v>1.0903741723360194</c:v>
                </c:pt>
                <c:pt idx="25">
                  <c:v>1.1128439896086604</c:v>
                </c:pt>
                <c:pt idx="26">
                  <c:v>1.1328021471668899</c:v>
                </c:pt>
                <c:pt idx="27">
                  <c:v>1.1493307685436285</c:v>
                </c:pt>
                <c:pt idx="28">
                  <c:v>1.1656940080819922</c:v>
                </c:pt>
                <c:pt idx="29">
                  <c:v>1.1757345547989242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0.10225987950460419</c:v>
                </c:pt>
                <c:pt idx="1">
                  <c:v>0.13334520461519997</c:v>
                </c:pt>
                <c:pt idx="2">
                  <c:v>0.14829479147596408</c:v>
                </c:pt>
                <c:pt idx="3">
                  <c:v>0.15460301703448609</c:v>
                </c:pt>
                <c:pt idx="4">
                  <c:v>0.15725188947652927</c:v>
                </c:pt>
                <c:pt idx="5">
                  <c:v>0.16234640186565297</c:v>
                </c:pt>
                <c:pt idx="6">
                  <c:v>0.15656162806645113</c:v>
                </c:pt>
                <c:pt idx="7">
                  <c:v>0.15528341490366451</c:v>
                </c:pt>
                <c:pt idx="8">
                  <c:v>0.14639900841879311</c:v>
                </c:pt>
                <c:pt idx="9">
                  <c:v>0.140773830668808</c:v>
                </c:pt>
                <c:pt idx="10">
                  <c:v>0.14133814118792895</c:v>
                </c:pt>
                <c:pt idx="11">
                  <c:v>0.13377940127802418</c:v>
                </c:pt>
                <c:pt idx="12">
                  <c:v>0.12309636113840403</c:v>
                </c:pt>
                <c:pt idx="13">
                  <c:v>0.11425640228493938</c:v>
                </c:pt>
                <c:pt idx="14">
                  <c:v>0.1124192838431045</c:v>
                </c:pt>
                <c:pt idx="15">
                  <c:v>0.10305976083464086</c:v>
                </c:pt>
                <c:pt idx="16">
                  <c:v>0.10038216061710961</c:v>
                </c:pt>
                <c:pt idx="17">
                  <c:v>0.10125704498662728</c:v>
                </c:pt>
                <c:pt idx="18">
                  <c:v>9.8527927217942346E-2</c:v>
                </c:pt>
                <c:pt idx="19">
                  <c:v>0.10072385781568374</c:v>
                </c:pt>
                <c:pt idx="20">
                  <c:v>0.10391793796617448</c:v>
                </c:pt>
                <c:pt idx="21">
                  <c:v>0.10670669718565795</c:v>
                </c:pt>
                <c:pt idx="22">
                  <c:v>0.1092268472336631</c:v>
                </c:pt>
                <c:pt idx="23">
                  <c:v>0.10956120695629112</c:v>
                </c:pt>
                <c:pt idx="24">
                  <c:v>0.11217110898557305</c:v>
                </c:pt>
                <c:pt idx="25">
                  <c:v>0.11670180475914951</c:v>
                </c:pt>
                <c:pt idx="26">
                  <c:v>0.12024446518870449</c:v>
                </c:pt>
                <c:pt idx="27">
                  <c:v>0.12281361159465365</c:v>
                </c:pt>
                <c:pt idx="28">
                  <c:v>0.12556328864313865</c:v>
                </c:pt>
                <c:pt idx="29">
                  <c:v>0.12642304834151868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3.1305905814623204E-2</c:v>
                </c:pt>
                <c:pt idx="1">
                  <c:v>4.6077120994858528E-2</c:v>
                </c:pt>
                <c:pt idx="2">
                  <c:v>5.6697536751894852E-2</c:v>
                </c:pt>
                <c:pt idx="3">
                  <c:v>6.441576037570651E-2</c:v>
                </c:pt>
                <c:pt idx="4">
                  <c:v>7.0845762124839937E-2</c:v>
                </c:pt>
                <c:pt idx="5">
                  <c:v>7.7782527084939143E-2</c:v>
                </c:pt>
                <c:pt idx="6">
                  <c:v>8.3561089218519985E-2</c:v>
                </c:pt>
                <c:pt idx="7">
                  <c:v>9.0059588541550009E-2</c:v>
                </c:pt>
                <c:pt idx="8">
                  <c:v>9.5801844938573091E-2</c:v>
                </c:pt>
                <c:pt idx="9">
                  <c:v>0.1019678965057737</c:v>
                </c:pt>
                <c:pt idx="10">
                  <c:v>0.10943753583722293</c:v>
                </c:pt>
                <c:pt idx="11">
                  <c:v>0.11600021117331748</c:v>
                </c:pt>
                <c:pt idx="12">
                  <c:v>0.12147939919296671</c:v>
                </c:pt>
                <c:pt idx="13">
                  <c:v>0.12666525295304029</c:v>
                </c:pt>
                <c:pt idx="14">
                  <c:v>0.13277174351111432</c:v>
                </c:pt>
                <c:pt idx="15">
                  <c:v>0.13766879344533003</c:v>
                </c:pt>
                <c:pt idx="16">
                  <c:v>0.14294883074447337</c:v>
                </c:pt>
                <c:pt idx="17">
                  <c:v>0.14874078814714317</c:v>
                </c:pt>
                <c:pt idx="18">
                  <c:v>0.15377601230019478</c:v>
                </c:pt>
                <c:pt idx="19">
                  <c:v>0.15904447314760639</c:v>
                </c:pt>
                <c:pt idx="20">
                  <c:v>0.16430965195311784</c:v>
                </c:pt>
                <c:pt idx="21">
                  <c:v>0.16921521704539857</c:v>
                </c:pt>
                <c:pt idx="22">
                  <c:v>0.17367787074681887</c:v>
                </c:pt>
                <c:pt idx="23">
                  <c:v>0.17734973155057726</c:v>
                </c:pt>
                <c:pt idx="24">
                  <c:v>0.18092112029934676</c:v>
                </c:pt>
                <c:pt idx="25">
                  <c:v>0.18463183035836236</c:v>
                </c:pt>
                <c:pt idx="26">
                  <c:v>0.18806534580624351</c:v>
                </c:pt>
                <c:pt idx="27">
                  <c:v>0.19105245871098445</c:v>
                </c:pt>
                <c:pt idx="28">
                  <c:v>0.19375297665352492</c:v>
                </c:pt>
                <c:pt idx="29">
                  <c:v>0.19587801470128924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0.28080973476241516</c:v>
                </c:pt>
                <c:pt idx="1">
                  <c:v>0.35073191280328864</c:v>
                </c:pt>
                <c:pt idx="2">
                  <c:v>0.4185271167095071</c:v>
                </c:pt>
                <c:pt idx="3">
                  <c:v>0.48463243799214228</c:v>
                </c:pt>
                <c:pt idx="4">
                  <c:v>0.54969290064251519</c:v>
                </c:pt>
                <c:pt idx="5">
                  <c:v>0.61495074395072913</c:v>
                </c:pt>
                <c:pt idx="6">
                  <c:v>0.67782684711062635</c:v>
                </c:pt>
                <c:pt idx="7">
                  <c:v>0.74090854009114748</c:v>
                </c:pt>
                <c:pt idx="8">
                  <c:v>0.80146675600541295</c:v>
                </c:pt>
                <c:pt idx="9">
                  <c:v>0.86161843585415399</c:v>
                </c:pt>
                <c:pt idx="10">
                  <c:v>0.92147664720658473</c:v>
                </c:pt>
                <c:pt idx="11">
                  <c:v>0.97869982825950619</c:v>
                </c:pt>
                <c:pt idx="12">
                  <c:v>1.0333387705992516</c:v>
                </c:pt>
                <c:pt idx="13">
                  <c:v>1.0865346403694052</c:v>
                </c:pt>
                <c:pt idx="14">
                  <c:v>1.1397175362211645</c:v>
                </c:pt>
                <c:pt idx="15">
                  <c:v>1.1896560359193129</c:v>
                </c:pt>
                <c:pt idx="16">
                  <c:v>1.2392243203261557</c:v>
                </c:pt>
                <c:pt idx="17">
                  <c:v>1.2883198217628178</c:v>
                </c:pt>
                <c:pt idx="18">
                  <c:v>1.3349416144970474</c:v>
                </c:pt>
                <c:pt idx="19">
                  <c:v>1.380960553464438</c:v>
                </c:pt>
                <c:pt idx="20">
                  <c:v>1.4260097839773558</c:v>
                </c:pt>
                <c:pt idx="21">
                  <c:v>1.4694283315135444</c:v>
                </c:pt>
                <c:pt idx="22">
                  <c:v>1.5113465154381924</c:v>
                </c:pt>
                <c:pt idx="23">
                  <c:v>1.5511422901202094</c:v>
                </c:pt>
                <c:pt idx="24">
                  <c:v>1.5900463654373054</c:v>
                </c:pt>
                <c:pt idx="25">
                  <c:v>1.6281087467131798</c:v>
                </c:pt>
                <c:pt idx="26">
                  <c:v>1.6647580120296916</c:v>
                </c:pt>
                <c:pt idx="27">
                  <c:v>1.6998138257568307</c:v>
                </c:pt>
                <c:pt idx="28">
                  <c:v>1.7335902457348737</c:v>
                </c:pt>
                <c:pt idx="29">
                  <c:v>1.7655205891680981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1.4566837008267481E-2</c:v>
                </c:pt>
                <c:pt idx="1">
                  <c:v>1.9910806042036083E-2</c:v>
                </c:pt>
                <c:pt idx="2">
                  <c:v>2.2666078210499208E-2</c:v>
                </c:pt>
                <c:pt idx="3">
                  <c:v>2.3950499263796984E-2</c:v>
                </c:pt>
                <c:pt idx="4">
                  <c:v>2.4574068838702799E-2</c:v>
                </c:pt>
                <c:pt idx="5">
                  <c:v>2.5532907077103054E-2</c:v>
                </c:pt>
                <c:pt idx="6">
                  <c:v>2.4893515571969706E-2</c:v>
                </c:pt>
                <c:pt idx="7">
                  <c:v>2.4869034767863743E-2</c:v>
                </c:pt>
                <c:pt idx="8">
                  <c:v>2.3727359530355562E-2</c:v>
                </c:pt>
                <c:pt idx="9">
                  <c:v>2.3015020680031611E-2</c:v>
                </c:pt>
                <c:pt idx="10">
                  <c:v>2.3218485716853064E-2</c:v>
                </c:pt>
                <c:pt idx="11">
                  <c:v>2.2243784213858565E-2</c:v>
                </c:pt>
                <c:pt idx="12">
                  <c:v>2.0712990120711594E-2</c:v>
                </c:pt>
                <c:pt idx="13">
                  <c:v>1.9366974686732367E-2</c:v>
                </c:pt>
                <c:pt idx="14">
                  <c:v>1.9029670088295082E-2</c:v>
                </c:pt>
                <c:pt idx="15">
                  <c:v>1.7574581167857619E-2</c:v>
                </c:pt>
                <c:pt idx="16">
                  <c:v>1.702911219457879E-2</c:v>
                </c:pt>
                <c:pt idx="17">
                  <c:v>1.7023613733595719E-2</c:v>
                </c:pt>
                <c:pt idx="18">
                  <c:v>1.6486982887009196E-2</c:v>
                </c:pt>
                <c:pt idx="19">
                  <c:v>1.664502582464291E-2</c:v>
                </c:pt>
                <c:pt idx="20">
                  <c:v>1.6968025232221847E-2</c:v>
                </c:pt>
                <c:pt idx="21">
                  <c:v>1.7233181697285379E-2</c:v>
                </c:pt>
                <c:pt idx="22">
                  <c:v>1.7451746031716495E-2</c:v>
                </c:pt>
                <c:pt idx="23">
                  <c:v>1.7333962355556988E-2</c:v>
                </c:pt>
                <c:pt idx="24">
                  <c:v>1.7535966274713918E-2</c:v>
                </c:pt>
                <c:pt idx="25">
                  <c:v>1.8044727653893328E-2</c:v>
                </c:pt>
                <c:pt idx="26">
                  <c:v>1.8433888515093911E-2</c:v>
                </c:pt>
                <c:pt idx="27">
                  <c:v>1.8684057282644925E-2</c:v>
                </c:pt>
                <c:pt idx="28">
                  <c:v>1.8962272116773298E-2</c:v>
                </c:pt>
                <c:pt idx="29">
                  <c:v>1.8965000907981817E-2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1.3415327131385268</c:v>
                </c:pt>
                <c:pt idx="1">
                  <c:v>1.6272654036108225</c:v>
                </c:pt>
                <c:pt idx="2">
                  <c:v>1.8362033938460032</c:v>
                </c:pt>
                <c:pt idx="3">
                  <c:v>1.9917011001869156</c:v>
                </c:pt>
                <c:pt idx="4">
                  <c:v>2.1367978406074073</c:v>
                </c:pt>
                <c:pt idx="5">
                  <c:v>2.3289618421233893</c:v>
                </c:pt>
                <c:pt idx="6">
                  <c:v>2.4002829625832334</c:v>
                </c:pt>
                <c:pt idx="7">
                  <c:v>2.5412978425699562</c:v>
                </c:pt>
                <c:pt idx="8">
                  <c:v>2.5877896399460809</c:v>
                </c:pt>
                <c:pt idx="9">
                  <c:v>2.6806573413602042</c:v>
                </c:pt>
                <c:pt idx="10">
                  <c:v>2.8402779660353428</c:v>
                </c:pt>
                <c:pt idx="11">
                  <c:v>2.8736911768997953</c:v>
                </c:pt>
                <c:pt idx="12">
                  <c:v>2.8816821767059908</c:v>
                </c:pt>
                <c:pt idx="13">
                  <c:v>2.9063399005411661</c:v>
                </c:pt>
                <c:pt idx="14">
                  <c:v>3.0008111839528562</c:v>
                </c:pt>
                <c:pt idx="15">
                  <c:v>2.9880472154016902</c:v>
                </c:pt>
                <c:pt idx="16">
                  <c:v>3.0519837800923488</c:v>
                </c:pt>
                <c:pt idx="17">
                  <c:v>3.1396938731020008</c:v>
                </c:pt>
                <c:pt idx="18">
                  <c:v>3.1716472028670006</c:v>
                </c:pt>
                <c:pt idx="19">
                  <c:v>3.2579935162087903</c:v>
                </c:pt>
                <c:pt idx="20">
                  <c:v>3.3437675582494109</c:v>
                </c:pt>
                <c:pt idx="21">
                  <c:v>3.4182188170982286</c:v>
                </c:pt>
                <c:pt idx="22">
                  <c:v>3.4864574278822502</c:v>
                </c:pt>
                <c:pt idx="23">
                  <c:v>3.5266129660821433</c:v>
                </c:pt>
                <c:pt idx="24">
                  <c:v>3.5936727014483916</c:v>
                </c:pt>
                <c:pt idx="25">
                  <c:v>3.6778039967351184</c:v>
                </c:pt>
                <c:pt idx="26">
                  <c:v>3.7460556831118597</c:v>
                </c:pt>
                <c:pt idx="27">
                  <c:v>3.8028590924592764</c:v>
                </c:pt>
                <c:pt idx="28">
                  <c:v>3.8621669180285645</c:v>
                </c:pt>
                <c:pt idx="29">
                  <c:v>3.8983011889730523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0.56919206533127709</c:v>
                </c:pt>
                <c:pt idx="1">
                  <c:v>0.65906128200500891</c:v>
                </c:pt>
                <c:pt idx="2">
                  <c:v>0.66598486250644018</c:v>
                </c:pt>
                <c:pt idx="3">
                  <c:v>0.59938509790319772</c:v>
                </c:pt>
                <c:pt idx="4">
                  <c:v>0.60695237985940942</c:v>
                </c:pt>
                <c:pt idx="5">
                  <c:v>0.62015464384675334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0.58647616729106389</c:v>
                </c:pt>
                <c:pt idx="1">
                  <c:v>0.84286737795908184</c:v>
                </c:pt>
                <c:pt idx="2">
                  <c:v>0.93545900016911765</c:v>
                </c:pt>
                <c:pt idx="3">
                  <c:v>0.96968975540794999</c:v>
                </c:pt>
                <c:pt idx="4">
                  <c:v>1.0584828053677395</c:v>
                </c:pt>
                <c:pt idx="5">
                  <c:v>1.1472810936400191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0.13915095642135672</c:v>
                </c:pt>
                <c:pt idx="1">
                  <c:v>0.15227285678467392</c:v>
                </c:pt>
                <c:pt idx="2">
                  <c:v>0.12497791794648021</c:v>
                </c:pt>
                <c:pt idx="3">
                  <c:v>0.10079015029440078</c:v>
                </c:pt>
                <c:pt idx="4">
                  <c:v>0.10831675966547194</c:v>
                </c:pt>
                <c:pt idx="5">
                  <c:v>0.12234924370543299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5.3868417212384598E-2</c:v>
                </c:pt>
                <c:pt idx="1">
                  <c:v>8.9834589257871175E-2</c:v>
                </c:pt>
                <c:pt idx="2">
                  <c:v>0.12127082853353235</c:v>
                </c:pt>
                <c:pt idx="3">
                  <c:v>0.14843577955694956</c:v>
                </c:pt>
                <c:pt idx="4">
                  <c:v>0.17309471831905188</c:v>
                </c:pt>
                <c:pt idx="5">
                  <c:v>0.19067612524608091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0.41687882058197367</c:v>
                </c:pt>
                <c:pt idx="1">
                  <c:v>0.73935426460241405</c:v>
                </c:pt>
                <c:pt idx="2">
                  <c:v>1.0319534845311824</c:v>
                </c:pt>
                <c:pt idx="3">
                  <c:v>1.2866204691939545</c:v>
                </c:pt>
                <c:pt idx="4">
                  <c:v>1.5095946572973213</c:v>
                </c:pt>
                <c:pt idx="5">
                  <c:v>1.6983582838805347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2.113365787266051E-2</c:v>
                </c:pt>
                <c:pt idx="1">
                  <c:v>2.4407567525464736E-2</c:v>
                </c:pt>
                <c:pt idx="2">
                  <c:v>2.0914380965290132E-2</c:v>
                </c:pt>
                <c:pt idx="3">
                  <c:v>1.6951863161536844E-2</c:v>
                </c:pt>
                <c:pt idx="4">
                  <c:v>1.7304576318298924E-2</c:v>
                </c:pt>
                <c:pt idx="5">
                  <c:v>1.8617989295277453E-2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1.7867000902779353</c:v>
                </c:pt>
                <c:pt idx="1">
                  <c:v>2.5077979257165728</c:v>
                </c:pt>
                <c:pt idx="2">
                  <c:v>2.9005604808270298</c:v>
                </c:pt>
                <c:pt idx="3">
                  <c:v>3.1218731175343661</c:v>
                </c:pt>
                <c:pt idx="4">
                  <c:v>3.4737458941520849</c:v>
                </c:pt>
                <c:pt idx="5">
                  <c:v>3.7974373758615743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0.614126673668143</c:v>
                </c:pt>
                <c:pt idx="1">
                  <c:v>0.63268498020481889</c:v>
                </c:pt>
                <c:pt idx="2">
                  <c:v>0.61355351185308138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0.71467177262507287</c:v>
                </c:pt>
                <c:pt idx="1">
                  <c:v>0.95257437778853382</c:v>
                </c:pt>
                <c:pt idx="2">
                  <c:v>1.1028819495038793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0.14571190660301531</c:v>
                </c:pt>
                <c:pt idx="1">
                  <c:v>0.11288403412044049</c:v>
                </c:pt>
                <c:pt idx="2">
                  <c:v>0.11533300168545246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7.1851503235127887E-2</c:v>
                </c:pt>
                <c:pt idx="1">
                  <c:v>0.13485330404524096</c:v>
                </c:pt>
                <c:pt idx="2">
                  <c:v>0.18188542178256639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0.57811654259219392</c:v>
                </c:pt>
                <c:pt idx="1">
                  <c:v>1.1592869768625684</c:v>
                </c:pt>
                <c:pt idx="2">
                  <c:v>1.6039764705889281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2.2770612699062623E-2</c:v>
                </c:pt>
                <c:pt idx="1">
                  <c:v>1.8933122063413486E-2</c:v>
                </c:pt>
                <c:pt idx="2">
                  <c:v>1.7961282806788187E-2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2.1472490079972539</c:v>
                </c:pt>
                <c:pt idx="1">
                  <c:v>3.0112167991806977</c:v>
                </c:pt>
                <c:pt idx="2">
                  <c:v>3.6355916350068296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0.11516787968700611</c:v>
                </c:pt>
                <c:pt idx="1">
                  <c:v>0.1180090828180735</c:v>
                </c:pt>
                <c:pt idx="2">
                  <c:v>0.11813516029126835</c:v>
                </c:pt>
                <c:pt idx="3">
                  <c:v>0.11777362249390386</c:v>
                </c:pt>
                <c:pt idx="4">
                  <c:v>0.13365413601499784</c:v>
                </c:pt>
                <c:pt idx="5">
                  <c:v>0.17634282477725713</c:v>
                </c:pt>
                <c:pt idx="6">
                  <c:v>0.17675776976673621</c:v>
                </c:pt>
                <c:pt idx="7">
                  <c:v>0.17649211918907831</c:v>
                </c:pt>
                <c:pt idx="8">
                  <c:v>0.17625310680277759</c:v>
                </c:pt>
                <c:pt idx="9">
                  <c:v>0.17362296417292633</c:v>
                </c:pt>
                <c:pt idx="10">
                  <c:v>0.14321429114488915</c:v>
                </c:pt>
                <c:pt idx="11">
                  <c:v>0.14326653625429206</c:v>
                </c:pt>
                <c:pt idx="12">
                  <c:v>0.14401130573480617</c:v>
                </c:pt>
                <c:pt idx="13">
                  <c:v>0.14493008791464701</c:v>
                </c:pt>
                <c:pt idx="14">
                  <c:v>0.15210579617284625</c:v>
                </c:pt>
                <c:pt idx="15">
                  <c:v>0.14294113121283716</c:v>
                </c:pt>
                <c:pt idx="16">
                  <c:v>0.14359317935311025</c:v>
                </c:pt>
                <c:pt idx="17">
                  <c:v>0.14427592247828711</c:v>
                </c:pt>
                <c:pt idx="18">
                  <c:v>0.14467890869372099</c:v>
                </c:pt>
                <c:pt idx="19">
                  <c:v>0.1684221700915346</c:v>
                </c:pt>
                <c:pt idx="20">
                  <c:v>0.16884576117939559</c:v>
                </c:pt>
                <c:pt idx="21">
                  <c:v>0.16795654356899334</c:v>
                </c:pt>
                <c:pt idx="22">
                  <c:v>0.16652597801834518</c:v>
                </c:pt>
                <c:pt idx="23">
                  <c:v>0.16461091541547987</c:v>
                </c:pt>
                <c:pt idx="24">
                  <c:v>0.16229328487651248</c:v>
                </c:pt>
                <c:pt idx="25">
                  <c:v>0.1694508942499954</c:v>
                </c:pt>
                <c:pt idx="26">
                  <c:v>0.16660481506756405</c:v>
                </c:pt>
                <c:pt idx="27">
                  <c:v>0.16330422128863278</c:v>
                </c:pt>
                <c:pt idx="28">
                  <c:v>0.15980279663508787</c:v>
                </c:pt>
                <c:pt idx="29">
                  <c:v>0.15618544988229069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4.4388570466897238E-2</c:v>
                </c:pt>
                <c:pt idx="1">
                  <c:v>4.5714488318057023E-2</c:v>
                </c:pt>
                <c:pt idx="2">
                  <c:v>4.5608206366308406E-2</c:v>
                </c:pt>
                <c:pt idx="3">
                  <c:v>4.5225756924088818E-2</c:v>
                </c:pt>
                <c:pt idx="4">
                  <c:v>4.4792552538530539E-2</c:v>
                </c:pt>
                <c:pt idx="5">
                  <c:v>4.435891689976372E-2</c:v>
                </c:pt>
                <c:pt idx="6">
                  <c:v>3.7284866299865271E-2</c:v>
                </c:pt>
                <c:pt idx="7">
                  <c:v>3.6759617504351721E-2</c:v>
                </c:pt>
                <c:pt idx="8">
                  <c:v>2.8539742096353224E-2</c:v>
                </c:pt>
                <c:pt idx="9">
                  <c:v>2.807735171494671E-2</c:v>
                </c:pt>
                <c:pt idx="10">
                  <c:v>0.13644185823521499</c:v>
                </c:pt>
                <c:pt idx="11">
                  <c:v>0.12354056058393413</c:v>
                </c:pt>
                <c:pt idx="12">
                  <c:v>0.12272867016048943</c:v>
                </c:pt>
                <c:pt idx="13">
                  <c:v>0.12158223752870527</c:v>
                </c:pt>
                <c:pt idx="14">
                  <c:v>0.12036197327675692</c:v>
                </c:pt>
                <c:pt idx="15">
                  <c:v>0.11912199533552413</c:v>
                </c:pt>
                <c:pt idx="16">
                  <c:v>0.12662925583476986</c:v>
                </c:pt>
                <c:pt idx="17">
                  <c:v>0.1255574320281069</c:v>
                </c:pt>
                <c:pt idx="18">
                  <c:v>0.12426338125408649</c:v>
                </c:pt>
                <c:pt idx="19">
                  <c:v>0.12291992923615161</c:v>
                </c:pt>
                <c:pt idx="20">
                  <c:v>0.12155729836645117</c:v>
                </c:pt>
                <c:pt idx="21">
                  <c:v>0.12886728765552144</c:v>
                </c:pt>
                <c:pt idx="22">
                  <c:v>0.12764892713387593</c:v>
                </c:pt>
                <c:pt idx="23">
                  <c:v>0.12620645303913186</c:v>
                </c:pt>
                <c:pt idx="24">
                  <c:v>0.124716187009528</c:v>
                </c:pt>
                <c:pt idx="25">
                  <c:v>0.12321405813717731</c:v>
                </c:pt>
                <c:pt idx="26">
                  <c:v>0.12170878833006261</c:v>
                </c:pt>
                <c:pt idx="27">
                  <c:v>0.12020478585130157</c:v>
                </c:pt>
                <c:pt idx="28">
                  <c:v>0.11870636827957264</c:v>
                </c:pt>
                <c:pt idx="29">
                  <c:v>0.11721606373872563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2.0107629634825101E-2</c:v>
                </c:pt>
                <c:pt idx="1">
                  <c:v>2.2051783582214338E-2</c:v>
                </c:pt>
                <c:pt idx="2">
                  <c:v>2.3306774603238031E-2</c:v>
                </c:pt>
                <c:pt idx="3">
                  <c:v>2.4277766457600831E-2</c:v>
                </c:pt>
                <c:pt idx="4">
                  <c:v>2.5004399046434096E-2</c:v>
                </c:pt>
                <c:pt idx="5">
                  <c:v>2.6949163601898314E-2</c:v>
                </c:pt>
                <c:pt idx="6">
                  <c:v>2.7161653765672946E-2</c:v>
                </c:pt>
                <c:pt idx="7">
                  <c:v>2.7054455163706755E-2</c:v>
                </c:pt>
                <c:pt idx="8">
                  <c:v>2.66500951045478E-2</c:v>
                </c:pt>
                <c:pt idx="9">
                  <c:v>2.5974354501583224E-2</c:v>
                </c:pt>
                <c:pt idx="10">
                  <c:v>2.411726918328988E-2</c:v>
                </c:pt>
                <c:pt idx="11">
                  <c:v>2.2975909298898874E-2</c:v>
                </c:pt>
                <c:pt idx="12">
                  <c:v>2.1687826240879907E-2</c:v>
                </c:pt>
                <c:pt idx="13">
                  <c:v>2.0288696360700471E-2</c:v>
                </c:pt>
                <c:pt idx="14">
                  <c:v>1.8831721253360419E-2</c:v>
                </c:pt>
                <c:pt idx="15">
                  <c:v>1.6811502471735764E-2</c:v>
                </c:pt>
                <c:pt idx="16">
                  <c:v>1.5354713360270745E-2</c:v>
                </c:pt>
                <c:pt idx="17">
                  <c:v>1.3977090322584556E-2</c:v>
                </c:pt>
                <c:pt idx="18">
                  <c:v>1.2690850511558686E-2</c:v>
                </c:pt>
                <c:pt idx="19">
                  <c:v>1.1560370899277542E-2</c:v>
                </c:pt>
                <c:pt idx="20">
                  <c:v>1.0535969698454049E-2</c:v>
                </c:pt>
                <c:pt idx="21">
                  <c:v>9.6182245083044262E-3</c:v>
                </c:pt>
                <c:pt idx="22">
                  <c:v>8.8260103052698029E-3</c:v>
                </c:pt>
                <c:pt idx="23">
                  <c:v>8.1515785649530562E-3</c:v>
                </c:pt>
                <c:pt idx="24">
                  <c:v>7.5883504765410998E-3</c:v>
                </c:pt>
                <c:pt idx="25">
                  <c:v>7.647633356065487E-3</c:v>
                </c:pt>
                <c:pt idx="26">
                  <c:v>7.2772334603869769E-3</c:v>
                </c:pt>
                <c:pt idx="27">
                  <c:v>6.9657003090505725E-3</c:v>
                </c:pt>
                <c:pt idx="28">
                  <c:v>6.7108046623936832E-3</c:v>
                </c:pt>
                <c:pt idx="29">
                  <c:v>6.5012869937677957E-3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2.6420918019945073E-3</c:v>
                </c:pt>
                <c:pt idx="1">
                  <c:v>3.699888680519064E-3</c:v>
                </c:pt>
                <c:pt idx="2">
                  <c:v>4.6382527686562184E-3</c:v>
                </c:pt>
                <c:pt idx="3">
                  <c:v>5.5060839898706474E-3</c:v>
                </c:pt>
                <c:pt idx="4">
                  <c:v>6.4855853544243877E-3</c:v>
                </c:pt>
                <c:pt idx="5">
                  <c:v>8.2369299837040631E-3</c:v>
                </c:pt>
                <c:pt idx="6">
                  <c:v>9.5108053307328463E-3</c:v>
                </c:pt>
                <c:pt idx="7">
                  <c:v>1.0768182048550127E-2</c:v>
                </c:pt>
                <c:pt idx="8">
                  <c:v>1.1992791400602066E-2</c:v>
                </c:pt>
                <c:pt idx="9">
                  <c:v>2.1105156398989119E-2</c:v>
                </c:pt>
                <c:pt idx="10">
                  <c:v>9.9395015392292514E-3</c:v>
                </c:pt>
                <c:pt idx="11">
                  <c:v>9.9867935805231373E-3</c:v>
                </c:pt>
                <c:pt idx="12">
                  <c:v>1.0246068303647264E-2</c:v>
                </c:pt>
                <c:pt idx="13">
                  <c:v>1.0540811582322991E-2</c:v>
                </c:pt>
                <c:pt idx="14">
                  <c:v>1.3725403331500267E-2</c:v>
                </c:pt>
                <c:pt idx="15">
                  <c:v>1.4077527755387915E-2</c:v>
                </c:pt>
                <c:pt idx="16">
                  <c:v>1.4360689834544324E-2</c:v>
                </c:pt>
                <c:pt idx="17">
                  <c:v>1.4633797077641147E-2</c:v>
                </c:pt>
                <c:pt idx="18">
                  <c:v>1.4886740385173862E-2</c:v>
                </c:pt>
                <c:pt idx="19">
                  <c:v>1.0323778857598507E-2</c:v>
                </c:pt>
                <c:pt idx="20">
                  <c:v>1.0474385559181534E-2</c:v>
                </c:pt>
                <c:pt idx="21">
                  <c:v>1.0730416090284479E-2</c:v>
                </c:pt>
                <c:pt idx="22">
                  <c:v>1.0996805095540581E-2</c:v>
                </c:pt>
                <c:pt idx="23">
                  <c:v>1.1250386255274235E-2</c:v>
                </c:pt>
                <c:pt idx="24">
                  <c:v>1.1498825152363203E-2</c:v>
                </c:pt>
                <c:pt idx="25">
                  <c:v>1.1745591854852459E-2</c:v>
                </c:pt>
                <c:pt idx="26">
                  <c:v>1.1983790432064394E-2</c:v>
                </c:pt>
                <c:pt idx="27">
                  <c:v>1.2210680620463973E-2</c:v>
                </c:pt>
                <c:pt idx="28">
                  <c:v>1.2429061805956416E-2</c:v>
                </c:pt>
                <c:pt idx="29">
                  <c:v>1.2634543392614777E-2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7.0405237166621851E-2</c:v>
                </c:pt>
                <c:pt idx="1">
                  <c:v>7.1948267780451741E-2</c:v>
                </c:pt>
                <c:pt idx="2">
                  <c:v>7.1795066478947511E-2</c:v>
                </c:pt>
                <c:pt idx="3">
                  <c:v>7.1326478712302993E-2</c:v>
                </c:pt>
                <c:pt idx="4">
                  <c:v>7.0796024025904208E-2</c:v>
                </c:pt>
                <c:pt idx="5">
                  <c:v>7.0185220360324235E-2</c:v>
                </c:pt>
                <c:pt idx="6">
                  <c:v>6.9647173551956612E-2</c:v>
                </c:pt>
                <c:pt idx="7">
                  <c:v>6.9127692984718533E-2</c:v>
                </c:pt>
                <c:pt idx="8">
                  <c:v>6.8600588965167339E-2</c:v>
                </c:pt>
                <c:pt idx="9">
                  <c:v>6.7609033646567965E-2</c:v>
                </c:pt>
                <c:pt idx="10">
                  <c:v>7.5965795747077389E-2</c:v>
                </c:pt>
                <c:pt idx="11">
                  <c:v>7.5282493515929833E-2</c:v>
                </c:pt>
                <c:pt idx="12">
                  <c:v>7.441178312506988E-2</c:v>
                </c:pt>
                <c:pt idx="13">
                  <c:v>7.3518291080293549E-2</c:v>
                </c:pt>
                <c:pt idx="14">
                  <c:v>8.2881786241999128E-2</c:v>
                </c:pt>
                <c:pt idx="15">
                  <c:v>8.2120068864765847E-2</c:v>
                </c:pt>
                <c:pt idx="16">
                  <c:v>8.1166641120034466E-2</c:v>
                </c:pt>
                <c:pt idx="17">
                  <c:v>8.0191208539018483E-2</c:v>
                </c:pt>
                <c:pt idx="18">
                  <c:v>7.91962991587567E-2</c:v>
                </c:pt>
                <c:pt idx="19">
                  <c:v>7.8198985327626702E-2</c:v>
                </c:pt>
                <c:pt idx="20">
                  <c:v>7.7192761686053449E-2</c:v>
                </c:pt>
                <c:pt idx="21">
                  <c:v>7.6169209508937685E-2</c:v>
                </c:pt>
                <c:pt idx="22">
                  <c:v>7.5125430208602989E-2</c:v>
                </c:pt>
                <c:pt idx="23">
                  <c:v>7.4055734629835862E-2</c:v>
                </c:pt>
                <c:pt idx="24">
                  <c:v>7.2972870157963748E-2</c:v>
                </c:pt>
                <c:pt idx="25">
                  <c:v>7.1883491855858295E-2</c:v>
                </c:pt>
                <c:pt idx="26">
                  <c:v>7.0784192600352153E-2</c:v>
                </c:pt>
                <c:pt idx="27">
                  <c:v>6.9676522934245574E-2</c:v>
                </c:pt>
                <c:pt idx="28">
                  <c:v>6.8568113449607102E-2</c:v>
                </c:pt>
                <c:pt idx="29">
                  <c:v>6.7459466348051E-2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7.6524299721342046E-2</c:v>
                </c:pt>
                <c:pt idx="1">
                  <c:v>8.0751611655076994E-2</c:v>
                </c:pt>
                <c:pt idx="2">
                  <c:v>8.15091265375502E-2</c:v>
                </c:pt>
                <c:pt idx="3">
                  <c:v>8.170719759975785E-2</c:v>
                </c:pt>
                <c:pt idx="4">
                  <c:v>8.1660413678006874E-2</c:v>
                </c:pt>
                <c:pt idx="5">
                  <c:v>8.1397496201953148E-2</c:v>
                </c:pt>
                <c:pt idx="6">
                  <c:v>8.0887864845175864E-2</c:v>
                </c:pt>
                <c:pt idx="7">
                  <c:v>8.0130354884715913E-2</c:v>
                </c:pt>
                <c:pt idx="8">
                  <c:v>7.9113888139851055E-2</c:v>
                </c:pt>
                <c:pt idx="9">
                  <c:v>7.7858379635372579E-2</c:v>
                </c:pt>
                <c:pt idx="10">
                  <c:v>6.5204514294063085E-2</c:v>
                </c:pt>
                <c:pt idx="11">
                  <c:v>6.3420354888072947E-2</c:v>
                </c:pt>
                <c:pt idx="12">
                  <c:v>6.1715436967894312E-2</c:v>
                </c:pt>
                <c:pt idx="13">
                  <c:v>5.9942382097124818E-2</c:v>
                </c:pt>
                <c:pt idx="14">
                  <c:v>5.8126911738818926E-2</c:v>
                </c:pt>
                <c:pt idx="15">
                  <c:v>5.6294956545258651E-2</c:v>
                </c:pt>
                <c:pt idx="16">
                  <c:v>5.4496972746713723E-2</c:v>
                </c:pt>
                <c:pt idx="17">
                  <c:v>5.2768019609492713E-2</c:v>
                </c:pt>
                <c:pt idx="18">
                  <c:v>5.1126151575263984E-2</c:v>
                </c:pt>
                <c:pt idx="19">
                  <c:v>5.0378376202994228E-2</c:v>
                </c:pt>
                <c:pt idx="20">
                  <c:v>4.8980826515669727E-2</c:v>
                </c:pt>
                <c:pt idx="21">
                  <c:v>4.7690634674241457E-2</c:v>
                </c:pt>
                <c:pt idx="22">
                  <c:v>4.6519919904894978E-2</c:v>
                </c:pt>
                <c:pt idx="23">
                  <c:v>4.5462234277501061E-2</c:v>
                </c:pt>
                <c:pt idx="24">
                  <c:v>4.4513008256975004E-2</c:v>
                </c:pt>
                <c:pt idx="25">
                  <c:v>4.366235186972011E-2</c:v>
                </c:pt>
                <c:pt idx="26">
                  <c:v>4.289483541323192E-2</c:v>
                </c:pt>
                <c:pt idx="27">
                  <c:v>4.2196690942822732E-2</c:v>
                </c:pt>
                <c:pt idx="28">
                  <c:v>4.1557098882680228E-2</c:v>
                </c:pt>
                <c:pt idx="29">
                  <c:v>4.0963374739816656E-2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3.2933735046620859E-2</c:v>
                </c:pt>
                <c:pt idx="1">
                  <c:v>3.4013843652647729E-2</c:v>
                </c:pt>
                <c:pt idx="2">
                  <c:v>3.4043923424828398E-2</c:v>
                </c:pt>
                <c:pt idx="3">
                  <c:v>3.3833547609098423E-2</c:v>
                </c:pt>
                <c:pt idx="4">
                  <c:v>3.3562730109031984E-2</c:v>
                </c:pt>
                <c:pt idx="5">
                  <c:v>3.3296678465634721E-2</c:v>
                </c:pt>
                <c:pt idx="6">
                  <c:v>3.3012979443163025E-2</c:v>
                </c:pt>
                <c:pt idx="7">
                  <c:v>3.2745950133287342E-2</c:v>
                </c:pt>
                <c:pt idx="8">
                  <c:v>3.2469427610713794E-2</c:v>
                </c:pt>
                <c:pt idx="9">
                  <c:v>1.7008443497055496E-2</c:v>
                </c:pt>
                <c:pt idx="10">
                  <c:v>1.6439370780716171E-2</c:v>
                </c:pt>
                <c:pt idx="11">
                  <c:v>1.6255463896539406E-2</c:v>
                </c:pt>
                <c:pt idx="12">
                  <c:v>1.6126755213521853E-2</c:v>
                </c:pt>
                <c:pt idx="13">
                  <c:v>1.6008314098237685E-2</c:v>
                </c:pt>
                <c:pt idx="14">
                  <c:v>1.5910229832543667E-2</c:v>
                </c:pt>
                <c:pt idx="15">
                  <c:v>1.5792274428274689E-2</c:v>
                </c:pt>
                <c:pt idx="16">
                  <c:v>1.5682086915954564E-2</c:v>
                </c:pt>
                <c:pt idx="17">
                  <c:v>1.5582622716698582E-2</c:v>
                </c:pt>
                <c:pt idx="18">
                  <c:v>1.547138606478066E-2</c:v>
                </c:pt>
                <c:pt idx="19">
                  <c:v>1.5365863102823053E-2</c:v>
                </c:pt>
                <c:pt idx="20">
                  <c:v>1.5262175909578332E-2</c:v>
                </c:pt>
                <c:pt idx="21">
                  <c:v>1.5154087333364416E-2</c:v>
                </c:pt>
                <c:pt idx="22">
                  <c:v>1.5040139721363159E-2</c:v>
                </c:pt>
                <c:pt idx="23">
                  <c:v>1.4914455129904459E-2</c:v>
                </c:pt>
                <c:pt idx="24">
                  <c:v>1.4789530362593289E-2</c:v>
                </c:pt>
                <c:pt idx="25">
                  <c:v>1.4670039438305828E-2</c:v>
                </c:pt>
                <c:pt idx="26">
                  <c:v>1.4548534441896561E-2</c:v>
                </c:pt>
                <c:pt idx="27">
                  <c:v>1.4421876855382435E-2</c:v>
                </c:pt>
                <c:pt idx="28">
                  <c:v>1.4292952851803252E-2</c:v>
                </c:pt>
                <c:pt idx="29">
                  <c:v>1.4156833915910745E-2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5.0320623337540768E-2</c:v>
                </c:pt>
                <c:pt idx="1">
                  <c:v>5.0174617381258925E-2</c:v>
                </c:pt>
                <c:pt idx="2">
                  <c:v>5.4125696420587649E-2</c:v>
                </c:pt>
                <c:pt idx="3">
                  <c:v>5.6784639710659918E-2</c:v>
                </c:pt>
                <c:pt idx="4">
                  <c:v>5.8063426857916621E-2</c:v>
                </c:pt>
                <c:pt idx="5">
                  <c:v>6.2154238007873952E-2</c:v>
                </c:pt>
                <c:pt idx="6">
                  <c:v>5.9027837506496386E-2</c:v>
                </c:pt>
                <c:pt idx="7">
                  <c:v>7.1556404807972762E-2</c:v>
                </c:pt>
                <c:pt idx="8">
                  <c:v>6.7175477137364978E-2</c:v>
                </c:pt>
                <c:pt idx="9">
                  <c:v>7.3667295730373825E-2</c:v>
                </c:pt>
                <c:pt idx="10">
                  <c:v>7.1752622514331815E-2</c:v>
                </c:pt>
                <c:pt idx="11">
                  <c:v>6.5747990266411482E-2</c:v>
                </c:pt>
                <c:pt idx="12">
                  <c:v>5.4357393687004048E-2</c:v>
                </c:pt>
                <c:pt idx="13">
                  <c:v>4.8402092586394822E-2</c:v>
                </c:pt>
                <c:pt idx="14">
                  <c:v>5.0100545689226367E-2</c:v>
                </c:pt>
                <c:pt idx="15">
                  <c:v>3.8430941330142875E-2</c:v>
                </c:pt>
                <c:pt idx="16">
                  <c:v>3.8238455875522499E-2</c:v>
                </c:pt>
                <c:pt idx="17">
                  <c:v>4.3948656354443047E-2</c:v>
                </c:pt>
                <c:pt idx="18">
                  <c:v>3.7622933074586314E-2</c:v>
                </c:pt>
                <c:pt idx="19">
                  <c:v>3.7044566425182023E-2</c:v>
                </c:pt>
                <c:pt idx="20">
                  <c:v>4.1570921228699272E-2</c:v>
                </c:pt>
                <c:pt idx="21">
                  <c:v>4.1213264884081988E-2</c:v>
                </c:pt>
                <c:pt idx="22">
                  <c:v>4.3085546304914443E-2</c:v>
                </c:pt>
                <c:pt idx="23">
                  <c:v>4.0263657319038706E-2</c:v>
                </c:pt>
                <c:pt idx="24">
                  <c:v>4.4151877690814613E-2</c:v>
                </c:pt>
                <c:pt idx="25">
                  <c:v>4.7852741970430754E-2</c:v>
                </c:pt>
                <c:pt idx="26">
                  <c:v>5.1488095766842212E-2</c:v>
                </c:pt>
                <c:pt idx="27">
                  <c:v>5.3630094113294509E-2</c:v>
                </c:pt>
                <c:pt idx="28">
                  <c:v>5.714025154275975E-2</c:v>
                </c:pt>
                <c:pt idx="29">
                  <c:v>5.6602747091356445E-2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7.8027210648847919E-2</c:v>
                </c:pt>
                <c:pt idx="1">
                  <c:v>7.8431333355723026E-2</c:v>
                </c:pt>
                <c:pt idx="2">
                  <c:v>8.2510903397650062E-2</c:v>
                </c:pt>
                <c:pt idx="3">
                  <c:v>8.5122800676427635E-2</c:v>
                </c:pt>
                <c:pt idx="4">
                  <c:v>8.6285228750435594E-2</c:v>
                </c:pt>
                <c:pt idx="5">
                  <c:v>9.0284806311076424E-2</c:v>
                </c:pt>
                <c:pt idx="6">
                  <c:v>8.7012043760049285E-2</c:v>
                </c:pt>
                <c:pt idx="7">
                  <c:v>9.9463968615702655E-2</c:v>
                </c:pt>
                <c:pt idx="8">
                  <c:v>9.4937040497637959E-2</c:v>
                </c:pt>
                <c:pt idx="9">
                  <c:v>0.10743977160238458</c:v>
                </c:pt>
                <c:pt idx="10">
                  <c:v>0.10558613940471588</c:v>
                </c:pt>
                <c:pt idx="11">
                  <c:v>9.9472121553300166E-2</c:v>
                </c:pt>
                <c:pt idx="12">
                  <c:v>8.7912627724986786E-2</c:v>
                </c:pt>
                <c:pt idx="13">
                  <c:v>8.175155415457086E-2</c:v>
                </c:pt>
                <c:pt idx="14">
                  <c:v>8.3289582119850061E-2</c:v>
                </c:pt>
                <c:pt idx="15">
                  <c:v>7.1422445682438759E-2</c:v>
                </c:pt>
                <c:pt idx="16">
                  <c:v>7.1023370166446914E-2</c:v>
                </c:pt>
                <c:pt idx="17">
                  <c:v>7.6587259293244697E-2</c:v>
                </c:pt>
                <c:pt idx="18">
                  <c:v>7.0058469543628335E-2</c:v>
                </c:pt>
                <c:pt idx="19">
                  <c:v>6.9287751589802701E-2</c:v>
                </c:pt>
                <c:pt idx="20">
                  <c:v>7.3650344743865184E-2</c:v>
                </c:pt>
                <c:pt idx="21">
                  <c:v>7.3100972004316769E-2</c:v>
                </c:pt>
                <c:pt idx="22">
                  <c:v>7.4774671447020782E-2</c:v>
                </c:pt>
                <c:pt idx="23">
                  <c:v>7.1708875868156205E-2</c:v>
                </c:pt>
                <c:pt idx="24">
                  <c:v>7.5375880445419277E-2</c:v>
                </c:pt>
                <c:pt idx="25">
                  <c:v>7.8873108680733328E-2</c:v>
                </c:pt>
                <c:pt idx="26">
                  <c:v>8.2301037370246563E-2</c:v>
                </c:pt>
                <c:pt idx="27">
                  <c:v>8.4216037342341163E-2</c:v>
                </c:pt>
                <c:pt idx="28">
                  <c:v>8.7499892491529216E-2</c:v>
                </c:pt>
                <c:pt idx="29">
                  <c:v>8.6699447078309871E-2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5.051644146778856E-2</c:v>
                </c:pt>
                <c:pt idx="1">
                  <c:v>5.0835212712446155E-2</c:v>
                </c:pt>
                <c:pt idx="2">
                  <c:v>5.4971061041696953E-2</c:v>
                </c:pt>
                <c:pt idx="3">
                  <c:v>5.7727775852790965E-2</c:v>
                </c:pt>
                <c:pt idx="4">
                  <c:v>5.9062140007516133E-2</c:v>
                </c:pt>
                <c:pt idx="5">
                  <c:v>6.3236934719743371E-2</c:v>
                </c:pt>
                <c:pt idx="6">
                  <c:v>6.0096159664223624E-2</c:v>
                </c:pt>
                <c:pt idx="7">
                  <c:v>7.2813859485591131E-2</c:v>
                </c:pt>
                <c:pt idx="8">
                  <c:v>6.8429621331455456E-2</c:v>
                </c:pt>
                <c:pt idx="9">
                  <c:v>7.5026911957396816E-2</c:v>
                </c:pt>
                <c:pt idx="10">
                  <c:v>7.3113947166165552E-2</c:v>
                </c:pt>
                <c:pt idx="11">
                  <c:v>6.7014446329836927E-2</c:v>
                </c:pt>
                <c:pt idx="12">
                  <c:v>5.5410679676144485E-2</c:v>
                </c:pt>
                <c:pt idx="13">
                  <c:v>4.9301854786646886E-2</c:v>
                </c:pt>
                <c:pt idx="14">
                  <c:v>5.0977513673777848E-2</c:v>
                </c:pt>
                <c:pt idx="15">
                  <c:v>3.9104194110640818E-2</c:v>
                </c:pt>
                <c:pt idx="16">
                  <c:v>3.8852028033041566E-2</c:v>
                </c:pt>
                <c:pt idx="17">
                  <c:v>4.4614965463783865E-2</c:v>
                </c:pt>
                <c:pt idx="18">
                  <c:v>3.8198369304265262E-2</c:v>
                </c:pt>
                <c:pt idx="19">
                  <c:v>3.7578803356460189E-2</c:v>
                </c:pt>
                <c:pt idx="20">
                  <c:v>4.2145015452190099E-2</c:v>
                </c:pt>
                <c:pt idx="21">
                  <c:v>4.1782137041164409E-2</c:v>
                </c:pt>
                <c:pt idx="22">
                  <c:v>4.3668669757579798E-2</c:v>
                </c:pt>
                <c:pt idx="23">
                  <c:v>4.0803301709811175E-2</c:v>
                </c:pt>
                <c:pt idx="24">
                  <c:v>4.4724157153093524E-2</c:v>
                </c:pt>
                <c:pt idx="25">
                  <c:v>4.8472983886066627E-2</c:v>
                </c:pt>
                <c:pt idx="26">
                  <c:v>5.2160516272493962E-2</c:v>
                </c:pt>
                <c:pt idx="27">
                  <c:v>5.4337762643764005E-2</c:v>
                </c:pt>
                <c:pt idx="28">
                  <c:v>5.7896798308088811E-2</c:v>
                </c:pt>
                <c:pt idx="29">
                  <c:v>5.7360759787798331E-2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0.54103371897948505</c:v>
                </c:pt>
                <c:pt idx="1">
                  <c:v>0.55563012993646854</c:v>
                </c:pt>
                <c:pt idx="2">
                  <c:v>0.57064417133073175</c:v>
                </c:pt>
                <c:pt idx="3">
                  <c:v>0.579285670026502</c:v>
                </c:pt>
                <c:pt idx="4">
                  <c:v>0.5993666363831982</c:v>
                </c:pt>
                <c:pt idx="5">
                  <c:v>0.65644320932922895</c:v>
                </c:pt>
                <c:pt idx="6">
                  <c:v>0.64039915393407199</c:v>
                </c:pt>
                <c:pt idx="7">
                  <c:v>0.67691260481767523</c:v>
                </c:pt>
                <c:pt idx="8">
                  <c:v>0.65416177908647133</c:v>
                </c:pt>
                <c:pt idx="9">
                  <c:v>0.66738966285759671</c:v>
                </c:pt>
                <c:pt idx="10">
                  <c:v>0.72177531000969319</c:v>
                </c:pt>
                <c:pt idx="11">
                  <c:v>0.68696267016773893</c:v>
                </c:pt>
                <c:pt idx="12">
                  <c:v>0.64860854683444413</c:v>
                </c:pt>
                <c:pt idx="13">
                  <c:v>0.62626632218964429</c:v>
                </c:pt>
                <c:pt idx="14">
                  <c:v>0.64631146333067979</c:v>
                </c:pt>
                <c:pt idx="15">
                  <c:v>0.59611703773700653</c:v>
                </c:pt>
                <c:pt idx="16">
                  <c:v>0.59939739324040886</c:v>
                </c:pt>
                <c:pt idx="17">
                  <c:v>0.61213697388330113</c:v>
                </c:pt>
                <c:pt idx="18">
                  <c:v>0.58819348956582118</c:v>
                </c:pt>
                <c:pt idx="19">
                  <c:v>0.60108059508945111</c:v>
                </c:pt>
                <c:pt idx="20">
                  <c:v>0.61021546033953833</c:v>
                </c:pt>
                <c:pt idx="21">
                  <c:v>0.61228277726921043</c:v>
                </c:pt>
                <c:pt idx="22">
                  <c:v>0.6122120978974076</c:v>
                </c:pt>
                <c:pt idx="23">
                  <c:v>0.59742759220908648</c:v>
                </c:pt>
                <c:pt idx="24">
                  <c:v>0.60262397158180425</c:v>
                </c:pt>
                <c:pt idx="25">
                  <c:v>0.61747289529920557</c:v>
                </c:pt>
                <c:pt idx="26">
                  <c:v>0.62175183915514143</c:v>
                </c:pt>
                <c:pt idx="27">
                  <c:v>0.62116437290129933</c:v>
                </c:pt>
                <c:pt idx="28">
                  <c:v>0.62460413890947897</c:v>
                </c:pt>
                <c:pt idx="29">
                  <c:v>0.61577997296864195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0.12054797626104993</c:v>
                </c:pt>
                <c:pt idx="1">
                  <c:v>0.1758937569417551</c:v>
                </c:pt>
                <c:pt idx="2">
                  <c:v>0.14550560344429614</c:v>
                </c:pt>
                <c:pt idx="3">
                  <c:v>0.14878226236589803</c:v>
                </c:pt>
                <c:pt idx="4">
                  <c:v>0.16604649661174528</c:v>
                </c:pt>
                <c:pt idx="5">
                  <c:v>0.16306963542471414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4.5145914922776406E-2</c:v>
                </c:pt>
                <c:pt idx="1">
                  <c:v>3.5004098903056127E-2</c:v>
                </c:pt>
                <c:pt idx="2">
                  <c:v>0.12493105995702014</c:v>
                </c:pt>
                <c:pt idx="3">
                  <c:v>0.12369839873772781</c:v>
                </c:pt>
                <c:pt idx="4">
                  <c:v>0.12579923064090168</c:v>
                </c:pt>
                <c:pt idx="5">
                  <c:v>0.12021001286736796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2.2949670664862476E-2</c:v>
                </c:pt>
                <c:pt idx="1">
                  <c:v>2.6757944427481806E-2</c:v>
                </c:pt>
                <c:pt idx="2">
                  <c:v>2.1580284467425909E-2</c:v>
                </c:pt>
                <c:pt idx="3">
                  <c:v>1.407890551308546E-2</c:v>
                </c:pt>
                <c:pt idx="4">
                  <c:v>8.9440267107044856E-3</c:v>
                </c:pt>
                <c:pt idx="5">
                  <c:v>7.0205317563329026E-3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4.5943805190929651E-3</c:v>
                </c:pt>
                <c:pt idx="1">
                  <c:v>1.2322773032515643E-2</c:v>
                </c:pt>
                <c:pt idx="2">
                  <c:v>1.0887715667444581E-2</c:v>
                </c:pt>
                <c:pt idx="3">
                  <c:v>1.365650678206915E-2</c:v>
                </c:pt>
                <c:pt idx="4">
                  <c:v>1.0990163630528805E-2</c:v>
                </c:pt>
                <c:pt idx="5">
                  <c:v>1.2200733621190405E-2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7.1254214832845664E-2</c:v>
                </c:pt>
                <c:pt idx="1">
                  <c:v>6.9033941901746942E-2</c:v>
                </c:pt>
                <c:pt idx="2">
                  <c:v>7.6412029942073939E-2</c:v>
                </c:pt>
                <c:pt idx="3">
                  <c:v>8.0174640602040451E-2</c:v>
                </c:pt>
                <c:pt idx="4">
                  <c:v>7.5103201238278738E-2</c:v>
                </c:pt>
                <c:pt idx="5">
                  <c:v>6.9674357437622819E-2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8.0430529838346795E-2</c:v>
                </c:pt>
                <c:pt idx="1">
                  <c:v>7.9877596741413703E-2</c:v>
                </c:pt>
                <c:pt idx="2">
                  <c:v>6.1681919997194815E-2</c:v>
                </c:pt>
                <c:pt idx="3">
                  <c:v>5.3012895335944651E-2</c:v>
                </c:pt>
                <c:pt idx="4">
                  <c:v>4.6633324725856448E-2</c:v>
                </c:pt>
                <c:pt idx="5">
                  <c:v>4.2254870369654328E-2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3.3677555968445481E-2</c:v>
                </c:pt>
                <c:pt idx="1">
                  <c:v>2.9706695829970875E-2</c:v>
                </c:pt>
                <c:pt idx="2">
                  <c:v>1.6148026764311756E-2</c:v>
                </c:pt>
                <c:pt idx="3">
                  <c:v>1.5578846645706306E-2</c:v>
                </c:pt>
                <c:pt idx="4">
                  <c:v>1.5032077691360729E-2</c:v>
                </c:pt>
                <c:pt idx="5">
                  <c:v>1.4418047500659763E-2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5.3893800741592779E-2</c:v>
                </c:pt>
                <c:pt idx="1">
                  <c:v>6.6716250638016381E-2</c:v>
                </c:pt>
                <c:pt idx="2">
                  <c:v>5.807212894867371E-2</c:v>
                </c:pt>
                <c:pt idx="3">
                  <c:v>3.9057110611975351E-2</c:v>
                </c:pt>
                <c:pt idx="4">
                  <c:v>4.2057053485509803E-2</c:v>
                </c:pt>
                <c:pt idx="5">
                  <c:v>5.3342786096936733E-2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8.2075495365816847E-2</c:v>
                </c:pt>
                <c:pt idx="1">
                  <c:v>9.5827526157370183E-2</c:v>
                </c:pt>
                <c:pt idx="2">
                  <c:v>9.160240499148474E-2</c:v>
                </c:pt>
                <c:pt idx="3">
                  <c:v>7.1675859255112287E-2</c:v>
                </c:pt>
                <c:pt idx="4">
                  <c:v>7.3722148901755644E-2</c:v>
                </c:pt>
                <c:pt idx="5">
                  <c:v>8.3917904592632042E-2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5.4622526216447753E-2</c:v>
                </c:pt>
                <c:pt idx="1">
                  <c:v>6.7920697431682081E-2</c:v>
                </c:pt>
                <c:pt idx="2">
                  <c:v>5.9163688326514342E-2</c:v>
                </c:pt>
                <c:pt idx="3">
                  <c:v>3.966967205363834E-2</c:v>
                </c:pt>
                <c:pt idx="4">
                  <c:v>4.2624656222767801E-2</c:v>
                </c:pt>
                <c:pt idx="5">
                  <c:v>5.4045764179642339E-2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0.56919206533127709</c:v>
                </c:pt>
                <c:pt idx="1">
                  <c:v>0.65906128200500891</c:v>
                </c:pt>
                <c:pt idx="2">
                  <c:v>0.66598486250644018</c:v>
                </c:pt>
                <c:pt idx="3">
                  <c:v>0.59938509790319772</c:v>
                </c:pt>
                <c:pt idx="4">
                  <c:v>0.60695237985940942</c:v>
                </c:pt>
                <c:pt idx="5">
                  <c:v>0.62015464384675334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0.14822086660140252</c:v>
                </c:pt>
                <c:pt idx="1">
                  <c:v>0.14714393290509709</c:v>
                </c:pt>
                <c:pt idx="2">
                  <c:v>0.1645580660182297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4.0075006912916267E-2</c:v>
                </c:pt>
                <c:pt idx="1">
                  <c:v>0.12431472934737398</c:v>
                </c:pt>
                <c:pt idx="2">
                  <c:v>0.12300462175413482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2.4853807546172141E-2</c:v>
                </c:pt>
                <c:pt idx="1">
                  <c:v>1.7829594990255684E-2</c:v>
                </c:pt>
                <c:pt idx="2">
                  <c:v>7.9822792335186941E-3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8.4585767758043051E-3</c:v>
                </c:pt>
                <c:pt idx="1">
                  <c:v>1.2272111224756865E-2</c:v>
                </c:pt>
                <c:pt idx="2">
                  <c:v>1.1595448625859605E-2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7.0144078367296303E-2</c:v>
                </c:pt>
                <c:pt idx="1">
                  <c:v>7.8293335272057202E-2</c:v>
                </c:pt>
                <c:pt idx="2">
                  <c:v>7.2388779337950779E-2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8.0154063289880256E-2</c:v>
                </c:pt>
                <c:pt idx="1">
                  <c:v>5.7347407666569733E-2</c:v>
                </c:pt>
                <c:pt idx="2">
                  <c:v>4.4444097547755385E-2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3.1692125899208182E-2</c:v>
                </c:pt>
                <c:pt idx="1">
                  <c:v>1.5863436705009032E-2</c:v>
                </c:pt>
                <c:pt idx="2">
                  <c:v>1.4725062596010245E-2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6.030502568980458E-2</c:v>
                </c:pt>
                <c:pt idx="1">
                  <c:v>4.8564619780324531E-2</c:v>
                </c:pt>
                <c:pt idx="2">
                  <c:v>4.7699919791223268E-2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8.8951510761593522E-2</c:v>
                </c:pt>
                <c:pt idx="1">
                  <c:v>8.1639132123298513E-2</c:v>
                </c:pt>
                <c:pt idx="2">
                  <c:v>7.882002674719385E-2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6.1271611824064917E-2</c:v>
                </c:pt>
                <c:pt idx="1">
                  <c:v>4.9416680190076341E-2</c:v>
                </c:pt>
                <c:pt idx="2">
                  <c:v>4.833521020120507E-2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0.614126673668143</c:v>
                </c:pt>
                <c:pt idx="1">
                  <c:v>0.63268498020481889</c:v>
                </c:pt>
                <c:pt idx="2">
                  <c:v>0.61355351185308138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158.73764447130003</c:v>
                </c:pt>
                <c:pt idx="1">
                  <c:v>170.12863590030003</c:v>
                </c:pt>
                <c:pt idx="2">
                  <c:v>167.89630107369999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270.99143513999991</c:v>
                </c:pt>
                <c:pt idx="1">
                  <c:v>349.00956695999969</c:v>
                </c:pt>
                <c:pt idx="2">
                  <c:v>394.45316013999951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26.460860414000017</c:v>
                </c:pt>
                <c:pt idx="1">
                  <c:v>21.275520060000034</c:v>
                </c:pt>
                <c:pt idx="2">
                  <c:v>21.26995846399997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18.595107599999984</c:v>
                </c:pt>
                <c:pt idx="1">
                  <c:v>35.543385000000015</c:v>
                </c:pt>
                <c:pt idx="2">
                  <c:v>48.969389000000007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25.216508320000003</c:v>
                </c:pt>
                <c:pt idx="1">
                  <c:v>52.093424210000009</c:v>
                </c:pt>
                <c:pt idx="2">
                  <c:v>73.64124283000001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8.3187260710000039</c:v>
                </c:pt>
                <c:pt idx="1">
                  <c:v>5.7531719320000096</c:v>
                </c:pt>
                <c:pt idx="2">
                  <c:v>4.4311088440000175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508.32028199999945</c:v>
                </c:pt>
                <c:pt idx="1">
                  <c:v>633.80370100000005</c:v>
                </c:pt>
                <c:pt idx="2">
                  <c:v>710.66115999999965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0.11516787968700611</c:v>
                </c:pt>
                <c:pt idx="1">
                  <c:v>0.1180090828180735</c:v>
                </c:pt>
                <c:pt idx="2">
                  <c:v>0.11813516029126835</c:v>
                </c:pt>
                <c:pt idx="3">
                  <c:v>0.11777362249390386</c:v>
                </c:pt>
                <c:pt idx="4">
                  <c:v>0.13365413601499784</c:v>
                </c:pt>
                <c:pt idx="5">
                  <c:v>0.17634282477725713</c:v>
                </c:pt>
                <c:pt idx="6">
                  <c:v>0.17675776976673621</c:v>
                </c:pt>
                <c:pt idx="7">
                  <c:v>0.17649211918907831</c:v>
                </c:pt>
                <c:pt idx="8">
                  <c:v>0.17625310680277759</c:v>
                </c:pt>
                <c:pt idx="9">
                  <c:v>0.17362296417292633</c:v>
                </c:pt>
                <c:pt idx="10">
                  <c:v>0.14321429114488915</c:v>
                </c:pt>
                <c:pt idx="11">
                  <c:v>0.14326653625429206</c:v>
                </c:pt>
                <c:pt idx="12">
                  <c:v>0.14401130573480617</c:v>
                </c:pt>
                <c:pt idx="13">
                  <c:v>0.14493008791464701</c:v>
                </c:pt>
                <c:pt idx="14">
                  <c:v>0.15210579617284625</c:v>
                </c:pt>
                <c:pt idx="15">
                  <c:v>0.14294113121283716</c:v>
                </c:pt>
                <c:pt idx="16">
                  <c:v>0.14359317935311025</c:v>
                </c:pt>
                <c:pt idx="17">
                  <c:v>0.14427592247828711</c:v>
                </c:pt>
                <c:pt idx="18">
                  <c:v>0.14467890869372099</c:v>
                </c:pt>
                <c:pt idx="19">
                  <c:v>0.1684221700915346</c:v>
                </c:pt>
                <c:pt idx="20">
                  <c:v>0.16884576117939559</c:v>
                </c:pt>
                <c:pt idx="21">
                  <c:v>0.16795654356899334</c:v>
                </c:pt>
                <c:pt idx="22">
                  <c:v>0.16652597801834518</c:v>
                </c:pt>
                <c:pt idx="23">
                  <c:v>0.16461091541547987</c:v>
                </c:pt>
                <c:pt idx="24">
                  <c:v>0.16229328487651248</c:v>
                </c:pt>
                <c:pt idx="25">
                  <c:v>0.1694508942499954</c:v>
                </c:pt>
                <c:pt idx="26">
                  <c:v>0.16660481506756405</c:v>
                </c:pt>
                <c:pt idx="27">
                  <c:v>0.16330422128863278</c:v>
                </c:pt>
                <c:pt idx="28">
                  <c:v>0.15980279663508787</c:v>
                </c:pt>
                <c:pt idx="29">
                  <c:v>0.15618544988229069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4.4388570466897238E-2</c:v>
                </c:pt>
                <c:pt idx="1">
                  <c:v>4.5714488318057023E-2</c:v>
                </c:pt>
                <c:pt idx="2">
                  <c:v>4.5608206366308406E-2</c:v>
                </c:pt>
                <c:pt idx="3">
                  <c:v>4.5225756924088818E-2</c:v>
                </c:pt>
                <c:pt idx="4">
                  <c:v>4.4792552538530539E-2</c:v>
                </c:pt>
                <c:pt idx="5">
                  <c:v>4.435891689976372E-2</c:v>
                </c:pt>
                <c:pt idx="6">
                  <c:v>3.7284866299865271E-2</c:v>
                </c:pt>
                <c:pt idx="7">
                  <c:v>3.6759617504351721E-2</c:v>
                </c:pt>
                <c:pt idx="8">
                  <c:v>2.8539742096353224E-2</c:v>
                </c:pt>
                <c:pt idx="9">
                  <c:v>2.807735171494671E-2</c:v>
                </c:pt>
                <c:pt idx="10">
                  <c:v>0.13644185823521499</c:v>
                </c:pt>
                <c:pt idx="11">
                  <c:v>0.12354056058393413</c:v>
                </c:pt>
                <c:pt idx="12">
                  <c:v>0.12272867016048943</c:v>
                </c:pt>
                <c:pt idx="13">
                  <c:v>0.12158223752870527</c:v>
                </c:pt>
                <c:pt idx="14">
                  <c:v>0.12036197327675692</c:v>
                </c:pt>
                <c:pt idx="15">
                  <c:v>0.11912199533552413</c:v>
                </c:pt>
                <c:pt idx="16">
                  <c:v>0.12662925583476986</c:v>
                </c:pt>
                <c:pt idx="17">
                  <c:v>0.1255574320281069</c:v>
                </c:pt>
                <c:pt idx="18">
                  <c:v>0.12426338125408649</c:v>
                </c:pt>
                <c:pt idx="19">
                  <c:v>0.12291992923615161</c:v>
                </c:pt>
                <c:pt idx="20">
                  <c:v>0.12155729836645117</c:v>
                </c:pt>
                <c:pt idx="21">
                  <c:v>0.12886728765552144</c:v>
                </c:pt>
                <c:pt idx="22">
                  <c:v>0.12764892713387593</c:v>
                </c:pt>
                <c:pt idx="23">
                  <c:v>0.12620645303913186</c:v>
                </c:pt>
                <c:pt idx="24">
                  <c:v>0.124716187009528</c:v>
                </c:pt>
                <c:pt idx="25">
                  <c:v>0.12321405813717731</c:v>
                </c:pt>
                <c:pt idx="26">
                  <c:v>0.12170878833006261</c:v>
                </c:pt>
                <c:pt idx="27">
                  <c:v>0.12020478585130157</c:v>
                </c:pt>
                <c:pt idx="28">
                  <c:v>0.11870636827957264</c:v>
                </c:pt>
                <c:pt idx="29">
                  <c:v>0.11721606373872563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2.0107629634825101E-2</c:v>
                </c:pt>
                <c:pt idx="1">
                  <c:v>2.2051783582214338E-2</c:v>
                </c:pt>
                <c:pt idx="2">
                  <c:v>2.3306774603238031E-2</c:v>
                </c:pt>
                <c:pt idx="3">
                  <c:v>2.4277766457600831E-2</c:v>
                </c:pt>
                <c:pt idx="4">
                  <c:v>2.5004399046434096E-2</c:v>
                </c:pt>
                <c:pt idx="5">
                  <c:v>2.6949163601898314E-2</c:v>
                </c:pt>
                <c:pt idx="6">
                  <c:v>2.7161653765672946E-2</c:v>
                </c:pt>
                <c:pt idx="7">
                  <c:v>2.7054455163706755E-2</c:v>
                </c:pt>
                <c:pt idx="8">
                  <c:v>2.66500951045478E-2</c:v>
                </c:pt>
                <c:pt idx="9">
                  <c:v>2.5974354501583224E-2</c:v>
                </c:pt>
                <c:pt idx="10">
                  <c:v>2.411726918328988E-2</c:v>
                </c:pt>
                <c:pt idx="11">
                  <c:v>2.2975909298898874E-2</c:v>
                </c:pt>
                <c:pt idx="12">
                  <c:v>2.1687826240879907E-2</c:v>
                </c:pt>
                <c:pt idx="13">
                  <c:v>2.0288696360700471E-2</c:v>
                </c:pt>
                <c:pt idx="14">
                  <c:v>1.8831721253360419E-2</c:v>
                </c:pt>
                <c:pt idx="15">
                  <c:v>1.6811502471735764E-2</c:v>
                </c:pt>
                <c:pt idx="16">
                  <c:v>1.5354713360270745E-2</c:v>
                </c:pt>
                <c:pt idx="17">
                  <c:v>1.3977090322584556E-2</c:v>
                </c:pt>
                <c:pt idx="18">
                  <c:v>1.2690850511558686E-2</c:v>
                </c:pt>
                <c:pt idx="19">
                  <c:v>1.1560370899277542E-2</c:v>
                </c:pt>
                <c:pt idx="20">
                  <c:v>1.0535969698454049E-2</c:v>
                </c:pt>
                <c:pt idx="21">
                  <c:v>9.6182245083044262E-3</c:v>
                </c:pt>
                <c:pt idx="22">
                  <c:v>8.8260103052698029E-3</c:v>
                </c:pt>
                <c:pt idx="23">
                  <c:v>8.1515785649530562E-3</c:v>
                </c:pt>
                <c:pt idx="24">
                  <c:v>7.5883504765410998E-3</c:v>
                </c:pt>
                <c:pt idx="25">
                  <c:v>7.647633356065487E-3</c:v>
                </c:pt>
                <c:pt idx="26">
                  <c:v>7.2772334603869769E-3</c:v>
                </c:pt>
                <c:pt idx="27">
                  <c:v>6.9657003090505725E-3</c:v>
                </c:pt>
                <c:pt idx="28">
                  <c:v>6.7108046623936832E-3</c:v>
                </c:pt>
                <c:pt idx="29">
                  <c:v>6.5012869937677957E-3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2.6420918019945073E-3</c:v>
                </c:pt>
                <c:pt idx="1">
                  <c:v>3.699888680519064E-3</c:v>
                </c:pt>
                <c:pt idx="2">
                  <c:v>4.6382527686562184E-3</c:v>
                </c:pt>
                <c:pt idx="3">
                  <c:v>5.5060839898706474E-3</c:v>
                </c:pt>
                <c:pt idx="4">
                  <c:v>6.4855853544243877E-3</c:v>
                </c:pt>
                <c:pt idx="5">
                  <c:v>8.2369299837040631E-3</c:v>
                </c:pt>
                <c:pt idx="6">
                  <c:v>9.5108053307328463E-3</c:v>
                </c:pt>
                <c:pt idx="7">
                  <c:v>1.0768182048550127E-2</c:v>
                </c:pt>
                <c:pt idx="8">
                  <c:v>1.1992791400602066E-2</c:v>
                </c:pt>
                <c:pt idx="9">
                  <c:v>2.1105156398989119E-2</c:v>
                </c:pt>
                <c:pt idx="10">
                  <c:v>9.9395015392292514E-3</c:v>
                </c:pt>
                <c:pt idx="11">
                  <c:v>9.9867935805231373E-3</c:v>
                </c:pt>
                <c:pt idx="12">
                  <c:v>1.0246068303647264E-2</c:v>
                </c:pt>
                <c:pt idx="13">
                  <c:v>1.0540811582322991E-2</c:v>
                </c:pt>
                <c:pt idx="14">
                  <c:v>1.3725403331500267E-2</c:v>
                </c:pt>
                <c:pt idx="15">
                  <c:v>1.4077527755387915E-2</c:v>
                </c:pt>
                <c:pt idx="16">
                  <c:v>1.4360689834544324E-2</c:v>
                </c:pt>
                <c:pt idx="17">
                  <c:v>1.4633797077641147E-2</c:v>
                </c:pt>
                <c:pt idx="18">
                  <c:v>1.4886740385173862E-2</c:v>
                </c:pt>
                <c:pt idx="19">
                  <c:v>1.0323778857598507E-2</c:v>
                </c:pt>
                <c:pt idx="20">
                  <c:v>1.0474385559181534E-2</c:v>
                </c:pt>
                <c:pt idx="21">
                  <c:v>1.0730416090284479E-2</c:v>
                </c:pt>
                <c:pt idx="22">
                  <c:v>1.0996805095540581E-2</c:v>
                </c:pt>
                <c:pt idx="23">
                  <c:v>1.1250386255274235E-2</c:v>
                </c:pt>
                <c:pt idx="24">
                  <c:v>1.1498825152363203E-2</c:v>
                </c:pt>
                <c:pt idx="25">
                  <c:v>1.1745591854852459E-2</c:v>
                </c:pt>
                <c:pt idx="26">
                  <c:v>1.1983790432064394E-2</c:v>
                </c:pt>
                <c:pt idx="27">
                  <c:v>1.2210680620463973E-2</c:v>
                </c:pt>
                <c:pt idx="28">
                  <c:v>1.2429061805956416E-2</c:v>
                </c:pt>
                <c:pt idx="29">
                  <c:v>1.2634543392614777E-2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7.0405237166621851E-2</c:v>
                </c:pt>
                <c:pt idx="1">
                  <c:v>7.1948267780451741E-2</c:v>
                </c:pt>
                <c:pt idx="2">
                  <c:v>7.1795066478947511E-2</c:v>
                </c:pt>
                <c:pt idx="3">
                  <c:v>7.1326478712302993E-2</c:v>
                </c:pt>
                <c:pt idx="4">
                  <c:v>7.0796024025904208E-2</c:v>
                </c:pt>
                <c:pt idx="5">
                  <c:v>7.0185220360324235E-2</c:v>
                </c:pt>
                <c:pt idx="6">
                  <c:v>6.9647173551956612E-2</c:v>
                </c:pt>
                <c:pt idx="7">
                  <c:v>6.9127692984718533E-2</c:v>
                </c:pt>
                <c:pt idx="8">
                  <c:v>6.8600588965167339E-2</c:v>
                </c:pt>
                <c:pt idx="9">
                  <c:v>6.7609033646567965E-2</c:v>
                </c:pt>
                <c:pt idx="10">
                  <c:v>7.5965795747077389E-2</c:v>
                </c:pt>
                <c:pt idx="11">
                  <c:v>7.5282493515929833E-2</c:v>
                </c:pt>
                <c:pt idx="12">
                  <c:v>7.441178312506988E-2</c:v>
                </c:pt>
                <c:pt idx="13">
                  <c:v>7.3518291080293549E-2</c:v>
                </c:pt>
                <c:pt idx="14">
                  <c:v>8.2881786241999128E-2</c:v>
                </c:pt>
                <c:pt idx="15">
                  <c:v>8.2120068864765847E-2</c:v>
                </c:pt>
                <c:pt idx="16">
                  <c:v>8.1166641120034466E-2</c:v>
                </c:pt>
                <c:pt idx="17">
                  <c:v>8.0191208539018483E-2</c:v>
                </c:pt>
                <c:pt idx="18">
                  <c:v>7.91962991587567E-2</c:v>
                </c:pt>
                <c:pt idx="19">
                  <c:v>7.8198985327626702E-2</c:v>
                </c:pt>
                <c:pt idx="20">
                  <c:v>7.7192761686053449E-2</c:v>
                </c:pt>
                <c:pt idx="21">
                  <c:v>7.6169209508937685E-2</c:v>
                </c:pt>
                <c:pt idx="22">
                  <c:v>7.5125430208602989E-2</c:v>
                </c:pt>
                <c:pt idx="23">
                  <c:v>7.4055734629835862E-2</c:v>
                </c:pt>
                <c:pt idx="24">
                  <c:v>7.2972870157963748E-2</c:v>
                </c:pt>
                <c:pt idx="25">
                  <c:v>7.1883491855858295E-2</c:v>
                </c:pt>
                <c:pt idx="26">
                  <c:v>7.0784192600352153E-2</c:v>
                </c:pt>
                <c:pt idx="27">
                  <c:v>6.9676522934245574E-2</c:v>
                </c:pt>
                <c:pt idx="28">
                  <c:v>6.8568113449607102E-2</c:v>
                </c:pt>
                <c:pt idx="29">
                  <c:v>6.7459466348051E-2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7.6524299721342046E-2</c:v>
                </c:pt>
                <c:pt idx="1">
                  <c:v>8.0751611655076994E-2</c:v>
                </c:pt>
                <c:pt idx="2">
                  <c:v>8.15091265375502E-2</c:v>
                </c:pt>
                <c:pt idx="3">
                  <c:v>8.170719759975785E-2</c:v>
                </c:pt>
                <c:pt idx="4">
                  <c:v>8.1660413678006874E-2</c:v>
                </c:pt>
                <c:pt idx="5">
                  <c:v>8.1397496201953148E-2</c:v>
                </c:pt>
                <c:pt idx="6">
                  <c:v>8.0887864845175864E-2</c:v>
                </c:pt>
                <c:pt idx="7">
                  <c:v>8.0130354884715913E-2</c:v>
                </c:pt>
                <c:pt idx="8">
                  <c:v>7.9113888139851055E-2</c:v>
                </c:pt>
                <c:pt idx="9">
                  <c:v>7.7858379635372579E-2</c:v>
                </c:pt>
                <c:pt idx="10">
                  <c:v>6.5204514294063085E-2</c:v>
                </c:pt>
                <c:pt idx="11">
                  <c:v>6.3420354888072947E-2</c:v>
                </c:pt>
                <c:pt idx="12">
                  <c:v>6.1715436967894312E-2</c:v>
                </c:pt>
                <c:pt idx="13">
                  <c:v>5.9942382097124818E-2</c:v>
                </c:pt>
                <c:pt idx="14">
                  <c:v>5.8126911738818926E-2</c:v>
                </c:pt>
                <c:pt idx="15">
                  <c:v>5.6294956545258651E-2</c:v>
                </c:pt>
                <c:pt idx="16">
                  <c:v>5.4496972746713723E-2</c:v>
                </c:pt>
                <c:pt idx="17">
                  <c:v>5.2768019609492713E-2</c:v>
                </c:pt>
                <c:pt idx="18">
                  <c:v>5.1126151575263984E-2</c:v>
                </c:pt>
                <c:pt idx="19">
                  <c:v>5.0378376202994228E-2</c:v>
                </c:pt>
                <c:pt idx="20">
                  <c:v>4.8980826515669727E-2</c:v>
                </c:pt>
                <c:pt idx="21">
                  <c:v>4.7690634674241457E-2</c:v>
                </c:pt>
                <c:pt idx="22">
                  <c:v>4.6519919904894978E-2</c:v>
                </c:pt>
                <c:pt idx="23">
                  <c:v>4.5462234277501061E-2</c:v>
                </c:pt>
                <c:pt idx="24">
                  <c:v>4.4513008256975004E-2</c:v>
                </c:pt>
                <c:pt idx="25">
                  <c:v>4.366235186972011E-2</c:v>
                </c:pt>
                <c:pt idx="26">
                  <c:v>4.289483541323192E-2</c:v>
                </c:pt>
                <c:pt idx="27">
                  <c:v>4.2196690942822732E-2</c:v>
                </c:pt>
                <c:pt idx="28">
                  <c:v>4.1557098882680228E-2</c:v>
                </c:pt>
                <c:pt idx="29">
                  <c:v>4.0963374739816656E-2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0.21179801050079811</c:v>
                </c:pt>
                <c:pt idx="1">
                  <c:v>0.21345500710207582</c:v>
                </c:pt>
                <c:pt idx="2">
                  <c:v>0.22565158428476306</c:v>
                </c:pt>
                <c:pt idx="3">
                  <c:v>0.23346876384897694</c:v>
                </c:pt>
                <c:pt idx="4">
                  <c:v>0.23697352572490032</c:v>
                </c:pt>
                <c:pt idx="5">
                  <c:v>0.24897265750432848</c:v>
                </c:pt>
                <c:pt idx="6">
                  <c:v>0.23914902037393232</c:v>
                </c:pt>
                <c:pt idx="7">
                  <c:v>0.27658018304255394</c:v>
                </c:pt>
                <c:pt idx="8">
                  <c:v>0.26301156657717217</c:v>
                </c:pt>
                <c:pt idx="9">
                  <c:v>0.27314242278721068</c:v>
                </c:pt>
                <c:pt idx="10">
                  <c:v>0.26689207986592939</c:v>
                </c:pt>
                <c:pt idx="11">
                  <c:v>0.248490022046088</c:v>
                </c:pt>
                <c:pt idx="12">
                  <c:v>0.21380745630165718</c:v>
                </c:pt>
                <c:pt idx="13">
                  <c:v>0.19546381562585025</c:v>
                </c:pt>
                <c:pt idx="14">
                  <c:v>0.20027787131539793</c:v>
                </c:pt>
                <c:pt idx="15">
                  <c:v>0.16474985555149713</c:v>
                </c:pt>
                <c:pt idx="16">
                  <c:v>0.16379594099096556</c:v>
                </c:pt>
                <c:pt idx="17">
                  <c:v>0.18073350382817016</c:v>
                </c:pt>
                <c:pt idx="18">
                  <c:v>0.16135115798726057</c:v>
                </c:pt>
                <c:pt idx="19">
                  <c:v>0.15927698447426797</c:v>
                </c:pt>
                <c:pt idx="20">
                  <c:v>0.17262845733433288</c:v>
                </c:pt>
                <c:pt idx="21">
                  <c:v>0.17125046126292759</c:v>
                </c:pt>
                <c:pt idx="22">
                  <c:v>0.17656902723087817</c:v>
                </c:pt>
                <c:pt idx="23">
                  <c:v>0.16769029002691055</c:v>
                </c:pt>
                <c:pt idx="24">
                  <c:v>0.17904144565192071</c:v>
                </c:pt>
                <c:pt idx="25">
                  <c:v>0.18986887397553653</c:v>
                </c:pt>
                <c:pt idx="26">
                  <c:v>0.2004981838514793</c:v>
                </c:pt>
                <c:pt idx="27">
                  <c:v>0.20660577095478211</c:v>
                </c:pt>
                <c:pt idx="28">
                  <c:v>0.21682989519418103</c:v>
                </c:pt>
                <c:pt idx="29">
                  <c:v>0.21481978787337538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0.54103371897948505</c:v>
                </c:pt>
                <c:pt idx="1">
                  <c:v>0.55563012993646854</c:v>
                </c:pt>
                <c:pt idx="2">
                  <c:v>0.57064417133073175</c:v>
                </c:pt>
                <c:pt idx="3">
                  <c:v>0.579285670026502</c:v>
                </c:pt>
                <c:pt idx="4">
                  <c:v>0.5993666363831982</c:v>
                </c:pt>
                <c:pt idx="5">
                  <c:v>0.65644320932922895</c:v>
                </c:pt>
                <c:pt idx="6">
                  <c:v>0.64039915393407199</c:v>
                </c:pt>
                <c:pt idx="7">
                  <c:v>0.67691260481767523</c:v>
                </c:pt>
                <c:pt idx="8">
                  <c:v>0.65416177908647133</c:v>
                </c:pt>
                <c:pt idx="9">
                  <c:v>0.66738966285759671</c:v>
                </c:pt>
                <c:pt idx="10">
                  <c:v>0.72177531000969319</c:v>
                </c:pt>
                <c:pt idx="11">
                  <c:v>0.68696267016773893</c:v>
                </c:pt>
                <c:pt idx="12">
                  <c:v>0.64860854683444413</c:v>
                </c:pt>
                <c:pt idx="13">
                  <c:v>0.62626632218964429</c:v>
                </c:pt>
                <c:pt idx="14">
                  <c:v>0.64631146333067979</c:v>
                </c:pt>
                <c:pt idx="15">
                  <c:v>0.59611703773700653</c:v>
                </c:pt>
                <c:pt idx="16">
                  <c:v>0.59939739324040886</c:v>
                </c:pt>
                <c:pt idx="17">
                  <c:v>0.61213697388330113</c:v>
                </c:pt>
                <c:pt idx="18">
                  <c:v>0.58819348956582118</c:v>
                </c:pt>
                <c:pt idx="19">
                  <c:v>0.60108059508945111</c:v>
                </c:pt>
                <c:pt idx="20">
                  <c:v>0.61021546033953833</c:v>
                </c:pt>
                <c:pt idx="21">
                  <c:v>0.61228277726921043</c:v>
                </c:pt>
                <c:pt idx="22">
                  <c:v>0.6122120978974076</c:v>
                </c:pt>
                <c:pt idx="23">
                  <c:v>0.59742759220908648</c:v>
                </c:pt>
                <c:pt idx="24">
                  <c:v>0.60262397158180425</c:v>
                </c:pt>
                <c:pt idx="25">
                  <c:v>0.61747289529920557</c:v>
                </c:pt>
                <c:pt idx="26">
                  <c:v>0.62175183915514143</c:v>
                </c:pt>
                <c:pt idx="27">
                  <c:v>0.62116437290129933</c:v>
                </c:pt>
                <c:pt idx="28">
                  <c:v>0.62460413890947897</c:v>
                </c:pt>
                <c:pt idx="29">
                  <c:v>0.61577997296864195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0.12054797626104993</c:v>
                </c:pt>
                <c:pt idx="1">
                  <c:v>0.1758937569417551</c:v>
                </c:pt>
                <c:pt idx="2">
                  <c:v>0.14550560344429614</c:v>
                </c:pt>
                <c:pt idx="3">
                  <c:v>0.14878226236589803</c:v>
                </c:pt>
                <c:pt idx="4">
                  <c:v>0.16604649661174528</c:v>
                </c:pt>
                <c:pt idx="5">
                  <c:v>0.16306963542471414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4.5145914922776406E-2</c:v>
                </c:pt>
                <c:pt idx="1">
                  <c:v>3.5004098903056127E-2</c:v>
                </c:pt>
                <c:pt idx="2">
                  <c:v>0.12493105995702014</c:v>
                </c:pt>
                <c:pt idx="3">
                  <c:v>0.12369839873772781</c:v>
                </c:pt>
                <c:pt idx="4">
                  <c:v>0.12579923064090168</c:v>
                </c:pt>
                <c:pt idx="5">
                  <c:v>0.12021001286736796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2.2949670664862476E-2</c:v>
                </c:pt>
                <c:pt idx="1">
                  <c:v>2.6757944427481806E-2</c:v>
                </c:pt>
                <c:pt idx="2">
                  <c:v>2.1580284467425909E-2</c:v>
                </c:pt>
                <c:pt idx="3">
                  <c:v>1.407890551308546E-2</c:v>
                </c:pt>
                <c:pt idx="4">
                  <c:v>8.9440267107044856E-3</c:v>
                </c:pt>
                <c:pt idx="5">
                  <c:v>7.0205317563329026E-3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4.5943805190929651E-3</c:v>
                </c:pt>
                <c:pt idx="1">
                  <c:v>1.2322773032515643E-2</c:v>
                </c:pt>
                <c:pt idx="2">
                  <c:v>1.0887715667444581E-2</c:v>
                </c:pt>
                <c:pt idx="3">
                  <c:v>1.365650678206915E-2</c:v>
                </c:pt>
                <c:pt idx="4">
                  <c:v>1.0990163630528805E-2</c:v>
                </c:pt>
                <c:pt idx="5">
                  <c:v>1.2200733621190405E-2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7.1254214832845664E-2</c:v>
                </c:pt>
                <c:pt idx="1">
                  <c:v>6.9033941901746942E-2</c:v>
                </c:pt>
                <c:pt idx="2">
                  <c:v>7.6412029942073939E-2</c:v>
                </c:pt>
                <c:pt idx="3">
                  <c:v>8.0174640602040451E-2</c:v>
                </c:pt>
                <c:pt idx="4">
                  <c:v>7.5103201238278738E-2</c:v>
                </c:pt>
                <c:pt idx="5">
                  <c:v>6.9674357437622819E-2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8.0430529838346795E-2</c:v>
                </c:pt>
                <c:pt idx="1">
                  <c:v>7.9877596741413703E-2</c:v>
                </c:pt>
                <c:pt idx="2">
                  <c:v>6.1681919997194815E-2</c:v>
                </c:pt>
                <c:pt idx="3">
                  <c:v>5.3012895335944651E-2</c:v>
                </c:pt>
                <c:pt idx="4">
                  <c:v>4.6633324725856448E-2</c:v>
                </c:pt>
                <c:pt idx="5">
                  <c:v>4.2254870369654328E-2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0.22426937829230287</c:v>
                </c:pt>
                <c:pt idx="1">
                  <c:v>0.26017117005703955</c:v>
                </c:pt>
                <c:pt idx="2">
                  <c:v>0.22498624903098455</c:v>
                </c:pt>
                <c:pt idx="3">
                  <c:v>0.1659814885664323</c:v>
                </c:pt>
                <c:pt idx="4">
                  <c:v>0.17343593630139398</c:v>
                </c:pt>
                <c:pt idx="5">
                  <c:v>0.20572450236987089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0.56919206533127709</c:v>
                </c:pt>
                <c:pt idx="1">
                  <c:v>0.65906128200500891</c:v>
                </c:pt>
                <c:pt idx="2">
                  <c:v>0.66598486250644018</c:v>
                </c:pt>
                <c:pt idx="3">
                  <c:v>0.59938509790319772</c:v>
                </c:pt>
                <c:pt idx="4">
                  <c:v>0.60695237985940942</c:v>
                </c:pt>
                <c:pt idx="5">
                  <c:v>0.62015464384675334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0.14822086660140252</c:v>
                </c:pt>
                <c:pt idx="1">
                  <c:v>0.14714393290509709</c:v>
                </c:pt>
                <c:pt idx="2">
                  <c:v>0.1645580660182297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4.0075006912916267E-2</c:v>
                </c:pt>
                <c:pt idx="1">
                  <c:v>0.12431472934737398</c:v>
                </c:pt>
                <c:pt idx="2">
                  <c:v>0.12300462175413482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2.4853807546172141E-2</c:v>
                </c:pt>
                <c:pt idx="1">
                  <c:v>1.7829594990255684E-2</c:v>
                </c:pt>
                <c:pt idx="2">
                  <c:v>7.9822792335186941E-3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8.4585767758043051E-3</c:v>
                </c:pt>
                <c:pt idx="1">
                  <c:v>1.2272111224756865E-2</c:v>
                </c:pt>
                <c:pt idx="2">
                  <c:v>1.1595448625859605E-2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7.0144078367296303E-2</c:v>
                </c:pt>
                <c:pt idx="1">
                  <c:v>7.8293335272057202E-2</c:v>
                </c:pt>
                <c:pt idx="2">
                  <c:v>7.2388779337950779E-2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8.0154063289880256E-2</c:v>
                </c:pt>
                <c:pt idx="1">
                  <c:v>5.7347407666569733E-2</c:v>
                </c:pt>
                <c:pt idx="2">
                  <c:v>4.4444097547755385E-2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0.24222027417467121</c:v>
                </c:pt>
                <c:pt idx="1">
                  <c:v>0.19548386879870844</c:v>
                </c:pt>
                <c:pt idx="2">
                  <c:v>0.18958021933563243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0.614126673668143</c:v>
                </c:pt>
                <c:pt idx="1">
                  <c:v>0.63268498020481889</c:v>
                </c:pt>
                <c:pt idx="2">
                  <c:v>0.61355351185308138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0.48820181834497256</c:v>
                </c:pt>
                <c:pt idx="1">
                  <c:v>0.41703671502616635</c:v>
                </c:pt>
                <c:pt idx="2">
                  <c:v>0.42510368693275941</c:v>
                </c:pt>
                <c:pt idx="3">
                  <c:v>0.43537307650724388</c:v>
                </c:pt>
                <c:pt idx="4">
                  <c:v>0.45636128630904804</c:v>
                </c:pt>
                <c:pt idx="5">
                  <c:v>0.50832812572867525</c:v>
                </c:pt>
                <c:pt idx="6">
                  <c:v>0.48982718817916698</c:v>
                </c:pt>
                <c:pt idx="7">
                  <c:v>0.52559188223125719</c:v>
                </c:pt>
                <c:pt idx="8">
                  <c:v>0.50282867955081911</c:v>
                </c:pt>
                <c:pt idx="9">
                  <c:v>0.52090112935620236</c:v>
                </c:pt>
                <c:pt idx="10">
                  <c:v>0.5801818613908859</c:v>
                </c:pt>
                <c:pt idx="11">
                  <c:v>0.53687066623003898</c:v>
                </c:pt>
                <c:pt idx="12">
                  <c:v>0.50680711706251769</c:v>
                </c:pt>
                <c:pt idx="13">
                  <c:v>0.49223435383956876</c:v>
                </c:pt>
                <c:pt idx="14">
                  <c:v>0.5141016630614984</c:v>
                </c:pt>
                <c:pt idx="15">
                  <c:v>0.46779480704474435</c:v>
                </c:pt>
                <c:pt idx="16">
                  <c:v>0.47630409781116534</c:v>
                </c:pt>
                <c:pt idx="17">
                  <c:v>0.48790041130138373</c:v>
                </c:pt>
                <c:pt idx="18">
                  <c:v>0.46515001630206804</c:v>
                </c:pt>
                <c:pt idx="19">
                  <c:v>0.4792754563243054</c:v>
                </c:pt>
                <c:pt idx="20">
                  <c:v>0.48620154956738171</c:v>
                </c:pt>
                <c:pt idx="21">
                  <c:v>0.48713243116911797</c:v>
                </c:pt>
                <c:pt idx="22">
                  <c:v>0.4868675410980115</c:v>
                </c:pt>
                <c:pt idx="23">
                  <c:v>0.47383139111825079</c:v>
                </c:pt>
                <c:pt idx="24">
                  <c:v>0.48018890066349651</c:v>
                </c:pt>
                <c:pt idx="25">
                  <c:v>0.49302744702786361</c:v>
                </c:pt>
                <c:pt idx="26">
                  <c:v>0.49510074119940145</c:v>
                </c:pt>
                <c:pt idx="27">
                  <c:v>0.49398165734017496</c:v>
                </c:pt>
                <c:pt idx="28">
                  <c:v>0.49712851519462375</c:v>
                </c:pt>
                <c:pt idx="29">
                  <c:v>0.48895697918013892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0.44665110078123388</c:v>
                </c:pt>
                <c:pt idx="1">
                  <c:v>0.60968990105806775</c:v>
                </c:pt>
                <c:pt idx="2">
                  <c:v>0.71816104469576181</c:v>
                </c:pt>
                <c:pt idx="3">
                  <c:v>0.79260189389261182</c:v>
                </c:pt>
                <c:pt idx="4">
                  <c:v>0.85136204943864435</c:v>
                </c:pt>
                <c:pt idx="5">
                  <c:v>0.91908082952902259</c:v>
                </c:pt>
                <c:pt idx="6">
                  <c:v>0.94724737151600769</c:v>
                </c:pt>
                <c:pt idx="7">
                  <c:v>0.99081560392465395</c:v>
                </c:pt>
                <c:pt idx="8">
                  <c:v>1.004935480683071</c:v>
                </c:pt>
                <c:pt idx="9">
                  <c:v>1.0285471981608663</c:v>
                </c:pt>
                <c:pt idx="10">
                  <c:v>1.072737146068228</c:v>
                </c:pt>
                <c:pt idx="11">
                  <c:v>1.0859233677186935</c:v>
                </c:pt>
                <c:pt idx="12">
                  <c:v>1.0830808161271208</c:v>
                </c:pt>
                <c:pt idx="13">
                  <c:v>1.0818230995484863</c:v>
                </c:pt>
                <c:pt idx="14">
                  <c:v>1.1030101202337206</c:v>
                </c:pt>
                <c:pt idx="15">
                  <c:v>1.0935760415126341</c:v>
                </c:pt>
                <c:pt idx="16">
                  <c:v>1.1048625265208967</c:v>
                </c:pt>
                <c:pt idx="17">
                  <c:v>1.1274651103997362</c:v>
                </c:pt>
                <c:pt idx="18">
                  <c:v>1.1349830243247452</c:v>
                </c:pt>
                <c:pt idx="19">
                  <c:v>1.1584150535211224</c:v>
                </c:pt>
                <c:pt idx="20">
                  <c:v>1.1846890254139371</c:v>
                </c:pt>
                <c:pt idx="21">
                  <c:v>1.2085658262593066</c:v>
                </c:pt>
                <c:pt idx="22">
                  <c:v>1.2304478897003672</c:v>
                </c:pt>
                <c:pt idx="23">
                  <c:v>1.2428856288825885</c:v>
                </c:pt>
                <c:pt idx="24">
                  <c:v>1.2624374118670387</c:v>
                </c:pt>
                <c:pt idx="25">
                  <c:v>1.2887825312780758</c:v>
                </c:pt>
                <c:pt idx="26">
                  <c:v>1.3115787321899273</c:v>
                </c:pt>
                <c:pt idx="27">
                  <c:v>1.3303706541217299</c:v>
                </c:pt>
                <c:pt idx="28">
                  <c:v>1.3492418427376047</c:v>
                </c:pt>
                <c:pt idx="29">
                  <c:v>1.360426471426291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7.5695635852296189E-2</c:v>
                </c:pt>
                <c:pt idx="1">
                  <c:v>8.9115336587960198E-2</c:v>
                </c:pt>
                <c:pt idx="2">
                  <c:v>9.6555458366987534E-2</c:v>
                </c:pt>
                <c:pt idx="3">
                  <c:v>0.10033467153405715</c:v>
                </c:pt>
                <c:pt idx="4">
                  <c:v>0.10265284631827314</c:v>
                </c:pt>
                <c:pt idx="5">
                  <c:v>0.10722897307329776</c:v>
                </c:pt>
                <c:pt idx="6">
                  <c:v>0.1030523167948689</c:v>
                </c:pt>
                <c:pt idx="7">
                  <c:v>0.10345068265315829</c:v>
                </c:pt>
                <c:pt idx="8">
                  <c:v>9.7405325908342416E-2</c:v>
                </c:pt>
                <c:pt idx="9">
                  <c:v>9.4580692872049899E-2</c:v>
                </c:pt>
                <c:pt idx="10">
                  <c:v>9.595137199643998E-2</c:v>
                </c:pt>
                <c:pt idx="11">
                  <c:v>9.0223031857289887E-2</c:v>
                </c:pt>
                <c:pt idx="12">
                  <c:v>8.3040024947022895E-2</c:v>
                </c:pt>
                <c:pt idx="13">
                  <c:v>7.7675149015410047E-2</c:v>
                </c:pt>
                <c:pt idx="14">
                  <c:v>7.7347803739131388E-2</c:v>
                </c:pt>
                <c:pt idx="15">
                  <c:v>7.0335285928440322E-2</c:v>
                </c:pt>
                <c:pt idx="16">
                  <c:v>6.9256371668881905E-2</c:v>
                </c:pt>
                <c:pt idx="17">
                  <c:v>7.0079005038787806E-2</c:v>
                </c:pt>
                <c:pt idx="18">
                  <c:v>6.7650102452442851E-2</c:v>
                </c:pt>
                <c:pt idx="19">
                  <c:v>6.9413451728530709E-2</c:v>
                </c:pt>
                <c:pt idx="20">
                  <c:v>7.1371047359452752E-2</c:v>
                </c:pt>
                <c:pt idx="21">
                  <c:v>7.2880002451486847E-2</c:v>
                </c:pt>
                <c:pt idx="22">
                  <c:v>7.4268680516310859E-2</c:v>
                </c:pt>
                <c:pt idx="23">
                  <c:v>7.4069267099421326E-2</c:v>
                </c:pt>
                <c:pt idx="24">
                  <c:v>7.5893299346371568E-2</c:v>
                </c:pt>
                <c:pt idx="25">
                  <c:v>7.8905654017408233E-2</c:v>
                </c:pt>
                <c:pt idx="26">
                  <c:v>8.0900683716839075E-2</c:v>
                </c:pt>
                <c:pt idx="27">
                  <c:v>8.2274096282164338E-2</c:v>
                </c:pt>
                <c:pt idx="28">
                  <c:v>8.3927939910789201E-2</c:v>
                </c:pt>
                <c:pt idx="29">
                  <c:v>8.4133253971869382E-2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2.6000339553560552E-2</c:v>
                </c:pt>
                <c:pt idx="1">
                  <c:v>3.6987267445961418E-2</c:v>
                </c:pt>
                <c:pt idx="2">
                  <c:v>4.465823995453664E-2</c:v>
                </c:pt>
                <c:pt idx="3">
                  <c:v>5.0348983114258151E-2</c:v>
                </c:pt>
                <c:pt idx="4">
                  <c:v>5.5290561859723392E-2</c:v>
                </c:pt>
                <c:pt idx="5">
                  <c:v>6.0818328487808791E-2</c:v>
                </c:pt>
                <c:pt idx="6">
                  <c:v>6.5246997810654059E-2</c:v>
                </c:pt>
                <c:pt idx="7">
                  <c:v>7.0392990832663149E-2</c:v>
                </c:pt>
                <c:pt idx="8">
                  <c:v>7.4775772781019045E-2</c:v>
                </c:pt>
                <c:pt idx="9">
                  <c:v>7.9586418860531E-2</c:v>
                </c:pt>
                <c:pt idx="10">
                  <c:v>8.5480077294299767E-2</c:v>
                </c:pt>
                <c:pt idx="11">
                  <c:v>9.0425857941663981E-2</c:v>
                </c:pt>
                <c:pt idx="12">
                  <c:v>9.4519764880933249E-2</c:v>
                </c:pt>
                <c:pt idx="13">
                  <c:v>9.8490368970400977E-2</c:v>
                </c:pt>
                <c:pt idx="14">
                  <c:v>0.10330664765361636</c:v>
                </c:pt>
                <c:pt idx="15">
                  <c:v>0.10696394370807874</c:v>
                </c:pt>
                <c:pt idx="16">
                  <c:v>0.11108638775299413</c:v>
                </c:pt>
                <c:pt idx="17">
                  <c:v>0.11562511494582206</c:v>
                </c:pt>
                <c:pt idx="18">
                  <c:v>0.11944568121394325</c:v>
                </c:pt>
                <c:pt idx="19">
                  <c:v>0.12355651679748783</c:v>
                </c:pt>
                <c:pt idx="20">
                  <c:v>0.12764891982031573</c:v>
                </c:pt>
                <c:pt idx="21">
                  <c:v>0.13142904563053942</c:v>
                </c:pt>
                <c:pt idx="22">
                  <c:v>0.13486494130739465</c:v>
                </c:pt>
                <c:pt idx="23">
                  <c:v>0.13766206327185254</c:v>
                </c:pt>
                <c:pt idx="24">
                  <c:v>0.14045909095979209</c:v>
                </c:pt>
                <c:pt idx="25">
                  <c:v>0.1433869711288171</c:v>
                </c:pt>
                <c:pt idx="26">
                  <c:v>0.14604874189812364</c:v>
                </c:pt>
                <c:pt idx="27">
                  <c:v>0.14834297348116746</c:v>
                </c:pt>
                <c:pt idx="28">
                  <c:v>0.15043199149094003</c:v>
                </c:pt>
                <c:pt idx="29">
                  <c:v>0.15204550565309802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0.15656692976524453</c:v>
                </c:pt>
                <c:pt idx="1">
                  <c:v>0.1927683300244119</c:v>
                </c:pt>
                <c:pt idx="2">
                  <c:v>0.22810498530630796</c:v>
                </c:pt>
                <c:pt idx="3">
                  <c:v>0.26284933693647794</c:v>
                </c:pt>
                <c:pt idx="4">
                  <c:v>0.29729399486041891</c:v>
                </c:pt>
                <c:pt idx="5">
                  <c:v>0.33209438207269065</c:v>
                </c:pt>
                <c:pt idx="6">
                  <c:v>0.36536021395087348</c:v>
                </c:pt>
                <c:pt idx="7">
                  <c:v>0.39911004929047988</c:v>
                </c:pt>
                <c:pt idx="8">
                  <c:v>0.43122398854970495</c:v>
                </c:pt>
                <c:pt idx="9">
                  <c:v>0.46342889683886379</c:v>
                </c:pt>
                <c:pt idx="10">
                  <c:v>0.49552200152552101</c:v>
                </c:pt>
                <c:pt idx="11">
                  <c:v>0.52593530636909125</c:v>
                </c:pt>
                <c:pt idx="12">
                  <c:v>0.55503248793095672</c:v>
                </c:pt>
                <c:pt idx="13">
                  <c:v>0.58357076367246319</c:v>
                </c:pt>
                <c:pt idx="14">
                  <c:v>0.61230311885508715</c:v>
                </c:pt>
                <c:pt idx="15">
                  <c:v>0.63890726555203559</c:v>
                </c:pt>
                <c:pt idx="16">
                  <c:v>0.6656878494525762</c:v>
                </c:pt>
                <c:pt idx="17">
                  <c:v>0.69220147031243795</c:v>
                </c:pt>
                <c:pt idx="18">
                  <c:v>0.71712487405922487</c:v>
                </c:pt>
                <c:pt idx="19">
                  <c:v>0.74195353965097888</c:v>
                </c:pt>
                <c:pt idx="20">
                  <c:v>0.76620377863256861</c:v>
                </c:pt>
                <c:pt idx="21">
                  <c:v>0.78947299465242338</c:v>
                </c:pt>
                <c:pt idx="22">
                  <c:v>0.81194206516937262</c:v>
                </c:pt>
                <c:pt idx="23">
                  <c:v>0.83319496736970655</c:v>
                </c:pt>
                <c:pt idx="24">
                  <c:v>0.85411413952838888</c:v>
                </c:pt>
                <c:pt idx="25">
                  <c:v>0.87456024304378066</c:v>
                </c:pt>
                <c:pt idx="26">
                  <c:v>0.89414035032124428</c:v>
                </c:pt>
                <c:pt idx="27">
                  <c:v>0.91282033622200154</c:v>
                </c:pt>
                <c:pt idx="28">
                  <c:v>0.93083898619479699</c:v>
                </c:pt>
                <c:pt idx="29">
                  <c:v>0.94778743825966505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1.2216955852864204E-2</c:v>
                </c:pt>
                <c:pt idx="1">
                  <c:v>1.5391853839090346E-2</c:v>
                </c:pt>
                <c:pt idx="2">
                  <c:v>1.7133118516624524E-2</c:v>
                </c:pt>
                <c:pt idx="3">
                  <c:v>1.8007142690611766E-2</c:v>
                </c:pt>
                <c:pt idx="4">
                  <c:v>1.849724664147296E-2</c:v>
                </c:pt>
                <c:pt idx="5">
                  <c:v>1.9323216119597943E-2</c:v>
                </c:pt>
                <c:pt idx="6">
                  <c:v>1.8732553779644473E-2</c:v>
                </c:pt>
                <c:pt idx="7">
                  <c:v>1.8810916015813008E-2</c:v>
                </c:pt>
                <c:pt idx="8">
                  <c:v>1.7863595093362487E-2</c:v>
                </c:pt>
                <c:pt idx="9">
                  <c:v>1.7380958063120552E-2</c:v>
                </c:pt>
                <c:pt idx="10">
                  <c:v>1.7615056959738404E-2</c:v>
                </c:pt>
                <c:pt idx="11">
                  <c:v>1.6738134296336998E-2</c:v>
                </c:pt>
                <c:pt idx="12">
                  <c:v>1.5515935369365295E-2</c:v>
                </c:pt>
                <c:pt idx="13">
                  <c:v>1.4518149039764401E-2</c:v>
                </c:pt>
                <c:pt idx="14">
                  <c:v>1.4348940510189513E-2</c:v>
                </c:pt>
                <c:pt idx="15">
                  <c:v>1.3117180741798981E-2</c:v>
                </c:pt>
                <c:pt idx="16">
                  <c:v>1.2773821250338862E-2</c:v>
                </c:pt>
                <c:pt idx="17">
                  <c:v>1.2793490992378089E-2</c:v>
                </c:pt>
                <c:pt idx="18">
                  <c:v>1.2300804847286002E-2</c:v>
                </c:pt>
                <c:pt idx="19">
                  <c:v>1.24572186048671E-2</c:v>
                </c:pt>
                <c:pt idx="20">
                  <c:v>1.2683985726334574E-2</c:v>
                </c:pt>
                <c:pt idx="21">
                  <c:v>1.2843963944888225E-2</c:v>
                </c:pt>
                <c:pt idx="22">
                  <c:v>1.2976079811943939E-2</c:v>
                </c:pt>
                <c:pt idx="23">
                  <c:v>1.2834441351651689E-2</c:v>
                </c:pt>
                <c:pt idx="24">
                  <c:v>1.3002883724031116E-2</c:v>
                </c:pt>
                <c:pt idx="25">
                  <c:v>1.3395900744833364E-2</c:v>
                </c:pt>
                <c:pt idx="26">
                  <c:v>1.3650550847213972E-2</c:v>
                </c:pt>
                <c:pt idx="27">
                  <c:v>1.3800324936244772E-2</c:v>
                </c:pt>
                <c:pt idx="28">
                  <c:v>1.399117930393047E-2</c:v>
                </c:pt>
                <c:pt idx="29">
                  <c:v>1.3946684124460148E-2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1.2053327686850634</c:v>
                </c:pt>
                <c:pt idx="1">
                  <c:v>1.3609894175890425</c:v>
                </c:pt>
                <c:pt idx="2">
                  <c:v>1.5297165597957463</c:v>
                </c:pt>
                <c:pt idx="3">
                  <c:v>1.6595151431344268</c:v>
                </c:pt>
                <c:pt idx="4">
                  <c:v>1.7814579852083456</c:v>
                </c:pt>
                <c:pt idx="5">
                  <c:v>1.9468738400905794</c:v>
                </c:pt>
                <c:pt idx="6">
                  <c:v>1.9894666205290124</c:v>
                </c:pt>
                <c:pt idx="7">
                  <c:v>2.1081720969456041</c:v>
                </c:pt>
                <c:pt idx="8">
                  <c:v>2.1290328388614999</c:v>
                </c:pt>
                <c:pt idx="9">
                  <c:v>2.2044253155314886</c:v>
                </c:pt>
                <c:pt idx="10">
                  <c:v>2.3474875152308394</c:v>
                </c:pt>
                <c:pt idx="11">
                  <c:v>2.3461163416638842</c:v>
                </c:pt>
                <c:pt idx="12">
                  <c:v>2.3379961555995088</c:v>
                </c:pt>
                <c:pt idx="13">
                  <c:v>2.3483118860307961</c:v>
                </c:pt>
                <c:pt idx="14">
                  <c:v>2.4244183286538767</c:v>
                </c:pt>
                <c:pt idx="15">
                  <c:v>2.3906945369941424</c:v>
                </c:pt>
                <c:pt idx="16">
                  <c:v>2.439971022469134</c:v>
                </c:pt>
                <c:pt idx="17">
                  <c:v>2.5060645855107921</c:v>
                </c:pt>
                <c:pt idx="18">
                  <c:v>2.5166544908016508</c:v>
                </c:pt>
                <c:pt idx="19">
                  <c:v>2.5850712614789106</c:v>
                </c:pt>
                <c:pt idx="20">
                  <c:v>2.6487983010603955</c:v>
                </c:pt>
                <c:pt idx="21">
                  <c:v>2.7023242477692833</c:v>
                </c:pt>
                <c:pt idx="22">
                  <c:v>2.7513671575964738</c:v>
                </c:pt>
                <c:pt idx="23">
                  <c:v>2.7744777692465306</c:v>
                </c:pt>
                <c:pt idx="24">
                  <c:v>2.8260957278539722</c:v>
                </c:pt>
                <c:pt idx="25">
                  <c:v>2.8920587078797633</c:v>
                </c:pt>
                <c:pt idx="26">
                  <c:v>2.9414198105538247</c:v>
                </c:pt>
                <c:pt idx="27">
                  <c:v>2.9815900407203833</c:v>
                </c:pt>
                <c:pt idx="28">
                  <c:v>3.025560413906625</c:v>
                </c:pt>
                <c:pt idx="29">
                  <c:v>3.0472963061398239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865"/>
          <c:y val="0.23841584158415841"/>
          <c:w val="0.82058153623817542"/>
          <c:h val="0.41692575556768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0.44441531662403805</c:v>
                </c:pt>
                <c:pt idx="1">
                  <c:v>0.50949540100922419</c:v>
                </c:pt>
                <c:pt idx="2">
                  <c:v>0.52603913231690191</c:v>
                </c:pt>
                <c:pt idx="3">
                  <c:v>0.47528495775673341</c:v>
                </c:pt>
                <c:pt idx="4">
                  <c:v>0.48284436272325165</c:v>
                </c:pt>
                <c:pt idx="5">
                  <c:v>0.49363906798844059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0.68369319797326389</c:v>
                </c:pt>
                <c:pt idx="1">
                  <c:v>0.97812529676272431</c:v>
                </c:pt>
                <c:pt idx="2">
                  <c:v>1.0853149099392501</c:v>
                </c:pt>
                <c:pt idx="3">
                  <c:v>1.123860351255827</c:v>
                </c:pt>
                <c:pt idx="4">
                  <c:v>1.2258051564246475</c:v>
                </c:pt>
                <c:pt idx="5">
                  <c:v>1.3280800463507259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9.2870789731914843E-2</c:v>
                </c:pt>
                <c:pt idx="1">
                  <c:v>0.10114359826034347</c:v>
                </c:pt>
                <c:pt idx="2">
                  <c:v>8.484747631105885E-2</c:v>
                </c:pt>
                <c:pt idx="3">
                  <c:v>6.9346843363416705E-2</c:v>
                </c:pt>
                <c:pt idx="4">
                  <c:v>7.3696459354608668E-2</c:v>
                </c:pt>
                <c:pt idx="5">
                  <c:v>8.2028325579814043E-2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4.2657078385608026E-2</c:v>
                </c:pt>
                <c:pt idx="1">
                  <c:v>7.0164101754535205E-2</c:v>
                </c:pt>
                <c:pt idx="2">
                  <c:v>9.4444543348182877E-2</c:v>
                </c:pt>
                <c:pt idx="3">
                  <c:v>0.1153355288836652</c:v>
                </c:pt>
                <c:pt idx="4">
                  <c:v>0.1344128121979789</c:v>
                </c:pt>
                <c:pt idx="5">
                  <c:v>0.14805123673042925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0.22751671537857227</c:v>
                </c:pt>
                <c:pt idx="1">
                  <c:v>0.39824350614052251</c:v>
                </c:pt>
                <c:pt idx="2">
                  <c:v>0.55447273567062394</c:v>
                </c:pt>
                <c:pt idx="3">
                  <c:v>0.69117499980545072</c:v>
                </c:pt>
                <c:pt idx="4">
                  <c:v>0.81098558907049212</c:v>
                </c:pt>
                <c:pt idx="5">
                  <c:v>0.91202947080829788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1.6249263508132761E-2</c:v>
                </c:pt>
                <c:pt idx="1">
                  <c:v>1.8422247814307693E-2</c:v>
                </c:pt>
                <c:pt idx="2">
                  <c:v>1.5747243235078923E-2</c:v>
                </c:pt>
                <c:pt idx="3">
                  <c:v>1.2688503287333808E-2</c:v>
                </c:pt>
                <c:pt idx="4">
                  <c:v>1.2868270911769907E-2</c:v>
                </c:pt>
                <c:pt idx="5">
                  <c:v>1.3756927991336546E-2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1.5074023748825249</c:v>
                </c:pt>
                <c:pt idx="1">
                  <c:v>2.0755941423916369</c:v>
                </c:pt>
                <c:pt idx="2">
                  <c:v>2.360866045435781</c:v>
                </c:pt>
                <c:pt idx="3">
                  <c:v>2.487691179450926</c:v>
                </c:pt>
                <c:pt idx="4">
                  <c:v>2.7406126407053306</c:v>
                </c:pt>
                <c:pt idx="5">
                  <c:v>2.977585055840084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68E-2"/>
              <c:y val="0.3265265109188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26"/>
          <c:w val="0.8769402171075949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0.47695535881663109</c:v>
                </c:pt>
                <c:pt idx="1">
                  <c:v>0.50066204503681766</c:v>
                </c:pt>
                <c:pt idx="2">
                  <c:v>0.48824171535584615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0.8309092473679941</c:v>
                </c:pt>
                <c:pt idx="1">
                  <c:v>1.1045876305975386</c:v>
                </c:pt>
                <c:pt idx="2">
                  <c:v>1.2769426013876868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9.7007193996129157E-2</c:v>
                </c:pt>
                <c:pt idx="1">
                  <c:v>7.7097159837237778E-2</c:v>
                </c:pt>
                <c:pt idx="2">
                  <c:v>7.7862392467211355E-2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5.6410590070071612E-2</c:v>
                </c:pt>
                <c:pt idx="1">
                  <c:v>0.10489003611592404</c:v>
                </c:pt>
                <c:pt idx="2">
                  <c:v>0.14123202446420408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0.31288011075954736</c:v>
                </c:pt>
                <c:pt idx="1">
                  <c:v>0.62282386773803733</c:v>
                </c:pt>
                <c:pt idx="2">
                  <c:v>0.86150752993939506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1.7335755661220226E-2</c:v>
                </c:pt>
                <c:pt idx="1">
                  <c:v>1.4217873261206364E-2</c:v>
                </c:pt>
                <c:pt idx="2">
                  <c:v>1.3312599451553227E-2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1.7914982586370809</c:v>
                </c:pt>
                <c:pt idx="1">
                  <c:v>2.4242786124433535</c:v>
                </c:pt>
                <c:pt idx="2">
                  <c:v>2.8590988482727075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0.104829625828165</c:v>
                </c:pt>
                <c:pt idx="1">
                  <c:v>9.3385387540148718E-2</c:v>
                </c:pt>
                <c:pt idx="2">
                  <c:v>9.2671445253032239E-2</c:v>
                </c:pt>
                <c:pt idx="3">
                  <c:v>9.3045456361395093E-2</c:v>
                </c:pt>
                <c:pt idx="4">
                  <c:v>0.1080023319203669</c:v>
                </c:pt>
                <c:pt idx="5">
                  <c:v>0.14518728817563659</c:v>
                </c:pt>
                <c:pt idx="6">
                  <c:v>0.14100647209660902</c:v>
                </c:pt>
                <c:pt idx="7">
                  <c:v>0.14088640489730381</c:v>
                </c:pt>
                <c:pt idx="8">
                  <c:v>0.14119598765240168</c:v>
                </c:pt>
                <c:pt idx="9">
                  <c:v>0.13924955469743103</c:v>
                </c:pt>
                <c:pt idx="10">
                  <c:v>0.11252814914001939</c:v>
                </c:pt>
                <c:pt idx="11">
                  <c:v>0.11600914266042273</c:v>
                </c:pt>
                <c:pt idx="12">
                  <c:v>0.11690126487129845</c:v>
                </c:pt>
                <c:pt idx="13">
                  <c:v>0.11755571471941914</c:v>
                </c:pt>
                <c:pt idx="14">
                  <c:v>0.12382465124666736</c:v>
                </c:pt>
                <c:pt idx="15">
                  <c:v>0.11472253529837463</c:v>
                </c:pt>
                <c:pt idx="16">
                  <c:v>0.11623516790624504</c:v>
                </c:pt>
                <c:pt idx="17">
                  <c:v>0.11682635558983473</c:v>
                </c:pt>
                <c:pt idx="18">
                  <c:v>0.11707589020668514</c:v>
                </c:pt>
                <c:pt idx="19">
                  <c:v>0.13841505175974375</c:v>
                </c:pt>
                <c:pt idx="20">
                  <c:v>0.13613030390329459</c:v>
                </c:pt>
                <c:pt idx="21">
                  <c:v>0.1351767366269441</c:v>
                </c:pt>
                <c:pt idx="22">
                  <c:v>0.1341119015318212</c:v>
                </c:pt>
                <c:pt idx="23">
                  <c:v>0.13266160371354002</c:v>
                </c:pt>
                <c:pt idx="24">
                  <c:v>0.13086691076696003</c:v>
                </c:pt>
                <c:pt idx="25">
                  <c:v>0.1376177743170654</c:v>
                </c:pt>
                <c:pt idx="26">
                  <c:v>0.13429762764440159</c:v>
                </c:pt>
                <c:pt idx="27">
                  <c:v>0.13160711209936682</c:v>
                </c:pt>
                <c:pt idx="28">
                  <c:v>0.12886202037851693</c:v>
                </c:pt>
                <c:pt idx="29">
                  <c:v>0.12601556639620579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4.291806558965857E-2</c:v>
                </c:pt>
                <c:pt idx="1">
                  <c:v>3.6424347186335686E-2</c:v>
                </c:pt>
                <c:pt idx="2">
                  <c:v>3.5880736255684893E-2</c:v>
                </c:pt>
                <c:pt idx="3">
                  <c:v>3.5961469846071834E-2</c:v>
                </c:pt>
                <c:pt idx="4">
                  <c:v>3.5978669358165905E-2</c:v>
                </c:pt>
                <c:pt idx="5">
                  <c:v>3.5894619372846409E-2</c:v>
                </c:pt>
                <c:pt idx="6">
                  <c:v>2.9729207090732214E-2</c:v>
                </c:pt>
                <c:pt idx="7">
                  <c:v>3.0086527162520103E-2</c:v>
                </c:pt>
                <c:pt idx="8">
                  <c:v>2.278321926330474E-2</c:v>
                </c:pt>
                <c:pt idx="9">
                  <c:v>2.3198027622717218E-2</c:v>
                </c:pt>
                <c:pt idx="10">
                  <c:v>0.1286278389945533</c:v>
                </c:pt>
                <c:pt idx="11">
                  <c:v>9.7980082224740181E-2</c:v>
                </c:pt>
                <c:pt idx="12">
                  <c:v>9.7819190764363156E-2</c:v>
                </c:pt>
                <c:pt idx="13">
                  <c:v>9.7763996865989106E-2</c:v>
                </c:pt>
                <c:pt idx="14">
                  <c:v>9.7453948361524531E-2</c:v>
                </c:pt>
                <c:pt idx="15">
                  <c:v>9.6924012908417428E-2</c:v>
                </c:pt>
                <c:pt idx="16">
                  <c:v>0.1042131426554313</c:v>
                </c:pt>
                <c:pt idx="17">
                  <c:v>0.10262568070578292</c:v>
                </c:pt>
                <c:pt idx="18">
                  <c:v>0.10167271457292926</c:v>
                </c:pt>
                <c:pt idx="19">
                  <c:v>0.10072748029570239</c:v>
                </c:pt>
                <c:pt idx="20">
                  <c:v>9.9728142274802062E-2</c:v>
                </c:pt>
                <c:pt idx="21">
                  <c:v>0.1066261143095889</c:v>
                </c:pt>
                <c:pt idx="22">
                  <c:v>0.10474458583912931</c:v>
                </c:pt>
                <c:pt idx="23">
                  <c:v>0.10354319384529469</c:v>
                </c:pt>
                <c:pt idx="24">
                  <c:v>0.10238992845903684</c:v>
                </c:pt>
                <c:pt idx="25">
                  <c:v>0.10121638751098146</c:v>
                </c:pt>
                <c:pt idx="26">
                  <c:v>0.10002257070843423</c:v>
                </c:pt>
                <c:pt idx="27">
                  <c:v>9.8816065946487577E-2</c:v>
                </c:pt>
                <c:pt idx="28">
                  <c:v>9.7604541945386078E-2</c:v>
                </c:pt>
                <c:pt idx="29">
                  <c:v>9.6392912097905528E-2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1.7947223244992341E-2</c:v>
                </c:pt>
                <c:pt idx="1">
                  <c:v>1.6839579195489351E-2</c:v>
                </c:pt>
                <c:pt idx="2">
                  <c:v>1.7589512083444645E-2</c:v>
                </c:pt>
                <c:pt idx="3">
                  <c:v>1.8428829780614733E-2</c:v>
                </c:pt>
                <c:pt idx="4">
                  <c:v>1.9088085129165537E-2</c:v>
                </c:pt>
                <c:pt idx="5">
                  <c:v>2.0804378720915544E-2</c:v>
                </c:pt>
                <c:pt idx="6">
                  <c:v>2.0853289533464488E-2</c:v>
                </c:pt>
                <c:pt idx="7">
                  <c:v>2.0796594710196476E-2</c:v>
                </c:pt>
                <c:pt idx="8">
                  <c:v>2.0516036793643787E-2</c:v>
                </c:pt>
                <c:pt idx="9">
                  <c:v>2.0018625628488922E-2</c:v>
                </c:pt>
                <c:pt idx="10">
                  <c:v>1.8512276878559327E-2</c:v>
                </c:pt>
                <c:pt idx="11">
                  <c:v>1.774514835779108E-2</c:v>
                </c:pt>
                <c:pt idx="12">
                  <c:v>1.6765999225733158E-2</c:v>
                </c:pt>
                <c:pt idx="13">
                  <c:v>1.568979582013659E-2</c:v>
                </c:pt>
                <c:pt idx="14">
                  <c:v>1.4569291642699244E-2</c:v>
                </c:pt>
                <c:pt idx="15">
                  <c:v>1.2960879225038439E-2</c:v>
                </c:pt>
                <c:pt idx="16">
                  <c:v>1.1899801672960519E-2</c:v>
                </c:pt>
                <c:pt idx="17">
                  <c:v>1.0845539765996521E-2</c:v>
                </c:pt>
                <c:pt idx="18">
                  <c:v>9.8550372437220916E-3</c:v>
                </c:pt>
                <c:pt idx="19">
                  <c:v>8.9889531130847976E-3</c:v>
                </c:pt>
                <c:pt idx="20">
                  <c:v>8.1980775920407704E-3</c:v>
                </c:pt>
                <c:pt idx="21">
                  <c:v>7.4886009975523226E-3</c:v>
                </c:pt>
                <c:pt idx="22">
                  <c:v>6.8777468837234283E-3</c:v>
                </c:pt>
                <c:pt idx="23">
                  <c:v>6.3569014276780109E-3</c:v>
                </c:pt>
                <c:pt idx="24">
                  <c:v>5.9212108290425348E-3</c:v>
                </c:pt>
                <c:pt idx="25">
                  <c:v>6.0174825186699865E-3</c:v>
                </c:pt>
                <c:pt idx="26">
                  <c:v>5.6710188193037098E-3</c:v>
                </c:pt>
                <c:pt idx="27">
                  <c:v>5.4234839971214321E-3</c:v>
                </c:pt>
                <c:pt idx="28">
                  <c:v>5.2255047633289024E-3</c:v>
                </c:pt>
                <c:pt idx="29">
                  <c:v>5.0621842169091304E-3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2.3755044105731515E-3</c:v>
                </c:pt>
                <c:pt idx="1">
                  <c:v>3.0514435458315003E-3</c:v>
                </c:pt>
                <c:pt idx="2">
                  <c:v>3.7728072852957041E-3</c:v>
                </c:pt>
                <c:pt idx="3">
                  <c:v>4.4638098591032243E-3</c:v>
                </c:pt>
                <c:pt idx="4">
                  <c:v>5.2675782682841937E-3</c:v>
                </c:pt>
                <c:pt idx="5">
                  <c:v>6.7565621588428033E-3</c:v>
                </c:pt>
                <c:pt idx="6">
                  <c:v>7.728654541108747E-3</c:v>
                </c:pt>
                <c:pt idx="7">
                  <c:v>8.7357575400523017E-3</c:v>
                </c:pt>
                <c:pt idx="8">
                  <c:v>9.7217413585120264E-3</c:v>
                </c:pt>
                <c:pt idx="9">
                  <c:v>1.7848956382669614E-2</c:v>
                </c:pt>
                <c:pt idx="10">
                  <c:v>6.8331868702956712E-3</c:v>
                </c:pt>
                <c:pt idx="11">
                  <c:v>8.0375152603142149E-3</c:v>
                </c:pt>
                <c:pt idx="12">
                  <c:v>8.3757054289601337E-3</c:v>
                </c:pt>
                <c:pt idx="13">
                  <c:v>8.6090201727995492E-3</c:v>
                </c:pt>
                <c:pt idx="14">
                  <c:v>1.1440355382749123E-2</c:v>
                </c:pt>
                <c:pt idx="15">
                  <c:v>1.1396581649992557E-2</c:v>
                </c:pt>
                <c:pt idx="16">
                  <c:v>1.1596316836175425E-2</c:v>
                </c:pt>
                <c:pt idx="17">
                  <c:v>1.1825407761288924E-2</c:v>
                </c:pt>
                <c:pt idx="18">
                  <c:v>1.203815079560203E-2</c:v>
                </c:pt>
                <c:pt idx="19">
                  <c:v>7.9152952447274095E-3</c:v>
                </c:pt>
                <c:pt idx="20">
                  <c:v>8.5502913649255462E-3</c:v>
                </c:pt>
                <c:pt idx="21">
                  <c:v>8.7918594470391669E-3</c:v>
                </c:pt>
                <c:pt idx="22">
                  <c:v>8.9855097616343502E-3</c:v>
                </c:pt>
                <c:pt idx="23">
                  <c:v>9.1680352344589312E-3</c:v>
                </c:pt>
                <c:pt idx="24">
                  <c:v>9.3531603835369324E-3</c:v>
                </c:pt>
                <c:pt idx="25">
                  <c:v>9.5421073978954052E-3</c:v>
                </c:pt>
                <c:pt idx="26">
                  <c:v>9.7268211971650708E-3</c:v>
                </c:pt>
                <c:pt idx="27">
                  <c:v>9.9045347910146613E-3</c:v>
                </c:pt>
                <c:pt idx="28">
                  <c:v>1.00773943127004E-2</c:v>
                </c:pt>
                <c:pt idx="29">
                  <c:v>1.0240610191939371E-2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6.8030448515740638E-2</c:v>
                </c:pt>
                <c:pt idx="1">
                  <c:v>6.0289273817608589E-2</c:v>
                </c:pt>
                <c:pt idx="2">
                  <c:v>5.9637692924226327E-2</c:v>
                </c:pt>
                <c:pt idx="3">
                  <c:v>5.9689100635306809E-2</c:v>
                </c:pt>
                <c:pt idx="4">
                  <c:v>5.9663639037555838E-2</c:v>
                </c:pt>
                <c:pt idx="5">
                  <c:v>5.9448615394450857E-2</c:v>
                </c:pt>
                <c:pt idx="6">
                  <c:v>5.9214927970414756E-2</c:v>
                </c:pt>
                <c:pt idx="7">
                  <c:v>5.8923447518299026E-2</c:v>
                </c:pt>
                <c:pt idx="8">
                  <c:v>5.8574847732697936E-2</c:v>
                </c:pt>
                <c:pt idx="9">
                  <c:v>5.7755746741409618E-2</c:v>
                </c:pt>
                <c:pt idx="10">
                  <c:v>6.5809862210804079E-2</c:v>
                </c:pt>
                <c:pt idx="11">
                  <c:v>6.4298070647908559E-2</c:v>
                </c:pt>
                <c:pt idx="12">
                  <c:v>6.3524598873190841E-2</c:v>
                </c:pt>
                <c:pt idx="13">
                  <c:v>6.2824461103770934E-2</c:v>
                </c:pt>
                <c:pt idx="14">
                  <c:v>7.1824383809458936E-2</c:v>
                </c:pt>
                <c:pt idx="15">
                  <c:v>7.0128266409192994E-2</c:v>
                </c:pt>
                <c:pt idx="16">
                  <c:v>6.9281094456452863E-2</c:v>
                </c:pt>
                <c:pt idx="17">
                  <c:v>6.8518364921662425E-2</c:v>
                </c:pt>
                <c:pt idx="18">
                  <c:v>6.7727047140011626E-2</c:v>
                </c:pt>
                <c:pt idx="19">
                  <c:v>6.6917187772660522E-2</c:v>
                </c:pt>
                <c:pt idx="20">
                  <c:v>6.6085318830560222E-2</c:v>
                </c:pt>
                <c:pt idx="21">
                  <c:v>6.5228158110944304E-2</c:v>
                </c:pt>
                <c:pt idx="22">
                  <c:v>6.4346864597400313E-2</c:v>
                </c:pt>
                <c:pt idx="23">
                  <c:v>6.3438447951515445E-2</c:v>
                </c:pt>
                <c:pt idx="24">
                  <c:v>6.2516936114872329E-2</c:v>
                </c:pt>
                <c:pt idx="25">
                  <c:v>6.1588257720402585E-2</c:v>
                </c:pt>
                <c:pt idx="26">
                  <c:v>6.0649070879676935E-2</c:v>
                </c:pt>
                <c:pt idx="27">
                  <c:v>5.9701649769368814E-2</c:v>
                </c:pt>
                <c:pt idx="28">
                  <c:v>5.8753431630637384E-2</c:v>
                </c:pt>
                <c:pt idx="29">
                  <c:v>5.7804333940598557E-2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6.0727158324368195E-2</c:v>
                </c:pt>
                <c:pt idx="1">
                  <c:v>4.9036432350999387E-2</c:v>
                </c:pt>
                <c:pt idx="2">
                  <c:v>4.844523958363136E-2</c:v>
                </c:pt>
                <c:pt idx="3">
                  <c:v>4.9284749126157226E-2</c:v>
                </c:pt>
                <c:pt idx="4">
                  <c:v>4.9954438296801004E-2</c:v>
                </c:pt>
                <c:pt idx="5">
                  <c:v>5.0299841312254651E-2</c:v>
                </c:pt>
                <c:pt idx="6">
                  <c:v>5.0331918724759096E-2</c:v>
                </c:pt>
                <c:pt idx="7">
                  <c:v>5.0097521056341562E-2</c:v>
                </c:pt>
                <c:pt idx="8">
                  <c:v>4.9621800678478968E-2</c:v>
                </c:pt>
                <c:pt idx="9">
                  <c:v>4.8943956701561979E-2</c:v>
                </c:pt>
                <c:pt idx="10">
                  <c:v>3.9906381764443742E-2</c:v>
                </c:pt>
                <c:pt idx="11">
                  <c:v>4.0146413150468935E-2</c:v>
                </c:pt>
                <c:pt idx="12">
                  <c:v>3.9178965791096691E-2</c:v>
                </c:pt>
                <c:pt idx="13">
                  <c:v>3.8024254388487236E-2</c:v>
                </c:pt>
                <c:pt idx="14">
                  <c:v>3.6842619271710147E-2</c:v>
                </c:pt>
                <c:pt idx="15">
                  <c:v>3.5661826313186651E-2</c:v>
                </c:pt>
                <c:pt idx="16">
                  <c:v>3.4514267389472199E-2</c:v>
                </c:pt>
                <c:pt idx="17">
                  <c:v>3.3417472077281594E-2</c:v>
                </c:pt>
                <c:pt idx="18">
                  <c:v>3.2378876136116203E-2</c:v>
                </c:pt>
                <c:pt idx="19">
                  <c:v>3.1992206066896713E-2</c:v>
                </c:pt>
                <c:pt idx="20">
                  <c:v>3.1015107963045772E-2</c:v>
                </c:pt>
                <c:pt idx="21">
                  <c:v>3.0196081683783651E-2</c:v>
                </c:pt>
                <c:pt idx="22">
                  <c:v>2.9461742846074789E-2</c:v>
                </c:pt>
                <c:pt idx="23">
                  <c:v>2.8797238604032879E-2</c:v>
                </c:pt>
                <c:pt idx="24">
                  <c:v>2.8199484111768595E-2</c:v>
                </c:pt>
                <c:pt idx="25">
                  <c:v>2.7662149483567555E-2</c:v>
                </c:pt>
                <c:pt idx="26">
                  <c:v>2.7175388339985711E-2</c:v>
                </c:pt>
                <c:pt idx="27">
                  <c:v>2.6731178723977102E-2</c:v>
                </c:pt>
                <c:pt idx="28">
                  <c:v>2.6323379449989762E-2</c:v>
                </c:pt>
                <c:pt idx="29">
                  <c:v>2.594397190409721E-2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2.394187515727432E-2</c:v>
                </c:pt>
                <c:pt idx="1">
                  <c:v>1.9999617000630254E-2</c:v>
                </c:pt>
                <c:pt idx="2">
                  <c:v>1.9707269387446838E-2</c:v>
                </c:pt>
                <c:pt idx="3">
                  <c:v>1.9792334350042063E-2</c:v>
                </c:pt>
                <c:pt idx="4">
                  <c:v>1.9844302690551357E-2</c:v>
                </c:pt>
                <c:pt idx="5">
                  <c:v>1.9847565082363284E-2</c:v>
                </c:pt>
                <c:pt idx="6">
                  <c:v>1.9788660359393979E-2</c:v>
                </c:pt>
                <c:pt idx="7">
                  <c:v>1.9708419480589285E-2</c:v>
                </c:pt>
                <c:pt idx="8">
                  <c:v>1.9594576462160573E-2</c:v>
                </c:pt>
                <c:pt idx="9">
                  <c:v>8.6929563505170077E-3</c:v>
                </c:pt>
                <c:pt idx="10">
                  <c:v>1.019230194927688E-2</c:v>
                </c:pt>
                <c:pt idx="11">
                  <c:v>1.0211582137971074E-2</c:v>
                </c:pt>
                <c:pt idx="12">
                  <c:v>1.0057731666146459E-2</c:v>
                </c:pt>
                <c:pt idx="13">
                  <c:v>9.908959409079399E-3</c:v>
                </c:pt>
                <c:pt idx="14">
                  <c:v>9.7940962808571261E-3</c:v>
                </c:pt>
                <c:pt idx="15">
                  <c:v>9.6792719160173589E-3</c:v>
                </c:pt>
                <c:pt idx="16">
                  <c:v>9.5846175185050463E-3</c:v>
                </c:pt>
                <c:pt idx="17">
                  <c:v>9.505393414157513E-3</c:v>
                </c:pt>
                <c:pt idx="18">
                  <c:v>9.4222776677407201E-3</c:v>
                </c:pt>
                <c:pt idx="19">
                  <c:v>9.3488949531869165E-3</c:v>
                </c:pt>
                <c:pt idx="20">
                  <c:v>9.2791535709289587E-3</c:v>
                </c:pt>
                <c:pt idx="21">
                  <c:v>9.2080414546505864E-3</c:v>
                </c:pt>
                <c:pt idx="22">
                  <c:v>9.1347435182785389E-3</c:v>
                </c:pt>
                <c:pt idx="23">
                  <c:v>9.0548429515089606E-3</c:v>
                </c:pt>
                <c:pt idx="24">
                  <c:v>8.9776987671840516E-3</c:v>
                </c:pt>
                <c:pt idx="25">
                  <c:v>8.9048319666673106E-3</c:v>
                </c:pt>
                <c:pt idx="26">
                  <c:v>8.8300469975534802E-3</c:v>
                </c:pt>
                <c:pt idx="27">
                  <c:v>8.7519553180573414E-3</c:v>
                </c:pt>
                <c:pt idx="28">
                  <c:v>8.6730456668493525E-3</c:v>
                </c:pt>
                <c:pt idx="29">
                  <c:v>8.5893835690080741E-3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4.9146019834695229E-2</c:v>
                </c:pt>
                <c:pt idx="1">
                  <c:v>3.983010371362216E-2</c:v>
                </c:pt>
                <c:pt idx="2">
                  <c:v>4.3021745033329777E-2</c:v>
                </c:pt>
                <c:pt idx="3">
                  <c:v>4.5485633173899837E-2</c:v>
                </c:pt>
                <c:pt idx="4">
                  <c:v>4.6792276364119603E-2</c:v>
                </c:pt>
                <c:pt idx="5">
                  <c:v>5.0713284733890321E-2</c:v>
                </c:pt>
                <c:pt idx="6">
                  <c:v>4.7705581152800873E-2</c:v>
                </c:pt>
                <c:pt idx="7">
                  <c:v>5.9701503100877469E-2</c:v>
                </c:pt>
                <c:pt idx="8">
                  <c:v>5.4473576388758424E-2</c:v>
                </c:pt>
                <c:pt idx="9">
                  <c:v>6.0928743369631666E-2</c:v>
                </c:pt>
                <c:pt idx="10">
                  <c:v>5.8629128898661634E-2</c:v>
                </c:pt>
                <c:pt idx="11">
                  <c:v>5.3436257906916751E-2</c:v>
                </c:pt>
                <c:pt idx="12">
                  <c:v>4.3809021436406116E-2</c:v>
                </c:pt>
                <c:pt idx="13">
                  <c:v>3.9580833515673028E-2</c:v>
                </c:pt>
                <c:pt idx="14">
                  <c:v>4.1803078924829928E-2</c:v>
                </c:pt>
                <c:pt idx="15">
                  <c:v>3.0950334627452891E-2</c:v>
                </c:pt>
                <c:pt idx="16">
                  <c:v>3.1849218893137944E-2</c:v>
                </c:pt>
                <c:pt idx="17">
                  <c:v>3.7145577028625157E-2</c:v>
                </c:pt>
                <c:pt idx="18">
                  <c:v>3.0632142424900217E-2</c:v>
                </c:pt>
                <c:pt idx="19">
                  <c:v>3.0655789743923832E-2</c:v>
                </c:pt>
                <c:pt idx="20">
                  <c:v>3.4888538838325808E-2</c:v>
                </c:pt>
                <c:pt idx="21">
                  <c:v>3.4012649084069604E-2</c:v>
                </c:pt>
                <c:pt idx="22">
                  <c:v>3.5707419846410057E-2</c:v>
                </c:pt>
                <c:pt idx="23">
                  <c:v>3.2923308226859765E-2</c:v>
                </c:pt>
                <c:pt idx="24">
                  <c:v>3.6782065672694882E-2</c:v>
                </c:pt>
                <c:pt idx="25">
                  <c:v>3.9765601246778366E-2</c:v>
                </c:pt>
                <c:pt idx="26">
                  <c:v>4.2659697714786102E-2</c:v>
                </c:pt>
                <c:pt idx="27">
                  <c:v>4.4214476416256726E-2</c:v>
                </c:pt>
                <c:pt idx="28">
                  <c:v>4.7211615941971832E-2</c:v>
                </c:pt>
                <c:pt idx="29">
                  <c:v>4.637841648067817E-2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7.0160856134837621E-2</c:v>
                </c:pt>
                <c:pt idx="1">
                  <c:v>6.0907257399277208E-2</c:v>
                </c:pt>
                <c:pt idx="2">
                  <c:v>6.4129383158302022E-2</c:v>
                </c:pt>
                <c:pt idx="3">
                  <c:v>6.6496692671581509E-2</c:v>
                </c:pt>
                <c:pt idx="4">
                  <c:v>6.7667761788066647E-2</c:v>
                </c:pt>
                <c:pt idx="5">
                  <c:v>7.1421990606125127E-2</c:v>
                </c:pt>
                <c:pt idx="6">
                  <c:v>6.8331482597810606E-2</c:v>
                </c:pt>
                <c:pt idx="7">
                  <c:v>7.993531319303078E-2</c:v>
                </c:pt>
                <c:pt idx="8">
                  <c:v>7.4691393936486924E-2</c:v>
                </c:pt>
                <c:pt idx="9">
                  <c:v>8.6348494724795652E-2</c:v>
                </c:pt>
                <c:pt idx="10">
                  <c:v>8.3450885493840402E-2</c:v>
                </c:pt>
                <c:pt idx="11">
                  <c:v>7.8256435715330475E-2</c:v>
                </c:pt>
                <c:pt idx="12">
                  <c:v>6.879711368568002E-2</c:v>
                </c:pt>
                <c:pt idx="13">
                  <c:v>6.4683798415878943E-2</c:v>
                </c:pt>
                <c:pt idx="14">
                  <c:v>6.6790713012809894E-2</c:v>
                </c:pt>
                <c:pt idx="15">
                  <c:v>5.6049767619987659E-2</c:v>
                </c:pt>
                <c:pt idx="16">
                  <c:v>5.6893960652725228E-2</c:v>
                </c:pt>
                <c:pt idx="17">
                  <c:v>6.1879852678305682E-2</c:v>
                </c:pt>
                <c:pt idx="18">
                  <c:v>5.5354262742312477E-2</c:v>
                </c:pt>
                <c:pt idx="19">
                  <c:v>5.5273174200708042E-2</c:v>
                </c:pt>
                <c:pt idx="20">
                  <c:v>5.9232274930703752E-2</c:v>
                </c:pt>
                <c:pt idx="21">
                  <c:v>5.8206827539815063E-2</c:v>
                </c:pt>
                <c:pt idx="22">
                  <c:v>5.9688061168230049E-2</c:v>
                </c:pt>
                <c:pt idx="23">
                  <c:v>5.6769648531975574E-2</c:v>
                </c:pt>
                <c:pt idx="24">
                  <c:v>6.035243940459422E-2</c:v>
                </c:pt>
                <c:pt idx="25">
                  <c:v>6.3069150599462429E-2</c:v>
                </c:pt>
                <c:pt idx="26">
                  <c:v>6.569752114512567E-2</c:v>
                </c:pt>
                <c:pt idx="27">
                  <c:v>6.701078252401925E-2</c:v>
                </c:pt>
                <c:pt idx="28">
                  <c:v>6.9729527823914256E-2</c:v>
                </c:pt>
                <c:pt idx="29">
                  <c:v>6.8688159360984796E-2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4.8125041304667465E-2</c:v>
                </c:pt>
                <c:pt idx="1">
                  <c:v>3.7273273276223463E-2</c:v>
                </c:pt>
                <c:pt idx="2">
                  <c:v>4.024785596836563E-2</c:v>
                </c:pt>
                <c:pt idx="3">
                  <c:v>4.2725000703071475E-2</c:v>
                </c:pt>
                <c:pt idx="4">
                  <c:v>4.4102203455971045E-2</c:v>
                </c:pt>
                <c:pt idx="5">
                  <c:v>4.7953980171349622E-2</c:v>
                </c:pt>
                <c:pt idx="6">
                  <c:v>4.5136994112073232E-2</c:v>
                </c:pt>
                <c:pt idx="7">
                  <c:v>5.6720393572046425E-2</c:v>
                </c:pt>
                <c:pt idx="8">
                  <c:v>5.165549928437399E-2</c:v>
                </c:pt>
                <c:pt idx="9">
                  <c:v>5.7916067136979575E-2</c:v>
                </c:pt>
                <c:pt idx="10">
                  <c:v>5.5691849190431492E-2</c:v>
                </c:pt>
                <c:pt idx="11">
                  <c:v>5.075001816817503E-2</c:v>
                </c:pt>
                <c:pt idx="12">
                  <c:v>4.157752531964265E-2</c:v>
                </c:pt>
                <c:pt idx="13">
                  <c:v>3.7593519428334901E-2</c:v>
                </c:pt>
                <c:pt idx="14">
                  <c:v>3.9758525128191967E-2</c:v>
                </c:pt>
                <c:pt idx="15">
                  <c:v>2.9321331077083717E-2</c:v>
                </c:pt>
                <c:pt idx="16">
                  <c:v>3.0236509830059714E-2</c:v>
                </c:pt>
                <c:pt idx="17">
                  <c:v>3.5310767358448257E-2</c:v>
                </c:pt>
                <c:pt idx="18">
                  <c:v>2.8993617372048273E-2</c:v>
                </c:pt>
                <c:pt idx="19">
                  <c:v>2.9041423173670991E-2</c:v>
                </c:pt>
                <c:pt idx="20">
                  <c:v>3.3094340298754167E-2</c:v>
                </c:pt>
                <c:pt idx="21">
                  <c:v>3.2197361914730299E-2</c:v>
                </c:pt>
                <c:pt idx="22">
                  <c:v>3.3808965105309487E-2</c:v>
                </c:pt>
                <c:pt idx="23">
                  <c:v>3.1118170631386471E-2</c:v>
                </c:pt>
                <c:pt idx="24">
                  <c:v>3.4829066153806036E-2</c:v>
                </c:pt>
                <c:pt idx="25">
                  <c:v>3.7643704266373125E-2</c:v>
                </c:pt>
                <c:pt idx="26">
                  <c:v>4.0370977752968946E-2</c:v>
                </c:pt>
                <c:pt idx="27">
                  <c:v>4.1820417754505283E-2</c:v>
                </c:pt>
                <c:pt idx="28">
                  <c:v>4.4668053281328973E-2</c:v>
                </c:pt>
                <c:pt idx="29">
                  <c:v>4.384144102181229E-2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0.48820181834497256</c:v>
                </c:pt>
                <c:pt idx="1">
                  <c:v>0.41703671502616635</c:v>
                </c:pt>
                <c:pt idx="2">
                  <c:v>0.42510368693275941</c:v>
                </c:pt>
                <c:pt idx="3">
                  <c:v>0.43537307650724388</c:v>
                </c:pt>
                <c:pt idx="4">
                  <c:v>0.45636128630904804</c:v>
                </c:pt>
                <c:pt idx="5">
                  <c:v>0.50832812572867525</c:v>
                </c:pt>
                <c:pt idx="6">
                  <c:v>0.48982718817916698</c:v>
                </c:pt>
                <c:pt idx="7">
                  <c:v>0.52559188223125719</c:v>
                </c:pt>
                <c:pt idx="8">
                  <c:v>0.50282867955081911</c:v>
                </c:pt>
                <c:pt idx="9">
                  <c:v>0.52090112935620236</c:v>
                </c:pt>
                <c:pt idx="10">
                  <c:v>0.5801818613908859</c:v>
                </c:pt>
                <c:pt idx="11">
                  <c:v>0.53687066623003898</c:v>
                </c:pt>
                <c:pt idx="12">
                  <c:v>0.50680711706251769</c:v>
                </c:pt>
                <c:pt idx="13">
                  <c:v>0.49223435383956876</c:v>
                </c:pt>
                <c:pt idx="14">
                  <c:v>0.5141016630614984</c:v>
                </c:pt>
                <c:pt idx="15">
                  <c:v>0.46779480704474435</c:v>
                </c:pt>
                <c:pt idx="16">
                  <c:v>0.47630409781116534</c:v>
                </c:pt>
                <c:pt idx="17">
                  <c:v>0.48790041130138373</c:v>
                </c:pt>
                <c:pt idx="18">
                  <c:v>0.46515001630206804</c:v>
                </c:pt>
                <c:pt idx="19">
                  <c:v>0.4792754563243054</c:v>
                </c:pt>
                <c:pt idx="20">
                  <c:v>0.48620154956738171</c:v>
                </c:pt>
                <c:pt idx="21">
                  <c:v>0.48713243116911797</c:v>
                </c:pt>
                <c:pt idx="22">
                  <c:v>0.4868675410980115</c:v>
                </c:pt>
                <c:pt idx="23">
                  <c:v>0.47383139111825079</c:v>
                </c:pt>
                <c:pt idx="24">
                  <c:v>0.48018890066349651</c:v>
                </c:pt>
                <c:pt idx="25">
                  <c:v>0.49302744702786361</c:v>
                </c:pt>
                <c:pt idx="26">
                  <c:v>0.49510074119940145</c:v>
                </c:pt>
                <c:pt idx="27">
                  <c:v>0.49398165734017496</c:v>
                </c:pt>
                <c:pt idx="28">
                  <c:v>0.49712851519462375</c:v>
                </c:pt>
                <c:pt idx="29">
                  <c:v>0.48895697918013892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9.8386849380621588E-2</c:v>
                </c:pt>
                <c:pt idx="1">
                  <c:v>0.14150514150387644</c:v>
                </c:pt>
                <c:pt idx="2">
                  <c:v>0.11736378452756542</c:v>
                </c:pt>
                <c:pt idx="3">
                  <c:v>0.12065500015217664</c:v>
                </c:pt>
                <c:pt idx="4">
                  <c:v>0.13378949130851198</c:v>
                </c:pt>
                <c:pt idx="5">
                  <c:v>0.13168002016711131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3.7432657647183377E-2</c:v>
                </c:pt>
                <c:pt idx="1">
                  <c:v>2.8338320102424135E-2</c:v>
                </c:pt>
                <c:pt idx="2">
                  <c:v>0.10392901144223406</c:v>
                </c:pt>
                <c:pt idx="3">
                  <c:v>0.10123260622765265</c:v>
                </c:pt>
                <c:pt idx="4">
                  <c:v>0.10340639294557037</c:v>
                </c:pt>
                <c:pt idx="5">
                  <c:v>9.8810495641838969E-2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1.7978645886741324E-2</c:v>
                </c:pt>
                <c:pt idx="1">
                  <c:v>2.0597785077341845E-2</c:v>
                </c:pt>
                <c:pt idx="2">
                  <c:v>1.6656502384983878E-2</c:v>
                </c:pt>
                <c:pt idx="3">
                  <c:v>1.0910042204160475E-2</c:v>
                </c:pt>
                <c:pt idx="4">
                  <c:v>6.9685075460074134E-3</c:v>
                </c:pt>
                <c:pt idx="5">
                  <c:v>5.4799348630666326E-3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3.7862286738175543E-3</c:v>
                </c:pt>
                <c:pt idx="1">
                  <c:v>1.0158334396237098E-2</c:v>
                </c:pt>
                <c:pt idx="2">
                  <c:v>8.659156623023738E-3</c:v>
                </c:pt>
                <c:pt idx="3">
                  <c:v>1.0954350457557268E-2</c:v>
                </c:pt>
                <c:pt idx="4">
                  <c:v>8.969771238318984E-3</c:v>
                </c:pt>
                <c:pt idx="5">
                  <c:v>9.8982935781429821E-3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6.1462030986087643E-2</c:v>
                </c:pt>
                <c:pt idx="1">
                  <c:v>5.878351707145444E-2</c:v>
                </c:pt>
                <c:pt idx="2">
                  <c:v>6.5656275329026667E-2</c:v>
                </c:pt>
                <c:pt idx="3">
                  <c:v>6.8514392139996078E-2</c:v>
                </c:pt>
                <c:pt idx="4">
                  <c:v>6.4323145121058523E-2</c:v>
                </c:pt>
                <c:pt idx="5">
                  <c:v>5.9699348788136854E-2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5.148960353639144E-2</c:v>
                </c:pt>
                <c:pt idx="1">
                  <c:v>4.9859007694679255E-2</c:v>
                </c:pt>
                <c:pt idx="2">
                  <c:v>3.8819726873241353E-2</c:v>
                </c:pt>
                <c:pt idx="3">
                  <c:v>3.3592929596590673E-2</c:v>
                </c:pt>
                <c:pt idx="4">
                  <c:v>2.9533931041741141E-2</c:v>
                </c:pt>
                <c:pt idx="5">
                  <c:v>2.6767213580323468E-2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2.0657079717188966E-2</c:v>
                </c:pt>
                <c:pt idx="1">
                  <c:v>1.7526435547004827E-2</c:v>
                </c:pt>
                <c:pt idx="2">
                  <c:v>1.0032934288666187E-2</c:v>
                </c:pt>
                <c:pt idx="3">
                  <c:v>9.508091093921511E-3</c:v>
                </c:pt>
                <c:pt idx="4">
                  <c:v>9.1308960525102196E-3</c:v>
                </c:pt>
                <c:pt idx="5">
                  <c:v>8.7498527036271121E-3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4.4855155623933315E-2</c:v>
                </c:pt>
                <c:pt idx="1">
                  <c:v>5.4704537749191748E-2</c:v>
                </c:pt>
                <c:pt idx="2">
                  <c:v>4.7451664136497498E-2</c:v>
                </c:pt>
                <c:pt idx="3">
                  <c:v>3.2246612543608007E-2</c:v>
                </c:pt>
                <c:pt idx="4">
                  <c:v>3.4862796333672022E-2</c:v>
                </c:pt>
                <c:pt idx="5">
                  <c:v>4.4045961560094243E-2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6.5872390230412997E-2</c:v>
                </c:pt>
                <c:pt idx="1">
                  <c:v>7.6145735011649812E-2</c:v>
                </c:pt>
                <c:pt idx="2">
                  <c:v>7.2395789264707952E-2</c:v>
                </c:pt>
                <c:pt idx="3">
                  <c:v>5.709020357880782E-2</c:v>
                </c:pt>
                <c:pt idx="4">
                  <c:v>5.8849850315063734E-2</c:v>
                </c:pt>
                <c:pt idx="5">
                  <c:v>6.6839028290701291E-2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4.2494674941659816E-2</c:v>
                </c:pt>
                <c:pt idx="1">
                  <c:v>5.1876586855364573E-2</c:v>
                </c:pt>
                <c:pt idx="2">
                  <c:v>4.5074287446955213E-2</c:v>
                </c:pt>
                <c:pt idx="3">
                  <c:v>3.0580729762262192E-2</c:v>
                </c:pt>
                <c:pt idx="4">
                  <c:v>3.3009580820797288E-2</c:v>
                </c:pt>
                <c:pt idx="5">
                  <c:v>4.1668918815397721E-2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0.44441531662403805</c:v>
                </c:pt>
                <c:pt idx="1">
                  <c:v>0.50949540100922419</c:v>
                </c:pt>
                <c:pt idx="2">
                  <c:v>0.52603913231690191</c:v>
                </c:pt>
                <c:pt idx="3">
                  <c:v>0.47528495775673341</c:v>
                </c:pt>
                <c:pt idx="4">
                  <c:v>0.48284436272325165</c:v>
                </c:pt>
                <c:pt idx="5">
                  <c:v>0.49363906798844059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0.11994599544224901</c:v>
                </c:pt>
                <c:pt idx="1">
                  <c:v>0.11900939233987104</c:v>
                </c:pt>
                <c:pt idx="2">
                  <c:v>0.13273475573781163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3.2885488874803755E-2</c:v>
                </c:pt>
                <c:pt idx="1">
                  <c:v>0.10258080883494336</c:v>
                </c:pt>
                <c:pt idx="2">
                  <c:v>0.10110844429370466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1.9288215482041585E-2</c:v>
                </c:pt>
                <c:pt idx="1">
                  <c:v>1.3783272294572177E-2</c:v>
                </c:pt>
                <c:pt idx="2">
                  <c:v>6.224221204537023E-3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6.9722815350273266E-3</c:v>
                </c:pt>
                <c:pt idx="1">
                  <c:v>9.806753540290503E-3</c:v>
                </c:pt>
                <c:pt idx="2">
                  <c:v>9.4340324082309822E-3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6.0122774028771045E-2</c:v>
                </c:pt>
                <c:pt idx="1">
                  <c:v>6.7085333734511365E-2</c:v>
                </c:pt>
                <c:pt idx="2">
                  <c:v>6.2011246954597685E-2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5.0674305615535348E-2</c:v>
                </c:pt>
                <c:pt idx="1">
                  <c:v>3.6206328234916013E-2</c:v>
                </c:pt>
                <c:pt idx="2">
                  <c:v>2.8150572311032303E-2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1.9091757632096897E-2</c:v>
                </c:pt>
                <c:pt idx="1">
                  <c:v>9.7705126912938488E-3</c:v>
                </c:pt>
                <c:pt idx="2">
                  <c:v>8.9403743780686658E-3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4.9779846686562532E-2</c:v>
                </c:pt>
                <c:pt idx="1">
                  <c:v>3.9849138340052756E-2</c:v>
                </c:pt>
                <c:pt idx="2">
                  <c:v>3.9454378946883133E-2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7.1009062621031405E-2</c:v>
                </c:pt>
                <c:pt idx="1">
                  <c:v>6.474299642175789E-2</c:v>
                </c:pt>
                <c:pt idx="2">
                  <c:v>6.2844439302882513E-2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4.7185630898512194E-2</c:v>
                </c:pt>
                <c:pt idx="1">
                  <c:v>3.7827508604608706E-2</c:v>
                </c:pt>
                <c:pt idx="2">
                  <c:v>3.7339249818097504E-2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0.47695535881663109</c:v>
                </c:pt>
                <c:pt idx="1">
                  <c:v>0.50066204503681766</c:v>
                </c:pt>
                <c:pt idx="2">
                  <c:v>0.48824171535584615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0.104829625828165</c:v>
                </c:pt>
                <c:pt idx="1">
                  <c:v>9.3385387540148718E-2</c:v>
                </c:pt>
                <c:pt idx="2">
                  <c:v>9.2671445253032239E-2</c:v>
                </c:pt>
                <c:pt idx="3">
                  <c:v>9.3045456361395093E-2</c:v>
                </c:pt>
                <c:pt idx="4">
                  <c:v>0.1080023319203669</c:v>
                </c:pt>
                <c:pt idx="5">
                  <c:v>0.14518728817563659</c:v>
                </c:pt>
                <c:pt idx="6">
                  <c:v>0.14100647209660902</c:v>
                </c:pt>
                <c:pt idx="7">
                  <c:v>0.14088640489730381</c:v>
                </c:pt>
                <c:pt idx="8">
                  <c:v>0.14119598765240168</c:v>
                </c:pt>
                <c:pt idx="9">
                  <c:v>0.13924955469743103</c:v>
                </c:pt>
                <c:pt idx="10">
                  <c:v>0.11252814914001939</c:v>
                </c:pt>
                <c:pt idx="11">
                  <c:v>0.11600914266042273</c:v>
                </c:pt>
                <c:pt idx="12">
                  <c:v>0.11690126487129845</c:v>
                </c:pt>
                <c:pt idx="13">
                  <c:v>0.11755571471941914</c:v>
                </c:pt>
                <c:pt idx="14">
                  <c:v>0.12382465124666736</c:v>
                </c:pt>
                <c:pt idx="15">
                  <c:v>0.11472253529837463</c:v>
                </c:pt>
                <c:pt idx="16">
                  <c:v>0.11623516790624504</c:v>
                </c:pt>
                <c:pt idx="17">
                  <c:v>0.11682635558983473</c:v>
                </c:pt>
                <c:pt idx="18">
                  <c:v>0.11707589020668514</c:v>
                </c:pt>
                <c:pt idx="19">
                  <c:v>0.13841505175974375</c:v>
                </c:pt>
                <c:pt idx="20">
                  <c:v>0.13613030390329459</c:v>
                </c:pt>
                <c:pt idx="21">
                  <c:v>0.1351767366269441</c:v>
                </c:pt>
                <c:pt idx="22">
                  <c:v>0.1341119015318212</c:v>
                </c:pt>
                <c:pt idx="23">
                  <c:v>0.13266160371354002</c:v>
                </c:pt>
                <c:pt idx="24">
                  <c:v>0.13086691076696003</c:v>
                </c:pt>
                <c:pt idx="25">
                  <c:v>0.1376177743170654</c:v>
                </c:pt>
                <c:pt idx="26">
                  <c:v>0.13429762764440159</c:v>
                </c:pt>
                <c:pt idx="27">
                  <c:v>0.13160711209936682</c:v>
                </c:pt>
                <c:pt idx="28">
                  <c:v>0.12886202037851693</c:v>
                </c:pt>
                <c:pt idx="29">
                  <c:v>0.12601556639620579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4.291806558965857E-2</c:v>
                </c:pt>
                <c:pt idx="1">
                  <c:v>3.6424347186335686E-2</c:v>
                </c:pt>
                <c:pt idx="2">
                  <c:v>3.5880736255684893E-2</c:v>
                </c:pt>
                <c:pt idx="3">
                  <c:v>3.5961469846071834E-2</c:v>
                </c:pt>
                <c:pt idx="4">
                  <c:v>3.5978669358165905E-2</c:v>
                </c:pt>
                <c:pt idx="5">
                  <c:v>3.5894619372846409E-2</c:v>
                </c:pt>
                <c:pt idx="6">
                  <c:v>2.9729207090732214E-2</c:v>
                </c:pt>
                <c:pt idx="7">
                  <c:v>3.0086527162520103E-2</c:v>
                </c:pt>
                <c:pt idx="8">
                  <c:v>2.278321926330474E-2</c:v>
                </c:pt>
                <c:pt idx="9">
                  <c:v>2.3198027622717218E-2</c:v>
                </c:pt>
                <c:pt idx="10">
                  <c:v>0.1286278389945533</c:v>
                </c:pt>
                <c:pt idx="11">
                  <c:v>9.7980082224740181E-2</c:v>
                </c:pt>
                <c:pt idx="12">
                  <c:v>9.7819190764363156E-2</c:v>
                </c:pt>
                <c:pt idx="13">
                  <c:v>9.7763996865989106E-2</c:v>
                </c:pt>
                <c:pt idx="14">
                  <c:v>9.7453948361524531E-2</c:v>
                </c:pt>
                <c:pt idx="15">
                  <c:v>9.6924012908417428E-2</c:v>
                </c:pt>
                <c:pt idx="16">
                  <c:v>0.1042131426554313</c:v>
                </c:pt>
                <c:pt idx="17">
                  <c:v>0.10262568070578292</c:v>
                </c:pt>
                <c:pt idx="18">
                  <c:v>0.10167271457292926</c:v>
                </c:pt>
                <c:pt idx="19">
                  <c:v>0.10072748029570239</c:v>
                </c:pt>
                <c:pt idx="20">
                  <c:v>9.9728142274802062E-2</c:v>
                </c:pt>
                <c:pt idx="21">
                  <c:v>0.1066261143095889</c:v>
                </c:pt>
                <c:pt idx="22">
                  <c:v>0.10474458583912931</c:v>
                </c:pt>
                <c:pt idx="23">
                  <c:v>0.10354319384529469</c:v>
                </c:pt>
                <c:pt idx="24">
                  <c:v>0.10238992845903684</c:v>
                </c:pt>
                <c:pt idx="25">
                  <c:v>0.10121638751098146</c:v>
                </c:pt>
                <c:pt idx="26">
                  <c:v>0.10002257070843423</c:v>
                </c:pt>
                <c:pt idx="27">
                  <c:v>9.8816065946487577E-2</c:v>
                </c:pt>
                <c:pt idx="28">
                  <c:v>9.7604541945386078E-2</c:v>
                </c:pt>
                <c:pt idx="29">
                  <c:v>9.6392912097905528E-2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1.7947223244992341E-2</c:v>
                </c:pt>
                <c:pt idx="1">
                  <c:v>1.6839579195489351E-2</c:v>
                </c:pt>
                <c:pt idx="2">
                  <c:v>1.7589512083444645E-2</c:v>
                </c:pt>
                <c:pt idx="3">
                  <c:v>1.8428829780614733E-2</c:v>
                </c:pt>
                <c:pt idx="4">
                  <c:v>1.9088085129165537E-2</c:v>
                </c:pt>
                <c:pt idx="5">
                  <c:v>2.0804378720915544E-2</c:v>
                </c:pt>
                <c:pt idx="6">
                  <c:v>2.0853289533464488E-2</c:v>
                </c:pt>
                <c:pt idx="7">
                  <c:v>2.0796594710196476E-2</c:v>
                </c:pt>
                <c:pt idx="8">
                  <c:v>2.0516036793643787E-2</c:v>
                </c:pt>
                <c:pt idx="9">
                  <c:v>2.0018625628488922E-2</c:v>
                </c:pt>
                <c:pt idx="10">
                  <c:v>1.8512276878559327E-2</c:v>
                </c:pt>
                <c:pt idx="11">
                  <c:v>1.774514835779108E-2</c:v>
                </c:pt>
                <c:pt idx="12">
                  <c:v>1.6765999225733158E-2</c:v>
                </c:pt>
                <c:pt idx="13">
                  <c:v>1.568979582013659E-2</c:v>
                </c:pt>
                <c:pt idx="14">
                  <c:v>1.4569291642699244E-2</c:v>
                </c:pt>
                <c:pt idx="15">
                  <c:v>1.2960879225038439E-2</c:v>
                </c:pt>
                <c:pt idx="16">
                  <c:v>1.1899801672960519E-2</c:v>
                </c:pt>
                <c:pt idx="17">
                  <c:v>1.0845539765996521E-2</c:v>
                </c:pt>
                <c:pt idx="18">
                  <c:v>9.8550372437220916E-3</c:v>
                </c:pt>
                <c:pt idx="19">
                  <c:v>8.9889531130847976E-3</c:v>
                </c:pt>
                <c:pt idx="20">
                  <c:v>8.1980775920407704E-3</c:v>
                </c:pt>
                <c:pt idx="21">
                  <c:v>7.4886009975523226E-3</c:v>
                </c:pt>
                <c:pt idx="22">
                  <c:v>6.8777468837234283E-3</c:v>
                </c:pt>
                <c:pt idx="23">
                  <c:v>6.3569014276780109E-3</c:v>
                </c:pt>
                <c:pt idx="24">
                  <c:v>5.9212108290425348E-3</c:v>
                </c:pt>
                <c:pt idx="25">
                  <c:v>6.0174825186699865E-3</c:v>
                </c:pt>
                <c:pt idx="26">
                  <c:v>5.6710188193037098E-3</c:v>
                </c:pt>
                <c:pt idx="27">
                  <c:v>5.4234839971214321E-3</c:v>
                </c:pt>
                <c:pt idx="28">
                  <c:v>5.2255047633289024E-3</c:v>
                </c:pt>
                <c:pt idx="29">
                  <c:v>5.0621842169091304E-3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2.3755044105731515E-3</c:v>
                </c:pt>
                <c:pt idx="1">
                  <c:v>3.0514435458315003E-3</c:v>
                </c:pt>
                <c:pt idx="2">
                  <c:v>3.7728072852957041E-3</c:v>
                </c:pt>
                <c:pt idx="3">
                  <c:v>4.4638098591032243E-3</c:v>
                </c:pt>
                <c:pt idx="4">
                  <c:v>5.2675782682841937E-3</c:v>
                </c:pt>
                <c:pt idx="5">
                  <c:v>6.7565621588428033E-3</c:v>
                </c:pt>
                <c:pt idx="6">
                  <c:v>7.728654541108747E-3</c:v>
                </c:pt>
                <c:pt idx="7">
                  <c:v>8.7357575400523017E-3</c:v>
                </c:pt>
                <c:pt idx="8">
                  <c:v>9.7217413585120264E-3</c:v>
                </c:pt>
                <c:pt idx="9">
                  <c:v>1.7848956382669614E-2</c:v>
                </c:pt>
                <c:pt idx="10">
                  <c:v>6.8331868702956712E-3</c:v>
                </c:pt>
                <c:pt idx="11">
                  <c:v>8.0375152603142149E-3</c:v>
                </c:pt>
                <c:pt idx="12">
                  <c:v>8.3757054289601337E-3</c:v>
                </c:pt>
                <c:pt idx="13">
                  <c:v>8.6090201727995492E-3</c:v>
                </c:pt>
                <c:pt idx="14">
                  <c:v>1.1440355382749123E-2</c:v>
                </c:pt>
                <c:pt idx="15">
                  <c:v>1.1396581649992557E-2</c:v>
                </c:pt>
                <c:pt idx="16">
                  <c:v>1.1596316836175425E-2</c:v>
                </c:pt>
                <c:pt idx="17">
                  <c:v>1.1825407761288924E-2</c:v>
                </c:pt>
                <c:pt idx="18">
                  <c:v>1.203815079560203E-2</c:v>
                </c:pt>
                <c:pt idx="19">
                  <c:v>7.9152952447274095E-3</c:v>
                </c:pt>
                <c:pt idx="20">
                  <c:v>8.5502913649255462E-3</c:v>
                </c:pt>
                <c:pt idx="21">
                  <c:v>8.7918594470391669E-3</c:v>
                </c:pt>
                <c:pt idx="22">
                  <c:v>8.9855097616343502E-3</c:v>
                </c:pt>
                <c:pt idx="23">
                  <c:v>9.1680352344589312E-3</c:v>
                </c:pt>
                <c:pt idx="24">
                  <c:v>9.3531603835369324E-3</c:v>
                </c:pt>
                <c:pt idx="25">
                  <c:v>9.5421073978954052E-3</c:v>
                </c:pt>
                <c:pt idx="26">
                  <c:v>9.7268211971650708E-3</c:v>
                </c:pt>
                <c:pt idx="27">
                  <c:v>9.9045347910146613E-3</c:v>
                </c:pt>
                <c:pt idx="28">
                  <c:v>1.00773943127004E-2</c:v>
                </c:pt>
                <c:pt idx="29">
                  <c:v>1.0240610191939371E-2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6.8030448515740638E-2</c:v>
                </c:pt>
                <c:pt idx="1">
                  <c:v>6.0289273817608589E-2</c:v>
                </c:pt>
                <c:pt idx="2">
                  <c:v>5.9637692924226327E-2</c:v>
                </c:pt>
                <c:pt idx="3">
                  <c:v>5.9689100635306809E-2</c:v>
                </c:pt>
                <c:pt idx="4">
                  <c:v>5.9663639037555838E-2</c:v>
                </c:pt>
                <c:pt idx="5">
                  <c:v>5.9448615394450857E-2</c:v>
                </c:pt>
                <c:pt idx="6">
                  <c:v>5.9214927970414756E-2</c:v>
                </c:pt>
                <c:pt idx="7">
                  <c:v>5.8923447518299026E-2</c:v>
                </c:pt>
                <c:pt idx="8">
                  <c:v>5.8574847732697936E-2</c:v>
                </c:pt>
                <c:pt idx="9">
                  <c:v>5.7755746741409618E-2</c:v>
                </c:pt>
                <c:pt idx="10">
                  <c:v>6.5809862210804079E-2</c:v>
                </c:pt>
                <c:pt idx="11">
                  <c:v>6.4298070647908559E-2</c:v>
                </c:pt>
                <c:pt idx="12">
                  <c:v>6.3524598873190841E-2</c:v>
                </c:pt>
                <c:pt idx="13">
                  <c:v>6.2824461103770934E-2</c:v>
                </c:pt>
                <c:pt idx="14">
                  <c:v>7.1824383809458936E-2</c:v>
                </c:pt>
                <c:pt idx="15">
                  <c:v>7.0128266409192994E-2</c:v>
                </c:pt>
                <c:pt idx="16">
                  <c:v>6.9281094456452863E-2</c:v>
                </c:pt>
                <c:pt idx="17">
                  <c:v>6.8518364921662425E-2</c:v>
                </c:pt>
                <c:pt idx="18">
                  <c:v>6.7727047140011626E-2</c:v>
                </c:pt>
                <c:pt idx="19">
                  <c:v>6.6917187772660522E-2</c:v>
                </c:pt>
                <c:pt idx="20">
                  <c:v>6.6085318830560222E-2</c:v>
                </c:pt>
                <c:pt idx="21">
                  <c:v>6.5228158110944304E-2</c:v>
                </c:pt>
                <c:pt idx="22">
                  <c:v>6.4346864597400313E-2</c:v>
                </c:pt>
                <c:pt idx="23">
                  <c:v>6.3438447951515445E-2</c:v>
                </c:pt>
                <c:pt idx="24">
                  <c:v>6.2516936114872329E-2</c:v>
                </c:pt>
                <c:pt idx="25">
                  <c:v>6.1588257720402585E-2</c:v>
                </c:pt>
                <c:pt idx="26">
                  <c:v>6.0649070879676935E-2</c:v>
                </c:pt>
                <c:pt idx="27">
                  <c:v>5.9701649769368814E-2</c:v>
                </c:pt>
                <c:pt idx="28">
                  <c:v>5.8753431630637384E-2</c:v>
                </c:pt>
                <c:pt idx="29">
                  <c:v>5.7804333940598557E-2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6.0727158324368195E-2</c:v>
                </c:pt>
                <c:pt idx="1">
                  <c:v>4.9036432350999387E-2</c:v>
                </c:pt>
                <c:pt idx="2">
                  <c:v>4.844523958363136E-2</c:v>
                </c:pt>
                <c:pt idx="3">
                  <c:v>4.9284749126157226E-2</c:v>
                </c:pt>
                <c:pt idx="4">
                  <c:v>4.9954438296801004E-2</c:v>
                </c:pt>
                <c:pt idx="5">
                  <c:v>5.0299841312254651E-2</c:v>
                </c:pt>
                <c:pt idx="6">
                  <c:v>5.0331918724759096E-2</c:v>
                </c:pt>
                <c:pt idx="7">
                  <c:v>5.0097521056341562E-2</c:v>
                </c:pt>
                <c:pt idx="8">
                  <c:v>4.9621800678478968E-2</c:v>
                </c:pt>
                <c:pt idx="9">
                  <c:v>4.8943956701561979E-2</c:v>
                </c:pt>
                <c:pt idx="10">
                  <c:v>3.9906381764443742E-2</c:v>
                </c:pt>
                <c:pt idx="11">
                  <c:v>4.0146413150468935E-2</c:v>
                </c:pt>
                <c:pt idx="12">
                  <c:v>3.9178965791096691E-2</c:v>
                </c:pt>
                <c:pt idx="13">
                  <c:v>3.8024254388487236E-2</c:v>
                </c:pt>
                <c:pt idx="14">
                  <c:v>3.6842619271710147E-2</c:v>
                </c:pt>
                <c:pt idx="15">
                  <c:v>3.5661826313186651E-2</c:v>
                </c:pt>
                <c:pt idx="16">
                  <c:v>3.4514267389472199E-2</c:v>
                </c:pt>
                <c:pt idx="17">
                  <c:v>3.3417472077281594E-2</c:v>
                </c:pt>
                <c:pt idx="18">
                  <c:v>3.2378876136116203E-2</c:v>
                </c:pt>
                <c:pt idx="19">
                  <c:v>3.1992206066896713E-2</c:v>
                </c:pt>
                <c:pt idx="20">
                  <c:v>3.1015107963045772E-2</c:v>
                </c:pt>
                <c:pt idx="21">
                  <c:v>3.0196081683783651E-2</c:v>
                </c:pt>
                <c:pt idx="22">
                  <c:v>2.9461742846074789E-2</c:v>
                </c:pt>
                <c:pt idx="23">
                  <c:v>2.8797238604032879E-2</c:v>
                </c:pt>
                <c:pt idx="24">
                  <c:v>2.8199484111768595E-2</c:v>
                </c:pt>
                <c:pt idx="25">
                  <c:v>2.7662149483567555E-2</c:v>
                </c:pt>
                <c:pt idx="26">
                  <c:v>2.7175388339985711E-2</c:v>
                </c:pt>
                <c:pt idx="27">
                  <c:v>2.6731178723977102E-2</c:v>
                </c:pt>
                <c:pt idx="28">
                  <c:v>2.6323379449989762E-2</c:v>
                </c:pt>
                <c:pt idx="29">
                  <c:v>2.594397190409721E-2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0.19137379243147465</c:v>
                </c:pt>
                <c:pt idx="1">
                  <c:v>0.15801025138975308</c:v>
                </c:pt>
                <c:pt idx="2">
                  <c:v>0.16710625354744427</c:v>
                </c:pt>
                <c:pt idx="3">
                  <c:v>0.17449966089859489</c:v>
                </c:pt>
                <c:pt idx="4">
                  <c:v>0.17840654429870867</c:v>
                </c:pt>
                <c:pt idx="5">
                  <c:v>0.18993682059372835</c:v>
                </c:pt>
                <c:pt idx="6">
                  <c:v>0.18096271822207868</c:v>
                </c:pt>
                <c:pt idx="7">
                  <c:v>0.21606562934654397</c:v>
                </c:pt>
                <c:pt idx="8">
                  <c:v>0.20041504607177993</c:v>
                </c:pt>
                <c:pt idx="9">
                  <c:v>0.21388626158192389</c:v>
                </c:pt>
                <c:pt idx="10">
                  <c:v>0.20796416553221039</c:v>
                </c:pt>
                <c:pt idx="11">
                  <c:v>0.19265429392839334</c:v>
                </c:pt>
                <c:pt idx="12">
                  <c:v>0.16424139210787525</c:v>
                </c:pt>
                <c:pt idx="13">
                  <c:v>0.15176711076896626</c:v>
                </c:pt>
                <c:pt idx="14">
                  <c:v>0.15814641334668891</c:v>
                </c:pt>
                <c:pt idx="15">
                  <c:v>0.12600070524054163</c:v>
                </c:pt>
                <c:pt idx="16">
                  <c:v>0.12856430689442794</c:v>
                </c:pt>
                <c:pt idx="17">
                  <c:v>0.14384159047953662</c:v>
                </c:pt>
                <c:pt idx="18">
                  <c:v>0.12440230020700169</c:v>
                </c:pt>
                <c:pt idx="19">
                  <c:v>0.12431928207148978</c:v>
                </c:pt>
                <c:pt idx="20">
                  <c:v>0.13649430763871268</c:v>
                </c:pt>
                <c:pt idx="21">
                  <c:v>0.13362487999326556</c:v>
                </c:pt>
                <c:pt idx="22">
                  <c:v>0.13833918963822814</c:v>
                </c:pt>
                <c:pt idx="23">
                  <c:v>0.12986597034173078</c:v>
                </c:pt>
                <c:pt idx="24">
                  <c:v>0.14094126999827919</c:v>
                </c:pt>
                <c:pt idx="25">
                  <c:v>0.14938328807928122</c:v>
                </c:pt>
                <c:pt idx="26">
                  <c:v>0.15755824361043419</c:v>
                </c:pt>
                <c:pt idx="27">
                  <c:v>0.16179763201283862</c:v>
                </c:pt>
                <c:pt idx="28">
                  <c:v>0.17028224271406442</c:v>
                </c:pt>
                <c:pt idx="29">
                  <c:v>0.16749740043248332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0.48820181834497256</c:v>
                </c:pt>
                <c:pt idx="1">
                  <c:v>0.41703671502616635</c:v>
                </c:pt>
                <c:pt idx="2">
                  <c:v>0.42510368693275941</c:v>
                </c:pt>
                <c:pt idx="3">
                  <c:v>0.43537307650724388</c:v>
                </c:pt>
                <c:pt idx="4">
                  <c:v>0.45636128630904804</c:v>
                </c:pt>
                <c:pt idx="5">
                  <c:v>0.50832812572867525</c:v>
                </c:pt>
                <c:pt idx="6">
                  <c:v>0.48982718817916698</c:v>
                </c:pt>
                <c:pt idx="7">
                  <c:v>0.52559188223125719</c:v>
                </c:pt>
                <c:pt idx="8">
                  <c:v>0.50282867955081911</c:v>
                </c:pt>
                <c:pt idx="9">
                  <c:v>0.52090112935620236</c:v>
                </c:pt>
                <c:pt idx="10">
                  <c:v>0.5801818613908859</c:v>
                </c:pt>
                <c:pt idx="11">
                  <c:v>0.53687066623003898</c:v>
                </c:pt>
                <c:pt idx="12">
                  <c:v>0.50680711706251769</c:v>
                </c:pt>
                <c:pt idx="13">
                  <c:v>0.49223435383956876</c:v>
                </c:pt>
                <c:pt idx="14">
                  <c:v>0.5141016630614984</c:v>
                </c:pt>
                <c:pt idx="15">
                  <c:v>0.46779480704474435</c:v>
                </c:pt>
                <c:pt idx="16">
                  <c:v>0.47630409781116534</c:v>
                </c:pt>
                <c:pt idx="17">
                  <c:v>0.48790041130138373</c:v>
                </c:pt>
                <c:pt idx="18">
                  <c:v>0.46515001630206804</c:v>
                </c:pt>
                <c:pt idx="19">
                  <c:v>0.4792754563243054</c:v>
                </c:pt>
                <c:pt idx="20">
                  <c:v>0.48620154956738171</c:v>
                </c:pt>
                <c:pt idx="21">
                  <c:v>0.48713243116911797</c:v>
                </c:pt>
                <c:pt idx="22">
                  <c:v>0.4868675410980115</c:v>
                </c:pt>
                <c:pt idx="23">
                  <c:v>0.47383139111825079</c:v>
                </c:pt>
                <c:pt idx="24">
                  <c:v>0.48018890066349651</c:v>
                </c:pt>
                <c:pt idx="25">
                  <c:v>0.49302744702786361</c:v>
                </c:pt>
                <c:pt idx="26">
                  <c:v>0.49510074119940145</c:v>
                </c:pt>
                <c:pt idx="27">
                  <c:v>0.49398165734017496</c:v>
                </c:pt>
                <c:pt idx="28">
                  <c:v>0.49712851519462375</c:v>
                </c:pt>
                <c:pt idx="29">
                  <c:v>0.48895697918013892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19.372626199999999</c:v>
                </c:pt>
                <c:pt idx="1">
                  <c:v>30.638245699999999</c:v>
                </c:pt>
                <c:pt idx="2">
                  <c:v>36.086601499999986</c:v>
                </c:pt>
                <c:pt idx="3">
                  <c:v>38.116582700000009</c:v>
                </c:pt>
                <c:pt idx="4">
                  <c:v>41.349278900000016</c:v>
                </c:pt>
                <c:pt idx="5">
                  <c:v>50.05136730000001</c:v>
                </c:pt>
                <c:pt idx="6">
                  <c:v>54.162893799999992</c:v>
                </c:pt>
                <c:pt idx="7">
                  <c:v>55.628700100000003</c:v>
                </c:pt>
                <c:pt idx="8">
                  <c:v>55.801429699999986</c:v>
                </c:pt>
                <c:pt idx="9">
                  <c:v>54.999698699999982</c:v>
                </c:pt>
                <c:pt idx="10">
                  <c:v>48.719426000000013</c:v>
                </c:pt>
                <c:pt idx="11">
                  <c:v>45.481999099999996</c:v>
                </c:pt>
                <c:pt idx="12">
                  <c:v>44.045589299999989</c:v>
                </c:pt>
                <c:pt idx="13">
                  <c:v>43.611258499999991</c:v>
                </c:pt>
                <c:pt idx="14">
                  <c:v>44.826773000000003</c:v>
                </c:pt>
                <c:pt idx="15">
                  <c:v>43.905796500000008</c:v>
                </c:pt>
                <c:pt idx="16">
                  <c:v>43.646234499999991</c:v>
                </c:pt>
                <c:pt idx="17">
                  <c:v>43.74058070000001</c:v>
                </c:pt>
                <c:pt idx="18">
                  <c:v>43.9589809</c:v>
                </c:pt>
                <c:pt idx="19">
                  <c:v>48.475963899999982</c:v>
                </c:pt>
                <c:pt idx="20">
                  <c:v>50.948889700000024</c:v>
                </c:pt>
                <c:pt idx="21">
                  <c:v>52.006089400000008</c:v>
                </c:pt>
                <c:pt idx="22">
                  <c:v>52.205941699999983</c:v>
                </c:pt>
                <c:pt idx="23">
                  <c:v>51.891539600000016</c:v>
                </c:pt>
                <c:pt idx="24">
                  <c:v>51.271273999999977</c:v>
                </c:pt>
                <c:pt idx="25">
                  <c:v>52.299039600000015</c:v>
                </c:pt>
                <c:pt idx="26">
                  <c:v>52.322953899999987</c:v>
                </c:pt>
                <c:pt idx="27">
                  <c:v>51.736821800000001</c:v>
                </c:pt>
                <c:pt idx="28">
                  <c:v>50.817772200000007</c:v>
                </c:pt>
                <c:pt idx="29">
                  <c:v>49.732812799999977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4.2793933370000001</c:v>
                </c:pt>
                <c:pt idx="1">
                  <c:v>7.9370976189999993</c:v>
                </c:pt>
                <c:pt idx="2">
                  <c:v>10.063479478000001</c:v>
                </c:pt>
                <c:pt idx="3">
                  <c:v>10.893840388000001</c:v>
                </c:pt>
                <c:pt idx="4">
                  <c:v>10.972107537999999</c:v>
                </c:pt>
                <c:pt idx="5">
                  <c:v>10.716631438</c:v>
                </c:pt>
                <c:pt idx="6">
                  <c:v>9.4357104219999997</c:v>
                </c:pt>
                <c:pt idx="7">
                  <c:v>8.6582174900000002</c:v>
                </c:pt>
                <c:pt idx="8">
                  <c:v>7.125276909000001</c:v>
                </c:pt>
                <c:pt idx="9">
                  <c:v>6.3517479359999998</c:v>
                </c:pt>
                <c:pt idx="10">
                  <c:v>16.611642991</c:v>
                </c:pt>
                <c:pt idx="11">
                  <c:v>23.599097221000001</c:v>
                </c:pt>
                <c:pt idx="12">
                  <c:v>27.396590018999998</c:v>
                </c:pt>
                <c:pt idx="13">
                  <c:v>28.769978625999997</c:v>
                </c:pt>
                <c:pt idx="14">
                  <c:v>28.793345420999998</c:v>
                </c:pt>
                <c:pt idx="15">
                  <c:v>28.226492096999998</c:v>
                </c:pt>
                <c:pt idx="16">
                  <c:v>28.680208203000003</c:v>
                </c:pt>
                <c:pt idx="17">
                  <c:v>28.563636815999999</c:v>
                </c:pt>
                <c:pt idx="18">
                  <c:v>28.178946421999996</c:v>
                </c:pt>
                <c:pt idx="19">
                  <c:v>27.706792800999999</c:v>
                </c:pt>
                <c:pt idx="20">
                  <c:v>27.23424851</c:v>
                </c:pt>
                <c:pt idx="21">
                  <c:v>27.939216427000002</c:v>
                </c:pt>
                <c:pt idx="22">
                  <c:v>28.141558313000001</c:v>
                </c:pt>
                <c:pt idx="23">
                  <c:v>28.046370931000002</c:v>
                </c:pt>
                <c:pt idx="24">
                  <c:v>27.800487099000001</c:v>
                </c:pt>
                <c:pt idx="25">
                  <c:v>27.489353487999999</c:v>
                </c:pt>
                <c:pt idx="26">
                  <c:v>27.157484957000001</c:v>
                </c:pt>
                <c:pt idx="27">
                  <c:v>26.825855993999998</c:v>
                </c:pt>
                <c:pt idx="28">
                  <c:v>26.503066431000001</c:v>
                </c:pt>
                <c:pt idx="29">
                  <c:v>26.191437008999998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6.628062851000001</c:v>
                </c:pt>
                <c:pt idx="1">
                  <c:v>12.188672129999999</c:v>
                </c:pt>
                <c:pt idx="2">
                  <c:v>15.461390883999998</c:v>
                </c:pt>
                <c:pt idx="3">
                  <c:v>16.849585152</c:v>
                </c:pt>
                <c:pt idx="4">
                  <c:v>17.126769889000002</c:v>
                </c:pt>
                <c:pt idx="5">
                  <c:v>16.877052104000001</c:v>
                </c:pt>
                <c:pt idx="6">
                  <c:v>16.428187652000002</c:v>
                </c:pt>
                <c:pt idx="7">
                  <c:v>15.935566554999999</c:v>
                </c:pt>
                <c:pt idx="8">
                  <c:v>15.457618502000001</c:v>
                </c:pt>
                <c:pt idx="9">
                  <c:v>15.009023816999997</c:v>
                </c:pt>
                <c:pt idx="10">
                  <c:v>13.297516219999999</c:v>
                </c:pt>
                <c:pt idx="11">
                  <c:v>12.275431279000001</c:v>
                </c:pt>
                <c:pt idx="12">
                  <c:v>11.625871956999998</c:v>
                </c:pt>
                <c:pt idx="13">
                  <c:v>11.164108861999999</c:v>
                </c:pt>
                <c:pt idx="14">
                  <c:v>10.793317090000002</c:v>
                </c:pt>
                <c:pt idx="15">
                  <c:v>10.464008424000001</c:v>
                </c:pt>
                <c:pt idx="16">
                  <c:v>10.155609037</c:v>
                </c:pt>
                <c:pt idx="17">
                  <c:v>9.8616246190000005</c:v>
                </c:pt>
                <c:pt idx="18">
                  <c:v>9.5811579249999994</c:v>
                </c:pt>
                <c:pt idx="19">
                  <c:v>9.4050838979999991</c:v>
                </c:pt>
                <c:pt idx="20">
                  <c:v>9.2050654660000006</c:v>
                </c:pt>
                <c:pt idx="21">
                  <c:v>9.0006592459999979</c:v>
                </c:pt>
                <c:pt idx="22">
                  <c:v>8.8046560570000008</c:v>
                </c:pt>
                <c:pt idx="23">
                  <c:v>8.6234629130000009</c:v>
                </c:pt>
                <c:pt idx="24">
                  <c:v>8.4600463389999998</c:v>
                </c:pt>
                <c:pt idx="25">
                  <c:v>8.3148541159999994</c:v>
                </c:pt>
                <c:pt idx="26">
                  <c:v>8.1863624299999991</c:v>
                </c:pt>
                <c:pt idx="27">
                  <c:v>8.0722430349999996</c:v>
                </c:pt>
                <c:pt idx="28">
                  <c:v>7.9701420789999986</c:v>
                </c:pt>
                <c:pt idx="29">
                  <c:v>7.8775165980000015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2.3976989880000001</c:v>
                </c:pt>
                <c:pt idx="1">
                  <c:v>4.1252347360000003</c:v>
                </c:pt>
                <c:pt idx="2">
                  <c:v>5.1888299469999994</c:v>
                </c:pt>
                <c:pt idx="3">
                  <c:v>5.7765098750000003</c:v>
                </c:pt>
                <c:pt idx="4">
                  <c:v>6.0665360720000008</c:v>
                </c:pt>
                <c:pt idx="5">
                  <c:v>6.381857675</c:v>
                </c:pt>
                <c:pt idx="6">
                  <c:v>6.4896285100000002</c:v>
                </c:pt>
                <c:pt idx="7">
                  <c:v>6.4616377199999997</c:v>
                </c:pt>
                <c:pt idx="8">
                  <c:v>6.3410744109999992</c:v>
                </c:pt>
                <c:pt idx="9">
                  <c:v>6.153178790000001</c:v>
                </c:pt>
                <c:pt idx="10">
                  <c:v>5.7836256419999996</c:v>
                </c:pt>
                <c:pt idx="11">
                  <c:v>5.4364307040000002</c:v>
                </c:pt>
                <c:pt idx="12">
                  <c:v>5.0931841070000008</c:v>
                </c:pt>
                <c:pt idx="13">
                  <c:v>4.7456008259999996</c:v>
                </c:pt>
                <c:pt idx="14">
                  <c:v>4.3942592319999996</c:v>
                </c:pt>
                <c:pt idx="15">
                  <c:v>3.9681017829999998</c:v>
                </c:pt>
                <c:pt idx="16">
                  <c:v>3.5862892439999996</c:v>
                </c:pt>
                <c:pt idx="17">
                  <c:v>3.2405555189999999</c:v>
                </c:pt>
                <c:pt idx="18">
                  <c:v>2.9263681450000005</c:v>
                </c:pt>
                <c:pt idx="19">
                  <c:v>2.6489966990000005</c:v>
                </c:pt>
                <c:pt idx="20">
                  <c:v>2.4033571569999994</c:v>
                </c:pt>
                <c:pt idx="21">
                  <c:v>2.1863533179999992</c:v>
                </c:pt>
                <c:pt idx="22">
                  <c:v>1.9987063270000007</c:v>
                </c:pt>
                <c:pt idx="23">
                  <c:v>1.8395490070000005</c:v>
                </c:pt>
                <c:pt idx="24">
                  <c:v>1.7074642650000005</c:v>
                </c:pt>
                <c:pt idx="25">
                  <c:v>1.6723723489999998</c:v>
                </c:pt>
                <c:pt idx="26">
                  <c:v>1.624109303</c:v>
                </c:pt>
                <c:pt idx="27">
                  <c:v>1.5733100970000002</c:v>
                </c:pt>
                <c:pt idx="28">
                  <c:v>1.5263913420000002</c:v>
                </c:pt>
                <c:pt idx="29">
                  <c:v>1.4857674440000004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0.47907633999999888</c:v>
                </c:pt>
                <c:pt idx="1">
                  <c:v>0.89481989000000084</c:v>
                </c:pt>
                <c:pt idx="2">
                  <c:v>1.2621191100000004</c:v>
                </c:pt>
                <c:pt idx="3">
                  <c:v>1.5851346299999989</c:v>
                </c:pt>
                <c:pt idx="4">
                  <c:v>1.9009637300000009</c:v>
                </c:pt>
                <c:pt idx="5">
                  <c:v>2.3475206499999999</c:v>
                </c:pt>
                <c:pt idx="6">
                  <c:v>2.7750461500000014</c:v>
                </c:pt>
                <c:pt idx="7">
                  <c:v>3.1861149799999993</c:v>
                </c:pt>
                <c:pt idx="8">
                  <c:v>3.5807889699999933</c:v>
                </c:pt>
                <c:pt idx="9">
                  <c:v>5.358951949999998</c:v>
                </c:pt>
                <c:pt idx="10">
                  <c:v>4.2182126499999981</c:v>
                </c:pt>
                <c:pt idx="11">
                  <c:v>3.5995189300000021</c:v>
                </c:pt>
                <c:pt idx="12">
                  <c:v>3.3171884400000025</c:v>
                </c:pt>
                <c:pt idx="13">
                  <c:v>3.2282741699999988</c:v>
                </c:pt>
                <c:pt idx="14">
                  <c:v>3.7637285400000025</c:v>
                </c:pt>
                <c:pt idx="15">
                  <c:v>4.1087443300000004</c:v>
                </c:pt>
                <c:pt idx="16">
                  <c:v>4.3299769399999946</c:v>
                </c:pt>
                <c:pt idx="17">
                  <c:v>4.4810107500000029</c:v>
                </c:pt>
                <c:pt idx="18">
                  <c:v>4.5918880600000023</c:v>
                </c:pt>
                <c:pt idx="19">
                  <c:v>3.7933086399999993</c:v>
                </c:pt>
                <c:pt idx="20">
                  <c:v>3.4165138499999941</c:v>
                </c:pt>
                <c:pt idx="21">
                  <c:v>3.2889058100000028</c:v>
                </c:pt>
                <c:pt idx="22">
                  <c:v>3.2943447500000005</c:v>
                </c:pt>
                <c:pt idx="23">
                  <c:v>3.3635954800000007</c:v>
                </c:pt>
                <c:pt idx="24">
                  <c:v>3.4604635199999976</c:v>
                </c:pt>
                <c:pt idx="25">
                  <c:v>3.566825570000006</c:v>
                </c:pt>
                <c:pt idx="26">
                  <c:v>3.6726835999999992</c:v>
                </c:pt>
                <c:pt idx="27">
                  <c:v>3.7731972400000018</c:v>
                </c:pt>
                <c:pt idx="28">
                  <c:v>3.8672246399999963</c:v>
                </c:pt>
                <c:pt idx="29">
                  <c:v>3.9540422600000014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11.320344940000005</c:v>
                </c:pt>
                <c:pt idx="1">
                  <c:v>18.658051969999995</c:v>
                </c:pt>
                <c:pt idx="2">
                  <c:v>22.36357624</c:v>
                </c:pt>
                <c:pt idx="3">
                  <c:v>23.721167090000002</c:v>
                </c:pt>
                <c:pt idx="4">
                  <c:v>23.840937240000002</c:v>
                </c:pt>
                <c:pt idx="5">
                  <c:v>23.408755800000002</c:v>
                </c:pt>
                <c:pt idx="6">
                  <c:v>22.817862069999997</c:v>
                </c:pt>
                <c:pt idx="7">
                  <c:v>22.241539719999999</c:v>
                </c:pt>
                <c:pt idx="8">
                  <c:v>21.740886349999997</c:v>
                </c:pt>
                <c:pt idx="9">
                  <c:v>21.243488840000005</c:v>
                </c:pt>
                <c:pt idx="10">
                  <c:v>22.48531612</c:v>
                </c:pt>
                <c:pt idx="11">
                  <c:v>22.992712300000001</c:v>
                </c:pt>
                <c:pt idx="12">
                  <c:v>23.064395239999996</c:v>
                </c:pt>
                <c:pt idx="13">
                  <c:v>22.912532050000003</c:v>
                </c:pt>
                <c:pt idx="14">
                  <c:v>24.5380307</c:v>
                </c:pt>
                <c:pt idx="15">
                  <c:v>25.23593837</c:v>
                </c:pt>
                <c:pt idx="16">
                  <c:v>25.383524139999999</c:v>
                </c:pt>
                <c:pt idx="17">
                  <c:v>25.245977010000004</c:v>
                </c:pt>
                <c:pt idx="18">
                  <c:v>24.97417377</c:v>
                </c:pt>
                <c:pt idx="19">
                  <c:v>24.651194719999999</c:v>
                </c:pt>
                <c:pt idx="20">
                  <c:v>24.316368560000001</c:v>
                </c:pt>
                <c:pt idx="21">
                  <c:v>23.984867190000003</c:v>
                </c:pt>
                <c:pt idx="22">
                  <c:v>23.660578600000001</c:v>
                </c:pt>
                <c:pt idx="23">
                  <c:v>23.341626649999995</c:v>
                </c:pt>
                <c:pt idx="24">
                  <c:v>23.027365179999997</c:v>
                </c:pt>
                <c:pt idx="25">
                  <c:v>22.717234699999999</c:v>
                </c:pt>
                <c:pt idx="26">
                  <c:v>22.409195920000002</c:v>
                </c:pt>
                <c:pt idx="27">
                  <c:v>22.101681120000002</c:v>
                </c:pt>
                <c:pt idx="28">
                  <c:v>21.794779939999998</c:v>
                </c:pt>
                <c:pt idx="29">
                  <c:v>21.488226250000004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1.8003843900000014</c:v>
                </c:pt>
                <c:pt idx="1">
                  <c:v>2.8674173800000009</c:v>
                </c:pt>
                <c:pt idx="2">
                  <c:v>3.3893927000000001</c:v>
                </c:pt>
                <c:pt idx="3">
                  <c:v>3.5835502199999993</c:v>
                </c:pt>
                <c:pt idx="4">
                  <c:v>3.6073694800000009</c:v>
                </c:pt>
                <c:pt idx="5">
                  <c:v>3.5563472699999998</c:v>
                </c:pt>
                <c:pt idx="6">
                  <c:v>3.4791502200000011</c:v>
                </c:pt>
                <c:pt idx="7">
                  <c:v>3.4007853600000004</c:v>
                </c:pt>
                <c:pt idx="8">
                  <c:v>3.3298931799999991</c:v>
                </c:pt>
                <c:pt idx="9">
                  <c:v>2.3571867399999995</c:v>
                </c:pt>
                <c:pt idx="10">
                  <c:v>1.8534644100000008</c:v>
                </c:pt>
                <c:pt idx="11">
                  <c:v>1.6141149799999983</c:v>
                </c:pt>
                <c:pt idx="12">
                  <c:v>1.5126673400000001</c:v>
                </c:pt>
                <c:pt idx="13">
                  <c:v>1.4791752899999988</c:v>
                </c:pt>
                <c:pt idx="14">
                  <c:v>1.4771908400000004</c:v>
                </c:pt>
                <c:pt idx="15">
                  <c:v>1.4855736199999985</c:v>
                </c:pt>
                <c:pt idx="16">
                  <c:v>1.4957405499999989</c:v>
                </c:pt>
                <c:pt idx="17">
                  <c:v>1.5043849199999997</c:v>
                </c:pt>
                <c:pt idx="18">
                  <c:v>1.5092742599999998</c:v>
                </c:pt>
                <c:pt idx="19">
                  <c:v>1.5110005999999991</c:v>
                </c:pt>
                <c:pt idx="20">
                  <c:v>1.5101865199999995</c:v>
                </c:pt>
                <c:pt idx="21">
                  <c:v>1.5071410499999995</c:v>
                </c:pt>
                <c:pt idx="22">
                  <c:v>1.5021705000000001</c:v>
                </c:pt>
                <c:pt idx="23">
                  <c:v>1.4952131600000005</c:v>
                </c:pt>
                <c:pt idx="24">
                  <c:v>1.4871142299999995</c:v>
                </c:pt>
                <c:pt idx="25">
                  <c:v>1.4787036400000009</c:v>
                </c:pt>
                <c:pt idx="26">
                  <c:v>1.4700022500000003</c:v>
                </c:pt>
                <c:pt idx="27">
                  <c:v>1.4608292699999996</c:v>
                </c:pt>
                <c:pt idx="28">
                  <c:v>1.4512673399999994</c:v>
                </c:pt>
                <c:pt idx="29">
                  <c:v>1.4410418699999994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6.3990696480000002</c:v>
                </c:pt>
                <c:pt idx="1">
                  <c:v>11.967314919</c:v>
                </c:pt>
                <c:pt idx="2">
                  <c:v>15.983755574</c:v>
                </c:pt>
                <c:pt idx="3">
                  <c:v>18.294288178000002</c:v>
                </c:pt>
                <c:pt idx="4">
                  <c:v>19.246195053000001</c:v>
                </c:pt>
                <c:pt idx="5">
                  <c:v>20.047471366</c:v>
                </c:pt>
                <c:pt idx="6">
                  <c:v>19.482595316000001</c:v>
                </c:pt>
                <c:pt idx="7">
                  <c:v>21.196717760000002</c:v>
                </c:pt>
                <c:pt idx="8">
                  <c:v>21.077990037999999</c:v>
                </c:pt>
                <c:pt idx="9">
                  <c:v>21.996272060000003</c:v>
                </c:pt>
                <c:pt idx="10">
                  <c:v>21.977477114999999</c:v>
                </c:pt>
                <c:pt idx="11">
                  <c:v>20.744439518</c:v>
                </c:pt>
                <c:pt idx="12">
                  <c:v>17.944558264000001</c:v>
                </c:pt>
                <c:pt idx="13">
                  <c:v>15.535132412999999</c:v>
                </c:pt>
                <c:pt idx="14">
                  <c:v>14.768627551000002</c:v>
                </c:pt>
                <c:pt idx="15">
                  <c:v>12.379070443</c:v>
                </c:pt>
                <c:pt idx="16">
                  <c:v>11.331189542000001</c:v>
                </c:pt>
                <c:pt idx="17">
                  <c:v>11.911795756</c:v>
                </c:pt>
                <c:pt idx="18">
                  <c:v>11.224909416999999</c:v>
                </c:pt>
                <c:pt idx="19">
                  <c:v>10.861907761999998</c:v>
                </c:pt>
                <c:pt idx="20">
                  <c:v>11.539832939</c:v>
                </c:pt>
                <c:pt idx="21">
                  <c:v>11.900349108</c:v>
                </c:pt>
                <c:pt idx="22">
                  <c:v>12.455829101999999</c:v>
                </c:pt>
                <c:pt idx="23">
                  <c:v>12.259881428</c:v>
                </c:pt>
                <c:pt idx="24">
                  <c:v>12.867773957999999</c:v>
                </c:pt>
                <c:pt idx="25">
                  <c:v>13.855835508999998</c:v>
                </c:pt>
                <c:pt idx="26">
                  <c:v>15.022753086999998</c:v>
                </c:pt>
                <c:pt idx="27">
                  <c:v>16.001314499999999</c:v>
                </c:pt>
                <c:pt idx="28">
                  <c:v>17.106894938</c:v>
                </c:pt>
                <c:pt idx="29">
                  <c:v>17.530307728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13.853664280000004</c:v>
                </c:pt>
                <c:pt idx="1">
                  <c:v>21.673841570000008</c:v>
                </c:pt>
                <c:pt idx="2">
                  <c:v>26.206989190000002</c:v>
                </c:pt>
                <c:pt idx="3">
                  <c:v>28.554493300000004</c:v>
                </c:pt>
                <c:pt idx="4">
                  <c:v>29.49204825999999</c:v>
                </c:pt>
                <c:pt idx="5">
                  <c:v>30.32099178</c:v>
                </c:pt>
                <c:pt idx="6">
                  <c:v>29.78774396</c:v>
                </c:pt>
                <c:pt idx="7">
                  <c:v>31.639854619999994</c:v>
                </c:pt>
                <c:pt idx="8">
                  <c:v>31.545659499999999</c:v>
                </c:pt>
                <c:pt idx="9">
                  <c:v>33.715188429999998</c:v>
                </c:pt>
                <c:pt idx="10">
                  <c:v>34.354275950000002</c:v>
                </c:pt>
                <c:pt idx="11">
                  <c:v>33.372536510000003</c:v>
                </c:pt>
                <c:pt idx="12">
                  <c:v>30.542363449999996</c:v>
                </c:pt>
                <c:pt idx="13">
                  <c:v>27.910669780000006</c:v>
                </c:pt>
                <c:pt idx="14">
                  <c:v>26.949866310000004</c:v>
                </c:pt>
                <c:pt idx="15">
                  <c:v>24.279323730000002</c:v>
                </c:pt>
                <c:pt idx="16">
                  <c:v>22.987513680000006</c:v>
                </c:pt>
                <c:pt idx="17">
                  <c:v>23.559825789999991</c:v>
                </c:pt>
                <c:pt idx="18">
                  <c:v>22.74001629</c:v>
                </c:pt>
                <c:pt idx="19">
                  <c:v>22.286759090000004</c:v>
                </c:pt>
                <c:pt idx="20">
                  <c:v>23.010938659999994</c:v>
                </c:pt>
                <c:pt idx="21">
                  <c:v>23.370581760000007</c:v>
                </c:pt>
                <c:pt idx="22">
                  <c:v>23.944150930000006</c:v>
                </c:pt>
                <c:pt idx="23">
                  <c:v>23.68143517</c:v>
                </c:pt>
                <c:pt idx="24">
                  <c:v>24.300047239999998</c:v>
                </c:pt>
                <c:pt idx="25">
                  <c:v>25.337943039999999</c:v>
                </c:pt>
                <c:pt idx="26">
                  <c:v>26.561803690000005</c:v>
                </c:pt>
                <c:pt idx="27">
                  <c:v>27.562307320000002</c:v>
                </c:pt>
                <c:pt idx="28">
                  <c:v>28.701026870000007</c:v>
                </c:pt>
                <c:pt idx="29">
                  <c:v>29.088879969999994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4.545311066</c:v>
                </c:pt>
                <c:pt idx="1">
                  <c:v>9.2779895949999993</c:v>
                </c:pt>
                <c:pt idx="2">
                  <c:v>12.944337684000001</c:v>
                </c:pt>
                <c:pt idx="3">
                  <c:v>15.084886078</c:v>
                </c:pt>
                <c:pt idx="4">
                  <c:v>15.938521517000002</c:v>
                </c:pt>
                <c:pt idx="5">
                  <c:v>16.568596300999999</c:v>
                </c:pt>
                <c:pt idx="6">
                  <c:v>16.029601032000002</c:v>
                </c:pt>
                <c:pt idx="7">
                  <c:v>17.353343391999999</c:v>
                </c:pt>
                <c:pt idx="8">
                  <c:v>17.189950841999998</c:v>
                </c:pt>
                <c:pt idx="9">
                  <c:v>17.878095388999999</c:v>
                </c:pt>
                <c:pt idx="10">
                  <c:v>17.819131258999999</c:v>
                </c:pt>
                <c:pt idx="11">
                  <c:v>16.785617251000001</c:v>
                </c:pt>
                <c:pt idx="12">
                  <c:v>14.490016168</c:v>
                </c:pt>
                <c:pt idx="13">
                  <c:v>12.525138012999999</c:v>
                </c:pt>
                <c:pt idx="14">
                  <c:v>11.896075854999999</c:v>
                </c:pt>
                <c:pt idx="15">
                  <c:v>9.9599216780000006</c:v>
                </c:pt>
                <c:pt idx="16">
                  <c:v>9.1124375769999997</c:v>
                </c:pt>
                <c:pt idx="17">
                  <c:v>9.5664441660000001</c:v>
                </c:pt>
                <c:pt idx="18">
                  <c:v>9.0111657330000003</c:v>
                </c:pt>
                <c:pt idx="19">
                  <c:v>8.7134460330000003</c:v>
                </c:pt>
                <c:pt idx="20">
                  <c:v>9.2461509030000002</c:v>
                </c:pt>
                <c:pt idx="21">
                  <c:v>9.530335698</c:v>
                </c:pt>
                <c:pt idx="22">
                  <c:v>9.9705804100000002</c:v>
                </c:pt>
                <c:pt idx="23">
                  <c:v>9.8112896069999991</c:v>
                </c:pt>
                <c:pt idx="24">
                  <c:v>10.293166755</c:v>
                </c:pt>
                <c:pt idx="25">
                  <c:v>11.080729091</c:v>
                </c:pt>
                <c:pt idx="26">
                  <c:v>12.014333403</c:v>
                </c:pt>
                <c:pt idx="27">
                  <c:v>12.800370037</c:v>
                </c:pt>
                <c:pt idx="28">
                  <c:v>13.687908806999999</c:v>
                </c:pt>
                <c:pt idx="29">
                  <c:v>14.030265672000001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71.075632040000002</c:v>
                </c:pt>
                <c:pt idx="1">
                  <c:v>120.228685509</c:v>
                </c:pt>
                <c:pt idx="2">
                  <c:v>148.95047230699998</c:v>
                </c:pt>
                <c:pt idx="3">
                  <c:v>162.46003761100005</c:v>
                </c:pt>
                <c:pt idx="4">
                  <c:v>169.54072767900001</c:v>
                </c:pt>
                <c:pt idx="5">
                  <c:v>180.27659168400004</c:v>
                </c:pt>
                <c:pt idx="6">
                  <c:v>180.88841913200002</c:v>
                </c:pt>
                <c:pt idx="7">
                  <c:v>185.70247769699998</c:v>
                </c:pt>
                <c:pt idx="8">
                  <c:v>183.19056840199997</c:v>
                </c:pt>
                <c:pt idx="9">
                  <c:v>185.062832652</c:v>
                </c:pt>
                <c:pt idx="10">
                  <c:v>187.12008835699996</c:v>
                </c:pt>
                <c:pt idx="11">
                  <c:v>185.90189779299999</c:v>
                </c:pt>
                <c:pt idx="12">
                  <c:v>179.03242428499999</c:v>
                </c:pt>
                <c:pt idx="13">
                  <c:v>171.88186852999999</c:v>
                </c:pt>
                <c:pt idx="14">
                  <c:v>172.20121453900001</c:v>
                </c:pt>
                <c:pt idx="15">
                  <c:v>164.01297097500003</c:v>
                </c:pt>
                <c:pt idx="16">
                  <c:v>160.708723413</c:v>
                </c:pt>
                <c:pt idx="17">
                  <c:v>161.675836046</c:v>
                </c:pt>
                <c:pt idx="18">
                  <c:v>158.69688092200002</c:v>
                </c:pt>
                <c:pt idx="19">
                  <c:v>160.05445414299999</c:v>
                </c:pt>
                <c:pt idx="20">
                  <c:v>162.831552265</c:v>
                </c:pt>
                <c:pt idx="21">
                  <c:v>164.71449900700003</c:v>
                </c:pt>
                <c:pt idx="22">
                  <c:v>165.978516689</c:v>
                </c:pt>
                <c:pt idx="23">
                  <c:v>164.35396394600002</c:v>
                </c:pt>
                <c:pt idx="24">
                  <c:v>164.67520258599995</c:v>
                </c:pt>
                <c:pt idx="25">
                  <c:v>167.812891103</c:v>
                </c:pt>
                <c:pt idx="26">
                  <c:v>170.44168253999999</c:v>
                </c:pt>
                <c:pt idx="27">
                  <c:v>171.907930413</c:v>
                </c:pt>
                <c:pt idx="28">
                  <c:v>173.42647458700003</c:v>
                </c:pt>
                <c:pt idx="29">
                  <c:v>172.82029760099996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08"/>
          <c:y val="0.21669980047384299"/>
          <c:w val="0.81666889729367109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9.8386849380621588E-2</c:v>
                </c:pt>
                <c:pt idx="1">
                  <c:v>0.14150514150387644</c:v>
                </c:pt>
                <c:pt idx="2">
                  <c:v>0.11736378452756542</c:v>
                </c:pt>
                <c:pt idx="3">
                  <c:v>0.12065500015217664</c:v>
                </c:pt>
                <c:pt idx="4">
                  <c:v>0.13378949130851198</c:v>
                </c:pt>
                <c:pt idx="5">
                  <c:v>0.13168002016711131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3.7432657647183377E-2</c:v>
                </c:pt>
                <c:pt idx="1">
                  <c:v>2.8338320102424135E-2</c:v>
                </c:pt>
                <c:pt idx="2">
                  <c:v>0.10392901144223406</c:v>
                </c:pt>
                <c:pt idx="3">
                  <c:v>0.10123260622765265</c:v>
                </c:pt>
                <c:pt idx="4">
                  <c:v>0.10340639294557037</c:v>
                </c:pt>
                <c:pt idx="5">
                  <c:v>9.8810495641838969E-2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1.7978645886741324E-2</c:v>
                </c:pt>
                <c:pt idx="1">
                  <c:v>2.0597785077341845E-2</c:v>
                </c:pt>
                <c:pt idx="2">
                  <c:v>1.6656502384983878E-2</c:v>
                </c:pt>
                <c:pt idx="3">
                  <c:v>1.0910042204160475E-2</c:v>
                </c:pt>
                <c:pt idx="4">
                  <c:v>6.9685075460074134E-3</c:v>
                </c:pt>
                <c:pt idx="5">
                  <c:v>5.4799348630666326E-3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3.7862286738175543E-3</c:v>
                </c:pt>
                <c:pt idx="1">
                  <c:v>1.0158334396237098E-2</c:v>
                </c:pt>
                <c:pt idx="2">
                  <c:v>8.659156623023738E-3</c:v>
                </c:pt>
                <c:pt idx="3">
                  <c:v>1.0954350457557268E-2</c:v>
                </c:pt>
                <c:pt idx="4">
                  <c:v>8.969771238318984E-3</c:v>
                </c:pt>
                <c:pt idx="5">
                  <c:v>9.8982935781429821E-3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6.1462030986087643E-2</c:v>
                </c:pt>
                <c:pt idx="1">
                  <c:v>5.878351707145444E-2</c:v>
                </c:pt>
                <c:pt idx="2">
                  <c:v>6.5656275329026667E-2</c:v>
                </c:pt>
                <c:pt idx="3">
                  <c:v>6.8514392139996078E-2</c:v>
                </c:pt>
                <c:pt idx="4">
                  <c:v>6.4323145121058523E-2</c:v>
                </c:pt>
                <c:pt idx="5">
                  <c:v>5.9699348788136854E-2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5.148960353639144E-2</c:v>
                </c:pt>
                <c:pt idx="1">
                  <c:v>4.9859007694679255E-2</c:v>
                </c:pt>
                <c:pt idx="2">
                  <c:v>3.8819726873241353E-2</c:v>
                </c:pt>
                <c:pt idx="3">
                  <c:v>3.3592929596590673E-2</c:v>
                </c:pt>
                <c:pt idx="4">
                  <c:v>2.9533931041741141E-2</c:v>
                </c:pt>
                <c:pt idx="5">
                  <c:v>2.6767213580323468E-2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0.17387930051319511</c:v>
                </c:pt>
                <c:pt idx="1">
                  <c:v>0.20025329516321094</c:v>
                </c:pt>
                <c:pt idx="2">
                  <c:v>0.17495467513682683</c:v>
                </c:pt>
                <c:pt idx="3">
                  <c:v>0.12942563697859955</c:v>
                </c:pt>
                <c:pt idx="4">
                  <c:v>0.13585312352204326</c:v>
                </c:pt>
                <c:pt idx="5">
                  <c:v>0.16130376136982033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0.44441531662403805</c:v>
                </c:pt>
                <c:pt idx="1">
                  <c:v>0.50949540100922419</c:v>
                </c:pt>
                <c:pt idx="2">
                  <c:v>0.52603913231690191</c:v>
                </c:pt>
                <c:pt idx="3">
                  <c:v>0.47528495775673341</c:v>
                </c:pt>
                <c:pt idx="4">
                  <c:v>0.48284436272325165</c:v>
                </c:pt>
                <c:pt idx="5">
                  <c:v>0.49363906798844059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57E-2"/>
              <c:y val="0.28017964225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67E-2"/>
          <c:y val="0.69226390399309079"/>
          <c:w val="0.968292600982687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0.11994599544224901</c:v>
                </c:pt>
                <c:pt idx="1">
                  <c:v>0.11900939233987104</c:v>
                </c:pt>
                <c:pt idx="2">
                  <c:v>0.13273475573781163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3.2885488874803755E-2</c:v>
                </c:pt>
                <c:pt idx="1">
                  <c:v>0.10258080883494336</c:v>
                </c:pt>
                <c:pt idx="2">
                  <c:v>0.10110844429370466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1.9288215482041585E-2</c:v>
                </c:pt>
                <c:pt idx="1">
                  <c:v>1.3783272294572177E-2</c:v>
                </c:pt>
                <c:pt idx="2">
                  <c:v>6.224221204537023E-3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6.9722815350273266E-3</c:v>
                </c:pt>
                <c:pt idx="1">
                  <c:v>9.806753540290503E-3</c:v>
                </c:pt>
                <c:pt idx="2">
                  <c:v>9.4340324082309822E-3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6.0122774028771045E-2</c:v>
                </c:pt>
                <c:pt idx="1">
                  <c:v>6.7085333734511365E-2</c:v>
                </c:pt>
                <c:pt idx="2">
                  <c:v>6.2011246954597685E-2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5.0674305615535348E-2</c:v>
                </c:pt>
                <c:pt idx="1">
                  <c:v>3.6206328234916013E-2</c:v>
                </c:pt>
                <c:pt idx="2">
                  <c:v>2.8150572311032303E-2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0.18706629783820303</c:v>
                </c:pt>
                <c:pt idx="1">
                  <c:v>0.15219015605771319</c:v>
                </c:pt>
                <c:pt idx="2">
                  <c:v>0.1485784424459318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0.47695535881663109</c:v>
                </c:pt>
                <c:pt idx="1">
                  <c:v>0.50066204503681766</c:v>
                </c:pt>
                <c:pt idx="2">
                  <c:v>0.48824171535584615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0.10385791708616447</c:v>
                </c:pt>
                <c:pt idx="1">
                  <c:v>0.15802883237875215</c:v>
                </c:pt>
                <c:pt idx="2">
                  <c:v>0.18660099249039971</c:v>
                </c:pt>
                <c:pt idx="3">
                  <c:v>0.20396826533852294</c:v>
                </c:pt>
                <c:pt idx="4">
                  <c:v>0.21861140255552225</c:v>
                </c:pt>
                <c:pt idx="5">
                  <c:v>0.24007782004617367</c:v>
                </c:pt>
                <c:pt idx="6">
                  <c:v>0.24663506363843773</c:v>
                </c:pt>
                <c:pt idx="7">
                  <c:v>0.26505461186512497</c:v>
                </c:pt>
                <c:pt idx="8">
                  <c:v>0.2678429506793415</c:v>
                </c:pt>
                <c:pt idx="9">
                  <c:v>0.27717826599324003</c:v>
                </c:pt>
                <c:pt idx="10">
                  <c:v>0.2970644229656339</c:v>
                </c:pt>
                <c:pt idx="11">
                  <c:v>0.30137153761567076</c:v>
                </c:pt>
                <c:pt idx="12">
                  <c:v>0.29151274293836127</c:v>
                </c:pt>
                <c:pt idx="13">
                  <c:v>0.28196056111952106</c:v>
                </c:pt>
                <c:pt idx="14">
                  <c:v>0.28440524727024374</c:v>
                </c:pt>
                <c:pt idx="15">
                  <c:v>0.26944076983919446</c:v>
                </c:pt>
                <c:pt idx="16">
                  <c:v>0.26594876094474601</c:v>
                </c:pt>
                <c:pt idx="17">
                  <c:v>0.26923169204136288</c:v>
                </c:pt>
                <c:pt idx="18">
                  <c:v>0.2616794357155306</c:v>
                </c:pt>
                <c:pt idx="19">
                  <c:v>0.25886293369104318</c:v>
                </c:pt>
                <c:pt idx="20">
                  <c:v>0.26018953674615097</c:v>
                </c:pt>
                <c:pt idx="21">
                  <c:v>0.26070122475691715</c:v>
                </c:pt>
                <c:pt idx="22">
                  <c:v>0.2600178923297774</c:v>
                </c:pt>
                <c:pt idx="23">
                  <c:v>0.25402636180008009</c:v>
                </c:pt>
                <c:pt idx="24">
                  <c:v>0.25269061126924258</c:v>
                </c:pt>
                <c:pt idx="25">
                  <c:v>0.25461831346378799</c:v>
                </c:pt>
                <c:pt idx="26">
                  <c:v>0.25566422513446968</c:v>
                </c:pt>
                <c:pt idx="27">
                  <c:v>0.25494224697712037</c:v>
                </c:pt>
                <c:pt idx="28">
                  <c:v>0.25491660650411574</c:v>
                </c:pt>
                <c:pt idx="29">
                  <c:v>0.25132251145953038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0.2815211703475024</c:v>
                </c:pt>
                <c:pt idx="1">
                  <c:v>0.43286351770366693</c:v>
                </c:pt>
                <c:pt idx="2">
                  <c:v>0.52543206663516473</c:v>
                </c:pt>
                <c:pt idx="3">
                  <c:v>0.57978533932161869</c:v>
                </c:pt>
                <c:pt idx="4">
                  <c:v>0.61951267409114708</c:v>
                </c:pt>
                <c:pt idx="5">
                  <c:v>0.66867186031371217</c:v>
                </c:pt>
                <c:pt idx="6">
                  <c:v>0.7060632017113615</c:v>
                </c:pt>
                <c:pt idx="7">
                  <c:v>0.75569687182239642</c:v>
                </c:pt>
                <c:pt idx="8">
                  <c:v>0.79848255199374629</c:v>
                </c:pt>
                <c:pt idx="9">
                  <c:v>0.84895368375455871</c:v>
                </c:pt>
                <c:pt idx="10">
                  <c:v>0.91830181920585652</c:v>
                </c:pt>
                <c:pt idx="11">
                  <c:v>0.97715641224697458</c:v>
                </c:pt>
                <c:pt idx="12">
                  <c:v>1.0234130404480688</c:v>
                </c:pt>
                <c:pt idx="13">
                  <c:v>1.0673755298619403</c:v>
                </c:pt>
                <c:pt idx="14">
                  <c:v>1.1241758612026784</c:v>
                </c:pt>
                <c:pt idx="15">
                  <c:v>1.1662017922514791</c:v>
                </c:pt>
                <c:pt idx="16">
                  <c:v>1.2137000937847457</c:v>
                </c:pt>
                <c:pt idx="17">
                  <c:v>1.2678977066490653</c:v>
                </c:pt>
                <c:pt idx="18">
                  <c:v>1.3123637361608416</c:v>
                </c:pt>
                <c:pt idx="19">
                  <c:v>1.3597204611693965</c:v>
                </c:pt>
                <c:pt idx="20">
                  <c:v>1.4067346231176356</c:v>
                </c:pt>
                <c:pt idx="21">
                  <c:v>1.448907081899786</c:v>
                </c:pt>
                <c:pt idx="22">
                  <c:v>1.4852964785407778</c:v>
                </c:pt>
                <c:pt idx="23">
                  <c:v>1.5117863813650159</c:v>
                </c:pt>
                <c:pt idx="24">
                  <c:v>1.5373732405432277</c:v>
                </c:pt>
                <c:pt idx="25">
                  <c:v>1.5651023102480854</c:v>
                </c:pt>
                <c:pt idx="26">
                  <c:v>1.5895401930667126</c:v>
                </c:pt>
                <c:pt idx="27">
                  <c:v>1.6086270427964977</c:v>
                </c:pt>
                <c:pt idx="28">
                  <c:v>1.624539663086999</c:v>
                </c:pt>
                <c:pt idx="29">
                  <c:v>1.6337767086929251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4.5015666047765017E-2</c:v>
                </c:pt>
                <c:pt idx="1">
                  <c:v>6.9391539891510937E-2</c:v>
                </c:pt>
                <c:pt idx="2">
                  <c:v>8.3638451750656595E-2</c:v>
                </c:pt>
                <c:pt idx="3">
                  <c:v>9.1102806904195588E-2</c:v>
                </c:pt>
                <c:pt idx="4">
                  <c:v>9.5069781217008098E-2</c:v>
                </c:pt>
                <c:pt idx="5">
                  <c:v>9.9143618361512975E-2</c:v>
                </c:pt>
                <c:pt idx="6">
                  <c:v>9.9176838980986476E-2</c:v>
                </c:pt>
                <c:pt idx="7">
                  <c:v>9.9808201383326189E-2</c:v>
                </c:pt>
                <c:pt idx="8">
                  <c:v>9.7720802598279616E-2</c:v>
                </c:pt>
                <c:pt idx="9">
                  <c:v>9.6017115517297857E-2</c:v>
                </c:pt>
                <c:pt idx="10">
                  <c:v>9.6948509225243534E-2</c:v>
                </c:pt>
                <c:pt idx="11">
                  <c:v>9.5415755774675218E-2</c:v>
                </c:pt>
                <c:pt idx="12">
                  <c:v>9.1604560547352387E-2</c:v>
                </c:pt>
                <c:pt idx="13">
                  <c:v>8.7607745215176031E-2</c:v>
                </c:pt>
                <c:pt idx="14">
                  <c:v>8.6214419797959796E-2</c:v>
                </c:pt>
                <c:pt idx="15">
                  <c:v>8.2507064056563301E-2</c:v>
                </c:pt>
                <c:pt idx="16">
                  <c:v>8.0500029794122047E-2</c:v>
                </c:pt>
                <c:pt idx="17">
                  <c:v>8.0349821118648856E-2</c:v>
                </c:pt>
                <c:pt idx="18">
                  <c:v>7.9198325269381337E-2</c:v>
                </c:pt>
                <c:pt idx="19">
                  <c:v>7.9511754953336594E-2</c:v>
                </c:pt>
                <c:pt idx="20">
                  <c:v>8.0601898651975701E-2</c:v>
                </c:pt>
                <c:pt idx="21">
                  <c:v>8.1671360431826434E-2</c:v>
                </c:pt>
                <c:pt idx="22">
                  <c:v>8.2527523260302826E-2</c:v>
                </c:pt>
                <c:pt idx="23">
                  <c:v>8.2365580812697042E-2</c:v>
                </c:pt>
                <c:pt idx="24">
                  <c:v>8.2734624117105915E-2</c:v>
                </c:pt>
                <c:pt idx="25">
                  <c:v>8.4043714264672317E-2</c:v>
                </c:pt>
                <c:pt idx="26">
                  <c:v>8.5256842043094944E-2</c:v>
                </c:pt>
                <c:pt idx="27">
                  <c:v>8.6026593672509005E-2</c:v>
                </c:pt>
                <c:pt idx="28">
                  <c:v>8.6716075171265533E-2</c:v>
                </c:pt>
                <c:pt idx="29">
                  <c:v>8.6628794848107676E-2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4.8404861390552176E-3</c:v>
                </c:pt>
                <c:pt idx="1">
                  <c:v>7.5836702918196724E-3</c:v>
                </c:pt>
                <c:pt idx="2">
                  <c:v>9.8342061024071521E-3</c:v>
                </c:pt>
                <c:pt idx="3">
                  <c:v>1.161293367040481E-2</c:v>
                </c:pt>
                <c:pt idx="4">
                  <c:v>1.3172850407060194E-2</c:v>
                </c:pt>
                <c:pt idx="5">
                  <c:v>1.4835196144941658E-2</c:v>
                </c:pt>
                <c:pt idx="6">
                  <c:v>1.6475266673476419E-2</c:v>
                </c:pt>
                <c:pt idx="7">
                  <c:v>1.8285241243493153E-2</c:v>
                </c:pt>
                <c:pt idx="8">
                  <c:v>2.0116744938237497E-2</c:v>
                </c:pt>
                <c:pt idx="9">
                  <c:v>2.2058202850848432E-2</c:v>
                </c:pt>
                <c:pt idx="10">
                  <c:v>2.4240460514643666E-2</c:v>
                </c:pt>
                <c:pt idx="11">
                  <c:v>2.6394285008061874E-2</c:v>
                </c:pt>
                <c:pt idx="12">
                  <c:v>2.8401194224125643E-2</c:v>
                </c:pt>
                <c:pt idx="13">
                  <c:v>3.0321545698273927E-2</c:v>
                </c:pt>
                <c:pt idx="14">
                  <c:v>3.2322307251654123E-2</c:v>
                </c:pt>
                <c:pt idx="15">
                  <c:v>3.4165251548618547E-2</c:v>
                </c:pt>
                <c:pt idx="16">
                  <c:v>3.5977154047383449E-2</c:v>
                </c:pt>
                <c:pt idx="17">
                  <c:v>3.7808030356253811E-2</c:v>
                </c:pt>
                <c:pt idx="18">
                  <c:v>3.9500314027642043E-2</c:v>
                </c:pt>
                <c:pt idx="19">
                  <c:v>4.1132591469308852E-2</c:v>
                </c:pt>
                <c:pt idx="20">
                  <c:v>4.2697878295214105E-2</c:v>
                </c:pt>
                <c:pt idx="21">
                  <c:v>4.4147384627462732E-2</c:v>
                </c:pt>
                <c:pt idx="22">
                  <c:v>4.5457806768855143E-2</c:v>
                </c:pt>
                <c:pt idx="23">
                  <c:v>4.6580700486107629E-2</c:v>
                </c:pt>
                <c:pt idx="24">
                  <c:v>4.7595781445727271E-2</c:v>
                </c:pt>
                <c:pt idx="25">
                  <c:v>4.8560760106390231E-2</c:v>
                </c:pt>
                <c:pt idx="26">
                  <c:v>4.9438791081917129E-2</c:v>
                </c:pt>
                <c:pt idx="27">
                  <c:v>5.0197979388549245E-2</c:v>
                </c:pt>
                <c:pt idx="28">
                  <c:v>5.0852727813571662E-2</c:v>
                </c:pt>
                <c:pt idx="29">
                  <c:v>5.1372723574668579E-2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0.26749601032631437</c:v>
                </c:pt>
                <c:pt idx="1">
                  <c:v>0.34581360517402715</c:v>
                </c:pt>
                <c:pt idx="2">
                  <c:v>0.42554735496817242</c:v>
                </c:pt>
                <c:pt idx="3">
                  <c:v>0.50614155093623803</c:v>
                </c:pt>
                <c:pt idx="4">
                  <c:v>0.58778181675719054</c:v>
                </c:pt>
                <c:pt idx="5">
                  <c:v>0.67124789374414517</c:v>
                </c:pt>
                <c:pt idx="6">
                  <c:v>0.75494697769905028</c:v>
                </c:pt>
                <c:pt idx="7">
                  <c:v>0.83992563359997663</c:v>
                </c:pt>
                <c:pt idx="8">
                  <c:v>0.92454475919069345</c:v>
                </c:pt>
                <c:pt idx="9">
                  <c:v>1.009508887145663</c:v>
                </c:pt>
                <c:pt idx="10">
                  <c:v>1.0949866736896232</c:v>
                </c:pt>
                <c:pt idx="11">
                  <c:v>1.1792546835386168</c:v>
                </c:pt>
                <c:pt idx="12">
                  <c:v>1.2615939245060603</c:v>
                </c:pt>
                <c:pt idx="13">
                  <c:v>1.342399231840937</c:v>
                </c:pt>
                <c:pt idx="14">
                  <c:v>1.4226496841191079</c:v>
                </c:pt>
                <c:pt idx="15">
                  <c:v>1.5002637415129429</c:v>
                </c:pt>
                <c:pt idx="16">
                  <c:v>1.5764182981645829</c:v>
                </c:pt>
                <c:pt idx="17">
                  <c:v>1.6513355089834503</c:v>
                </c:pt>
                <c:pt idx="18">
                  <c:v>1.7235472605475248</c:v>
                </c:pt>
                <c:pt idx="19">
                  <c:v>1.7937924283433404</c:v>
                </c:pt>
                <c:pt idx="20">
                  <c:v>1.8619877992585128</c:v>
                </c:pt>
                <c:pt idx="21">
                  <c:v>1.927551855484555</c:v>
                </c:pt>
                <c:pt idx="22">
                  <c:v>1.9903232982940642</c:v>
                </c:pt>
                <c:pt idx="23">
                  <c:v>2.0497452442202273</c:v>
                </c:pt>
                <c:pt idx="24">
                  <c:v>2.1064805813865646</c:v>
                </c:pt>
                <c:pt idx="25">
                  <c:v>2.160752097582824</c:v>
                </c:pt>
                <c:pt idx="26">
                  <c:v>2.2121862348560151</c:v>
                </c:pt>
                <c:pt idx="27">
                  <c:v>2.2605067352145625</c:v>
                </c:pt>
                <c:pt idx="28">
                  <c:v>2.3058438921559428</c:v>
                </c:pt>
                <c:pt idx="29">
                  <c:v>2.3478204535693235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8.9142311785756437E-3</c:v>
                </c:pt>
                <c:pt idx="1">
                  <c:v>1.4458966103805627E-2</c:v>
                </c:pt>
                <c:pt idx="2">
                  <c:v>1.7899336920520099E-2</c:v>
                </c:pt>
                <c:pt idx="3">
                  <c:v>1.9774877968044856E-2</c:v>
                </c:pt>
                <c:pt idx="4">
                  <c:v>2.0782846440738377E-2</c:v>
                </c:pt>
                <c:pt idx="5">
                  <c:v>2.1751843403552264E-2</c:v>
                </c:pt>
                <c:pt idx="6">
                  <c:v>2.190311542103807E-2</c:v>
                </c:pt>
                <c:pt idx="7">
                  <c:v>2.2169323538180453E-2</c:v>
                </c:pt>
                <c:pt idx="8">
                  <c:v>2.1913221050274372E-2</c:v>
                </c:pt>
                <c:pt idx="9">
                  <c:v>2.1737707774723222E-2</c:v>
                </c:pt>
                <c:pt idx="10">
                  <c:v>2.2126090485212489E-2</c:v>
                </c:pt>
                <c:pt idx="11">
                  <c:v>2.2065187850870444E-2</c:v>
                </c:pt>
                <c:pt idx="12">
                  <c:v>2.1512032324125747E-2</c:v>
                </c:pt>
                <c:pt idx="13">
                  <c:v>2.0863678659389821E-2</c:v>
                </c:pt>
                <c:pt idx="14">
                  <c:v>2.0716198654131796E-2</c:v>
                </c:pt>
                <c:pt idx="15">
                  <c:v>2.0097977170768402E-2</c:v>
                </c:pt>
                <c:pt idx="16">
                  <c:v>1.9771428096988397E-2</c:v>
                </c:pt>
                <c:pt idx="17">
                  <c:v>1.9813081654402563E-2</c:v>
                </c:pt>
                <c:pt idx="18">
                  <c:v>1.9647586883095661E-2</c:v>
                </c:pt>
                <c:pt idx="19">
                  <c:v>1.9743603898734686E-2</c:v>
                </c:pt>
                <c:pt idx="20">
                  <c:v>1.9985785881948957E-2</c:v>
                </c:pt>
                <c:pt idx="21">
                  <c:v>2.0208135172792987E-2</c:v>
                </c:pt>
                <c:pt idx="22">
                  <c:v>2.0361898387316564E-2</c:v>
                </c:pt>
                <c:pt idx="23">
                  <c:v>2.0276246130650329E-2</c:v>
                </c:pt>
                <c:pt idx="24">
                  <c:v>2.0259895308514166E-2</c:v>
                </c:pt>
                <c:pt idx="25">
                  <c:v>2.0423067722391629E-2</c:v>
                </c:pt>
                <c:pt idx="26">
                  <c:v>2.0568688775633462E-2</c:v>
                </c:pt>
                <c:pt idx="27">
                  <c:v>2.0615038197467926E-2</c:v>
                </c:pt>
                <c:pt idx="28">
                  <c:v>2.0629800553848044E-2</c:v>
                </c:pt>
                <c:pt idx="29">
                  <c:v>2.0473173299211771E-2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0.71164547968054492</c:v>
                </c:pt>
                <c:pt idx="1">
                  <c:v>1.0281401187055117</c:v>
                </c:pt>
                <c:pt idx="2">
                  <c:v>1.2489524130911756</c:v>
                </c:pt>
                <c:pt idx="3">
                  <c:v>1.4123857721251909</c:v>
                </c:pt>
                <c:pt idx="4">
                  <c:v>1.5549313684211974</c:v>
                </c:pt>
                <c:pt idx="5">
                  <c:v>1.7157282500705362</c:v>
                </c:pt>
                <c:pt idx="6">
                  <c:v>1.8452004599625704</c:v>
                </c:pt>
                <c:pt idx="7">
                  <c:v>2.0009398734295081</c:v>
                </c:pt>
                <c:pt idx="8">
                  <c:v>2.1306210163549499</c:v>
                </c:pt>
                <c:pt idx="9">
                  <c:v>2.2754538582187234</c:v>
                </c:pt>
                <c:pt idx="10">
                  <c:v>2.4536679843702114</c:v>
                </c:pt>
                <c:pt idx="11">
                  <c:v>2.6016578512810362</c:v>
                </c:pt>
                <c:pt idx="12">
                  <c:v>2.7180374682262753</c:v>
                </c:pt>
                <c:pt idx="13">
                  <c:v>2.8305282952119093</c:v>
                </c:pt>
                <c:pt idx="14">
                  <c:v>2.9704837106075743</c:v>
                </c:pt>
                <c:pt idx="15">
                  <c:v>3.0726765866064376</c:v>
                </c:pt>
                <c:pt idx="16">
                  <c:v>3.1923157734181418</c:v>
                </c:pt>
                <c:pt idx="17">
                  <c:v>3.3264358393901405</c:v>
                </c:pt>
                <c:pt idx="18">
                  <c:v>3.43593666212898</c:v>
                </c:pt>
                <c:pt idx="19">
                  <c:v>3.5527637750748742</c:v>
                </c:pt>
                <c:pt idx="20">
                  <c:v>3.6721975316453159</c:v>
                </c:pt>
                <c:pt idx="21">
                  <c:v>3.7831870321985317</c:v>
                </c:pt>
                <c:pt idx="22">
                  <c:v>3.8839848924037357</c:v>
                </c:pt>
                <c:pt idx="23">
                  <c:v>3.9647805012366977</c:v>
                </c:pt>
                <c:pt idx="24">
                  <c:v>4.0471347300799154</c:v>
                </c:pt>
                <c:pt idx="25">
                  <c:v>4.1335002480142657</c:v>
                </c:pt>
                <c:pt idx="26">
                  <c:v>4.2126549850186601</c:v>
                </c:pt>
                <c:pt idx="27">
                  <c:v>4.2809156437051632</c:v>
                </c:pt>
                <c:pt idx="28">
                  <c:v>4.3434987772370315</c:v>
                </c:pt>
                <c:pt idx="29">
                  <c:v>4.3913943755116591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0.17421348196987232</c:v>
                </c:pt>
                <c:pt idx="1">
                  <c:v>0.25935774244446358</c:v>
                </c:pt>
                <c:pt idx="2">
                  <c:v>0.29126290238188612</c:v>
                </c:pt>
                <c:pt idx="3">
                  <c:v>0.26503271844637544</c:v>
                </c:pt>
                <c:pt idx="4">
                  <c:v>0.25752512538043365</c:v>
                </c:pt>
                <c:pt idx="5">
                  <c:v>0.25429278070780481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0.48782295361981998</c:v>
                </c:pt>
                <c:pt idx="1">
                  <c:v>0.755573633919155</c:v>
                </c:pt>
                <c:pt idx="2">
                  <c:v>1.0220845325931038</c:v>
                </c:pt>
                <c:pt idx="3">
                  <c:v>1.2639767580031056</c:v>
                </c:pt>
                <c:pt idx="4">
                  <c:v>1.4780195610932885</c:v>
                </c:pt>
                <c:pt idx="5">
                  <c:v>1.6043171835782442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7.6843649162227246E-2</c:v>
                </c:pt>
                <c:pt idx="1">
                  <c:v>9.8373315368280617E-2</c:v>
                </c:pt>
                <c:pt idx="2">
                  <c:v>9.1558198112081407E-2</c:v>
                </c:pt>
                <c:pt idx="3">
                  <c:v>8.0413399038410424E-2</c:v>
                </c:pt>
                <c:pt idx="4">
                  <c:v>8.1980197454781592E-2</c:v>
                </c:pt>
                <c:pt idx="5">
                  <c:v>8.5734403999929903E-2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9.4088293221494083E-3</c:v>
                </c:pt>
                <c:pt idx="1">
                  <c:v>1.835413037019943E-2</c:v>
                </c:pt>
                <c:pt idx="2">
                  <c:v>2.8335958539351846E-2</c:v>
                </c:pt>
                <c:pt idx="3">
                  <c:v>3.771666828984134E-2</c:v>
                </c:pt>
                <c:pt idx="4">
                  <c:v>4.5295910324673373E-2</c:v>
                </c:pt>
                <c:pt idx="5">
                  <c:v>5.0084596393019376E-2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0.42655606763238846</c:v>
                </c:pt>
                <c:pt idx="1">
                  <c:v>0.84003483027590564</c:v>
                </c:pt>
                <c:pt idx="2">
                  <c:v>1.2601768395388691</c:v>
                </c:pt>
                <c:pt idx="3">
                  <c:v>1.6490714475103683</c:v>
                </c:pt>
                <c:pt idx="4">
                  <c:v>1.9872177557287849</c:v>
                </c:pt>
                <c:pt idx="5">
                  <c:v>2.2574218826757333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1.6366051722336922E-2</c:v>
                </c:pt>
                <c:pt idx="1">
                  <c:v>2.1895042237553675E-2</c:v>
                </c:pt>
                <c:pt idx="2">
                  <c:v>2.1456637594746059E-2</c:v>
                </c:pt>
                <c:pt idx="3">
                  <c:v>1.9814735540797941E-2</c:v>
                </c:pt>
                <c:pt idx="4">
                  <c:v>2.0218392176244597E-2</c:v>
                </c:pt>
                <c:pt idx="5">
                  <c:v>2.0541953709710563E-2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1.1912110304047241</c:v>
                </c:pt>
                <c:pt idx="1">
                  <c:v>1.9935886916072576</c:v>
                </c:pt>
                <c:pt idx="2">
                  <c:v>2.7148750619394013</c:v>
                </c:pt>
                <c:pt idx="3">
                  <c:v>3.3160257273237148</c:v>
                </c:pt>
                <c:pt idx="4">
                  <c:v>3.8702569375128393</c:v>
                </c:pt>
                <c:pt idx="5">
                  <c:v>4.2723928058973559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0.21678561220716797</c:v>
                </c:pt>
                <c:pt idx="1">
                  <c:v>0.27814781041413078</c:v>
                </c:pt>
                <c:pt idx="2">
                  <c:v>0.2559089530441192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0.62169829376948749</c:v>
                </c:pt>
                <c:pt idx="1">
                  <c:v>1.1430306452981047</c:v>
                </c:pt>
                <c:pt idx="2">
                  <c:v>1.5411683723357663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8.7608482265253931E-2</c:v>
                </c:pt>
                <c:pt idx="1">
                  <c:v>8.5985798575245909E-2</c:v>
                </c:pt>
                <c:pt idx="2">
                  <c:v>8.3857300727355755E-2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1.3881479846174419E-2</c:v>
                </c:pt>
                <c:pt idx="1">
                  <c:v>3.3026313414596595E-2</c:v>
                </c:pt>
                <c:pt idx="2">
                  <c:v>4.7690253358846371E-2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0.63329544895414702</c:v>
                </c:pt>
                <c:pt idx="1">
                  <c:v>1.4546241435246188</c:v>
                </c:pt>
                <c:pt idx="2">
                  <c:v>2.122319819202259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1.9130546979945297E-2</c:v>
                </c:pt>
                <c:pt idx="1">
                  <c:v>2.0635686567772E-2</c:v>
                </c:pt>
                <c:pt idx="2">
                  <c:v>2.038017294297758E-2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1.5923998610059908</c:v>
                </c:pt>
                <c:pt idx="1">
                  <c:v>3.0154503946315581</c:v>
                </c:pt>
                <c:pt idx="2">
                  <c:v>4.071324871705098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1.8974318454156182E-2</c:v>
                </c:pt>
                <c:pt idx="1">
                  <c:v>2.7099595195863677E-2</c:v>
                </c:pt>
                <c:pt idx="2">
                  <c:v>3.0470843692725364E-2</c:v>
                </c:pt>
                <c:pt idx="3">
                  <c:v>3.215053964313478E-2</c:v>
                </c:pt>
                <c:pt idx="4">
                  <c:v>3.6087886416247751E-2</c:v>
                </c:pt>
                <c:pt idx="5">
                  <c:v>4.5551836750705031E-2</c:v>
                </c:pt>
                <c:pt idx="6">
                  <c:v>4.9758503420564107E-2</c:v>
                </c:pt>
                <c:pt idx="7">
                  <c:v>5.1888506631708561E-2</c:v>
                </c:pt>
                <c:pt idx="8">
                  <c:v>5.3268492184675019E-2</c:v>
                </c:pt>
                <c:pt idx="9">
                  <c:v>5.3873093563800024E-2</c:v>
                </c:pt>
                <c:pt idx="10">
                  <c:v>4.8924974785152578E-2</c:v>
                </c:pt>
                <c:pt idx="11">
                  <c:v>4.7565589572611311E-2</c:v>
                </c:pt>
                <c:pt idx="12">
                  <c:v>4.7449484322138677E-2</c:v>
                </c:pt>
                <c:pt idx="13">
                  <c:v>4.7694508343531089E-2</c:v>
                </c:pt>
                <c:pt idx="14">
                  <c:v>4.916643165777395E-2</c:v>
                </c:pt>
                <c:pt idx="15">
                  <c:v>4.8003323922712553E-2</c:v>
                </c:pt>
                <c:pt idx="16">
                  <c:v>4.7689403894099834E-2</c:v>
                </c:pt>
                <c:pt idx="17">
                  <c:v>4.7639379759853176E-2</c:v>
                </c:pt>
                <c:pt idx="18">
                  <c:v>4.7586819353963833E-2</c:v>
                </c:pt>
                <c:pt idx="19">
                  <c:v>5.1808911525570045E-2</c:v>
                </c:pt>
                <c:pt idx="20">
                  <c:v>5.3283659547984114E-2</c:v>
                </c:pt>
                <c:pt idx="21">
                  <c:v>5.353005024906668E-2</c:v>
                </c:pt>
                <c:pt idx="22">
                  <c:v>5.3249646928959657E-2</c:v>
                </c:pt>
                <c:pt idx="23">
                  <c:v>5.267313019251655E-2</c:v>
                </c:pt>
                <c:pt idx="24">
                  <c:v>5.1888023748858231E-2</c:v>
                </c:pt>
                <c:pt idx="25">
                  <c:v>5.2747525092929841E-2</c:v>
                </c:pt>
                <c:pt idx="26">
                  <c:v>5.2328051834456699E-2</c:v>
                </c:pt>
                <c:pt idx="27">
                  <c:v>5.135675770169059E-2</c:v>
                </c:pt>
                <c:pt idx="28">
                  <c:v>5.0142456882232588E-2</c:v>
                </c:pt>
                <c:pt idx="29">
                  <c:v>4.8800185128144609E-2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8.865827191627337E-3</c:v>
                </c:pt>
                <c:pt idx="1">
                  <c:v>1.4486867966197485E-2</c:v>
                </c:pt>
                <c:pt idx="2">
                  <c:v>1.712761312285388E-2</c:v>
                </c:pt>
                <c:pt idx="3">
                  <c:v>1.8427190963578723E-2</c:v>
                </c:pt>
                <c:pt idx="4">
                  <c:v>1.9183206682942558E-2</c:v>
                </c:pt>
                <c:pt idx="5">
                  <c:v>1.9693793220190412E-2</c:v>
                </c:pt>
                <c:pt idx="6">
                  <c:v>1.8077597254251978E-2</c:v>
                </c:pt>
                <c:pt idx="7">
                  <c:v>1.7591442952587358E-2</c:v>
                </c:pt>
                <c:pt idx="8">
                  <c:v>1.5055608748159581E-2</c:v>
                </c:pt>
                <c:pt idx="9">
                  <c:v>1.4151499409546386E-2</c:v>
                </c:pt>
                <c:pt idx="10">
                  <c:v>4.044670401069838E-2</c:v>
                </c:pt>
                <c:pt idx="11">
                  <c:v>5.264111536794041E-2</c:v>
                </c:pt>
                <c:pt idx="12">
                  <c:v>5.7911938089904538E-2</c:v>
                </c:pt>
                <c:pt idx="13">
                  <c:v>6.0314600375022891E-2</c:v>
                </c:pt>
                <c:pt idx="14">
                  <c:v>6.1505731822510228E-2</c:v>
                </c:pt>
                <c:pt idx="15">
                  <c:v>6.2090904359643005E-2</c:v>
                </c:pt>
                <c:pt idx="16">
                  <c:v>6.5326977546772524E-2</c:v>
                </c:pt>
                <c:pt idx="17">
                  <c:v>6.6450900446370392E-2</c:v>
                </c:pt>
                <c:pt idx="18">
                  <c:v>6.6590967905669318E-2</c:v>
                </c:pt>
                <c:pt idx="19">
                  <c:v>6.6251540368970546E-2</c:v>
                </c:pt>
                <c:pt idx="20">
                  <c:v>6.5621077114453988E-2</c:v>
                </c:pt>
                <c:pt idx="21">
                  <c:v>6.7848671583314216E-2</c:v>
                </c:pt>
                <c:pt idx="22">
                  <c:v>6.8018508164803343E-2</c:v>
                </c:pt>
                <c:pt idx="23">
                  <c:v>6.7304289451031812E-2</c:v>
                </c:pt>
                <c:pt idx="24">
                  <c:v>6.6217008680311537E-2</c:v>
                </c:pt>
                <c:pt idx="25">
                  <c:v>6.4941941157444241E-2</c:v>
                </c:pt>
                <c:pt idx="26">
                  <c:v>6.3553250287325169E-2</c:v>
                </c:pt>
                <c:pt idx="27">
                  <c:v>6.2088392577287946E-2</c:v>
                </c:pt>
                <c:pt idx="28">
                  <c:v>6.0571920814309253E-2</c:v>
                </c:pt>
                <c:pt idx="29">
                  <c:v>5.9022565280467676E-2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4.3853839079411828E-3</c:v>
                </c:pt>
                <c:pt idx="1">
                  <c:v>6.8057606005143927E-3</c:v>
                </c:pt>
                <c:pt idx="2">
                  <c:v>8.1496484802287134E-3</c:v>
                </c:pt>
                <c:pt idx="3">
                  <c:v>9.0452319733090002E-3</c:v>
                </c:pt>
                <c:pt idx="4">
                  <c:v>9.7247507031525387E-3</c:v>
                </c:pt>
                <c:pt idx="5">
                  <c:v>1.0631530295319665E-2</c:v>
                </c:pt>
                <c:pt idx="6">
                  <c:v>1.1178433090873723E-2</c:v>
                </c:pt>
                <c:pt idx="7">
                  <c:v>1.1495988038174965E-2</c:v>
                </c:pt>
                <c:pt idx="8">
                  <c:v>1.1635018813760462E-2</c:v>
                </c:pt>
                <c:pt idx="9">
                  <c:v>1.1614895831286521E-2</c:v>
                </c:pt>
                <c:pt idx="10">
                  <c:v>1.1192163013327729E-2</c:v>
                </c:pt>
                <c:pt idx="11">
                  <c:v>1.0794080826102434E-2</c:v>
                </c:pt>
                <c:pt idx="12">
                  <c:v>1.0338405136569475E-2</c:v>
                </c:pt>
                <c:pt idx="13">
                  <c:v>9.8080018871832212E-3</c:v>
                </c:pt>
                <c:pt idx="14">
                  <c:v>9.215311683735971E-3</c:v>
                </c:pt>
                <c:pt idx="15">
                  <c:v>8.4299738781249325E-3</c:v>
                </c:pt>
                <c:pt idx="16">
                  <c:v>7.7179826566894051E-3</c:v>
                </c:pt>
                <c:pt idx="17">
                  <c:v>7.0401364368324684E-3</c:v>
                </c:pt>
                <c:pt idx="18">
                  <c:v>6.3892724983567418E-3</c:v>
                </c:pt>
                <c:pt idx="19">
                  <c:v>5.7833163343867199E-3</c:v>
                </c:pt>
                <c:pt idx="20">
                  <c:v>5.2173681584948345E-3</c:v>
                </c:pt>
                <c:pt idx="21">
                  <c:v>4.6917883573979391E-3</c:v>
                </c:pt>
                <c:pt idx="22">
                  <c:v>4.2130009736781769E-3</c:v>
                </c:pt>
                <c:pt idx="23">
                  <c:v>3.7822206664251232E-3</c:v>
                </c:pt>
                <c:pt idx="24">
                  <c:v>3.3988335432435309E-3</c:v>
                </c:pt>
                <c:pt idx="25">
                  <c:v>3.1889467301397445E-3</c:v>
                </c:pt>
                <c:pt idx="26">
                  <c:v>2.9377925259128955E-3</c:v>
                </c:pt>
                <c:pt idx="27">
                  <c:v>2.6924621533884543E-3</c:v>
                </c:pt>
                <c:pt idx="28">
                  <c:v>2.468980569438521E-3</c:v>
                </c:pt>
                <c:pt idx="29">
                  <c:v>2.2694449821428864E-3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9.5139520356892838E-4</c:v>
                </c:pt>
                <c:pt idx="1">
                  <c:v>1.6521784005985069E-3</c:v>
                </c:pt>
                <c:pt idx="2">
                  <c:v>2.2456868600754815E-3</c:v>
                </c:pt>
                <c:pt idx="3">
                  <c:v>2.7923754075280024E-3</c:v>
                </c:pt>
                <c:pt idx="4">
                  <c:v>3.3770298913089304E-3</c:v>
                </c:pt>
                <c:pt idx="5">
                  <c:v>4.2671880390359141E-3</c:v>
                </c:pt>
                <c:pt idx="6">
                  <c:v>5.1087082270925184E-3</c:v>
                </c:pt>
                <c:pt idx="7">
                  <c:v>5.9402495527134305E-3</c:v>
                </c:pt>
                <c:pt idx="8">
                  <c:v>6.7695800397029925E-3</c:v>
                </c:pt>
                <c:pt idx="9">
                  <c:v>1.0472526508059278E-2</c:v>
                </c:pt>
                <c:pt idx="10">
                  <c:v>7.8059393306393731E-3</c:v>
                </c:pt>
                <c:pt idx="11">
                  <c:v>7.00913988470499E-3</c:v>
                </c:pt>
                <c:pt idx="12">
                  <c:v>6.9132259872062493E-3</c:v>
                </c:pt>
                <c:pt idx="13">
                  <c:v>7.0379208719758817E-3</c:v>
                </c:pt>
                <c:pt idx="14">
                  <c:v>8.2959887703445007E-3</c:v>
                </c:pt>
                <c:pt idx="15">
                  <c:v>8.9167372005763239E-3</c:v>
                </c:pt>
                <c:pt idx="16">
                  <c:v>9.2856616914669537E-3</c:v>
                </c:pt>
                <c:pt idx="17">
                  <c:v>9.5639914779707923E-3</c:v>
                </c:pt>
                <c:pt idx="18">
                  <c:v>9.7981115494084302E-3</c:v>
                </c:pt>
                <c:pt idx="19">
                  <c:v>8.1944930413472925E-3</c:v>
                </c:pt>
                <c:pt idx="20">
                  <c:v>7.6990280075711496E-3</c:v>
                </c:pt>
                <c:pt idx="21">
                  <c:v>7.6053555766470247E-3</c:v>
                </c:pt>
                <c:pt idx="22">
                  <c:v>7.6371440831630426E-3</c:v>
                </c:pt>
                <c:pt idx="23">
                  <c:v>7.7031615392253883E-3</c:v>
                </c:pt>
                <c:pt idx="24">
                  <c:v>7.7783427738448378E-3</c:v>
                </c:pt>
                <c:pt idx="25">
                  <c:v>7.8561304894617916E-3</c:v>
                </c:pt>
                <c:pt idx="26">
                  <c:v>7.9321026909919788E-3</c:v>
                </c:pt>
                <c:pt idx="27">
                  <c:v>8.0040294873917409E-3</c:v>
                </c:pt>
                <c:pt idx="28">
                  <c:v>8.0722842140360743E-3</c:v>
                </c:pt>
                <c:pt idx="29">
                  <c:v>8.1356415411584209E-3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1.0343392347694878E-2</c:v>
                </c:pt>
                <c:pt idx="1">
                  <c:v>1.5291921303029919E-2</c:v>
                </c:pt>
                <c:pt idx="2">
                  <c:v>1.740389388483761E-2</c:v>
                </c:pt>
                <c:pt idx="3">
                  <c:v>1.8438875770757611E-2</c:v>
                </c:pt>
                <c:pt idx="4">
                  <c:v>1.9066402797743437E-2</c:v>
                </c:pt>
                <c:pt idx="5">
                  <c:v>1.9501830835987805E-2</c:v>
                </c:pt>
                <c:pt idx="6">
                  <c:v>1.9841773428890597E-2</c:v>
                </c:pt>
                <c:pt idx="7">
                  <c:v>2.0110119562152525E-2</c:v>
                </c:pt>
                <c:pt idx="8">
                  <c:v>2.0312389626656512E-2</c:v>
                </c:pt>
                <c:pt idx="9">
                  <c:v>2.0370597260870038E-2</c:v>
                </c:pt>
                <c:pt idx="10">
                  <c:v>2.2005723441875725E-2</c:v>
                </c:pt>
                <c:pt idx="11">
                  <c:v>2.2589754117163813E-2</c:v>
                </c:pt>
                <c:pt idx="12">
                  <c:v>2.2735359281958866E-2</c:v>
                </c:pt>
                <c:pt idx="13">
                  <c:v>2.2702078425330556E-2</c:v>
                </c:pt>
                <c:pt idx="14">
                  <c:v>2.4430898385316892E-2</c:v>
                </c:pt>
                <c:pt idx="15">
                  <c:v>2.4960379981224367E-2</c:v>
                </c:pt>
                <c:pt idx="16">
                  <c:v>2.5002407677008981E-2</c:v>
                </c:pt>
                <c:pt idx="17">
                  <c:v>2.4853804746662433E-2</c:v>
                </c:pt>
                <c:pt idx="18">
                  <c:v>2.4610697048988425E-2</c:v>
                </c:pt>
                <c:pt idx="19">
                  <c:v>2.4308857300674135E-2</c:v>
                </c:pt>
                <c:pt idx="20">
                  <c:v>2.3961547600772713E-2</c:v>
                </c:pt>
                <c:pt idx="21">
                  <c:v>2.357476223763395E-2</c:v>
                </c:pt>
                <c:pt idx="22">
                  <c:v>2.3153069210699203E-2</c:v>
                </c:pt>
                <c:pt idx="23">
                  <c:v>2.2700074428584394E-2</c:v>
                </c:pt>
                <c:pt idx="24">
                  <c:v>2.2221714861934767E-2</c:v>
                </c:pt>
                <c:pt idx="25">
                  <c:v>2.1723279189613694E-2</c:v>
                </c:pt>
                <c:pt idx="26">
                  <c:v>2.1208125311780023E-2</c:v>
                </c:pt>
                <c:pt idx="27">
                  <c:v>2.0679773526283154E-2</c:v>
                </c:pt>
                <c:pt idx="28">
                  <c:v>2.0142596007070027E-2</c:v>
                </c:pt>
                <c:pt idx="29">
                  <c:v>1.9599957015299426E-2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5.7040459860120624E-3</c:v>
                </c:pt>
                <c:pt idx="1">
                  <c:v>9.3072902296384777E-3</c:v>
                </c:pt>
                <c:pt idx="2">
                  <c:v>1.1071608290633523E-2</c:v>
                </c:pt>
                <c:pt idx="3">
                  <c:v>1.2019803277075766E-2</c:v>
                </c:pt>
                <c:pt idx="4">
                  <c:v>1.2627131133023457E-2</c:v>
                </c:pt>
                <c:pt idx="5">
                  <c:v>1.3061837538786543E-2</c:v>
                </c:pt>
                <c:pt idx="6">
                  <c:v>1.337589942045957E-2</c:v>
                </c:pt>
                <c:pt idx="7">
                  <c:v>1.3585660809408498E-2</c:v>
                </c:pt>
                <c:pt idx="8">
                  <c:v>1.3695844204437382E-2</c:v>
                </c:pt>
                <c:pt idx="9">
                  <c:v>1.3711082105437949E-2</c:v>
                </c:pt>
                <c:pt idx="10">
                  <c:v>1.2374088058561147E-2</c:v>
                </c:pt>
                <c:pt idx="11">
                  <c:v>1.1762616465791463E-2</c:v>
                </c:pt>
                <c:pt idx="12">
                  <c:v>1.1368375521259206E-2</c:v>
                </c:pt>
                <c:pt idx="13">
                  <c:v>1.1012487627406108E-2</c:v>
                </c:pt>
                <c:pt idx="14">
                  <c:v>1.0647899056440854E-2</c:v>
                </c:pt>
                <c:pt idx="15">
                  <c:v>1.026652391403057E-2</c:v>
                </c:pt>
                <c:pt idx="16">
                  <c:v>9.8740090521376254E-3</c:v>
                </c:pt>
                <c:pt idx="17">
                  <c:v>9.4782449930256585E-3</c:v>
                </c:pt>
                <c:pt idx="18">
                  <c:v>9.0858764604569604E-3</c:v>
                </c:pt>
                <c:pt idx="19">
                  <c:v>8.7865065035740587E-3</c:v>
                </c:pt>
                <c:pt idx="20">
                  <c:v>8.4483873982045786E-3</c:v>
                </c:pt>
                <c:pt idx="21">
                  <c:v>8.1081364866499844E-3</c:v>
                </c:pt>
                <c:pt idx="22">
                  <c:v>7.7806563650329582E-3</c:v>
                </c:pt>
                <c:pt idx="23">
                  <c:v>7.47068390431336E-3</c:v>
                </c:pt>
                <c:pt idx="24">
                  <c:v>7.1798002240478541E-3</c:v>
                </c:pt>
                <c:pt idx="25">
                  <c:v>6.9079301717630062E-3</c:v>
                </c:pt>
                <c:pt idx="26">
                  <c:v>6.6538945425966035E-3</c:v>
                </c:pt>
                <c:pt idx="27">
                  <c:v>6.4162666839983236E-3</c:v>
                </c:pt>
                <c:pt idx="28">
                  <c:v>6.1937309603603786E-3</c:v>
                </c:pt>
                <c:pt idx="29">
                  <c:v>5.984804658626169E-3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1.0331159060775891E-2</c:v>
                </c:pt>
                <c:pt idx="1">
                  <c:v>1.4859505543033252E-2</c:v>
                </c:pt>
                <c:pt idx="2">
                  <c:v>1.6747788657304533E-2</c:v>
                </c:pt>
                <c:pt idx="3">
                  <c:v>1.7658132255220161E-2</c:v>
                </c:pt>
                <c:pt idx="4">
                  <c:v>1.8197598044276161E-2</c:v>
                </c:pt>
                <c:pt idx="5">
                  <c:v>1.8580384758905541E-2</c:v>
                </c:pt>
                <c:pt idx="6">
                  <c:v>1.8869019866405747E-2</c:v>
                </c:pt>
                <c:pt idx="7">
                  <c:v>1.9095827546117203E-2</c:v>
                </c:pt>
                <c:pt idx="8">
                  <c:v>1.926501281574158E-2</c:v>
                </c:pt>
                <c:pt idx="9">
                  <c:v>1.405269955364389E-2</c:v>
                </c:pt>
                <c:pt idx="10">
                  <c:v>1.2155683572678573E-2</c:v>
                </c:pt>
                <c:pt idx="11">
                  <c:v>1.142556176710195E-2</c:v>
                </c:pt>
                <c:pt idx="12">
                  <c:v>1.1058663440108439E-2</c:v>
                </c:pt>
                <c:pt idx="13">
                  <c:v>1.0803563009624904E-2</c:v>
                </c:pt>
                <c:pt idx="14">
                  <c:v>1.0587885554991709E-2</c:v>
                </c:pt>
                <c:pt idx="15">
                  <c:v>1.0377350838199897E-2</c:v>
                </c:pt>
                <c:pt idx="16">
                  <c:v>1.0170281629923554E-2</c:v>
                </c:pt>
                <c:pt idx="17">
                  <c:v>9.9672322438453306E-3</c:v>
                </c:pt>
                <c:pt idx="18">
                  <c:v>9.7616112480451833E-3</c:v>
                </c:pt>
                <c:pt idx="19">
                  <c:v>9.5570948706315481E-3</c:v>
                </c:pt>
                <c:pt idx="20">
                  <c:v>9.3539467092808512E-3</c:v>
                </c:pt>
                <c:pt idx="21">
                  <c:v>9.1506848224788724E-3</c:v>
                </c:pt>
                <c:pt idx="22">
                  <c:v>8.9468458896040295E-3</c:v>
                </c:pt>
                <c:pt idx="23">
                  <c:v>8.7409943253198581E-3</c:v>
                </c:pt>
                <c:pt idx="24">
                  <c:v>8.5368972378360667E-3</c:v>
                </c:pt>
                <c:pt idx="25">
                  <c:v>8.3373306356352098E-3</c:v>
                </c:pt>
                <c:pt idx="26">
                  <c:v>8.141011832965216E-3</c:v>
                </c:pt>
                <c:pt idx="27">
                  <c:v>7.9468008368781939E-3</c:v>
                </c:pt>
                <c:pt idx="28">
                  <c:v>7.755459171303148E-3</c:v>
                </c:pt>
                <c:pt idx="29">
                  <c:v>7.5659607259441104E-3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9.9265978399848773E-3</c:v>
                </c:pt>
                <c:pt idx="1">
                  <c:v>1.6238517297800081E-2</c:v>
                </c:pt>
                <c:pt idx="2">
                  <c:v>2.0307694441882209E-2</c:v>
                </c:pt>
                <c:pt idx="3">
                  <c:v>2.3135412391627818E-2</c:v>
                </c:pt>
                <c:pt idx="4">
                  <c:v>2.5101374306844865E-2</c:v>
                </c:pt>
                <c:pt idx="5">
                  <c:v>2.7548800784486686E-2</c:v>
                </c:pt>
                <c:pt idx="6">
                  <c:v>2.7979923034537828E-2</c:v>
                </c:pt>
                <c:pt idx="7">
                  <c:v>3.2400125470481558E-2</c:v>
                </c:pt>
                <c:pt idx="8">
                  <c:v>3.3113480806999961E-2</c:v>
                </c:pt>
                <c:pt idx="9">
                  <c:v>3.5810460368919897E-2</c:v>
                </c:pt>
                <c:pt idx="10">
                  <c:v>3.6497525155005039E-2</c:v>
                </c:pt>
                <c:pt idx="11">
                  <c:v>3.495308297898967E-2</c:v>
                </c:pt>
                <c:pt idx="12">
                  <c:v>3.0624403855009582E-2</c:v>
                </c:pt>
                <c:pt idx="13">
                  <c:v>2.7177563352291999E-2</c:v>
                </c:pt>
                <c:pt idx="14">
                  <c:v>2.6540992272764383E-2</c:v>
                </c:pt>
                <c:pt idx="15">
                  <c:v>2.2200223049276512E-2</c:v>
                </c:pt>
                <c:pt idx="16">
                  <c:v>2.0551453821620342E-2</c:v>
                </c:pt>
                <c:pt idx="17">
                  <c:v>2.1584650098786736E-2</c:v>
                </c:pt>
                <c:pt idx="18">
                  <c:v>1.9682550354372958E-2</c:v>
                </c:pt>
                <c:pt idx="19">
                  <c:v>1.8616710275482375E-2</c:v>
                </c:pt>
                <c:pt idx="20">
                  <c:v>1.9390724373690372E-2</c:v>
                </c:pt>
                <c:pt idx="21">
                  <c:v>1.9319215848631954E-2</c:v>
                </c:pt>
                <c:pt idx="22">
                  <c:v>1.9623601503108861E-2</c:v>
                </c:pt>
                <c:pt idx="23">
                  <c:v>1.86871982233924E-2</c:v>
                </c:pt>
                <c:pt idx="24">
                  <c:v>1.9299663469587558E-2</c:v>
                </c:pt>
                <c:pt idx="25">
                  <c:v>2.0392154657097379E-2</c:v>
                </c:pt>
                <c:pt idx="26">
                  <c:v>2.1647936918842547E-2</c:v>
                </c:pt>
                <c:pt idx="27">
                  <c:v>2.2568837084574172E-2</c:v>
                </c:pt>
                <c:pt idx="28">
                  <c:v>2.3775357843824174E-2</c:v>
                </c:pt>
                <c:pt idx="29">
                  <c:v>2.3972308523747491E-2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2.3587110505366556E-2</c:v>
                </c:pt>
                <c:pt idx="1">
                  <c:v>3.3275879354804042E-2</c:v>
                </c:pt>
                <c:pt idx="2">
                  <c:v>3.8598080111510745E-2</c:v>
                </c:pt>
                <c:pt idx="3">
                  <c:v>4.2051802342154873E-2</c:v>
                </c:pt>
                <c:pt idx="4">
                  <c:v>4.4393136889239876E-2</c:v>
                </c:pt>
                <c:pt idx="5">
                  <c:v>4.723436738202267E-2</c:v>
                </c:pt>
                <c:pt idx="6">
                  <c:v>4.7831895543619711E-2</c:v>
                </c:pt>
                <c:pt idx="7">
                  <c:v>5.2744126659613817E-2</c:v>
                </c:pt>
                <c:pt idx="8">
                  <c:v>5.3577968274343551E-2</c:v>
                </c:pt>
                <c:pt idx="9">
                  <c:v>5.8552872009842313E-2</c:v>
                </c:pt>
                <c:pt idx="10">
                  <c:v>6.0222228225008369E-2</c:v>
                </c:pt>
                <c:pt idx="11">
                  <c:v>5.9179167022302887E-2</c:v>
                </c:pt>
                <c:pt idx="12">
                  <c:v>5.5218795975644233E-2</c:v>
                </c:pt>
                <c:pt idx="13">
                  <c:v>5.1952891848885789E-2</c:v>
                </c:pt>
                <c:pt idx="14">
                  <c:v>5.1420613153093209E-2</c:v>
                </c:pt>
                <c:pt idx="15">
                  <c:v>4.715036182245487E-2</c:v>
                </c:pt>
                <c:pt idx="16">
                  <c:v>4.5400713653269795E-2</c:v>
                </c:pt>
                <c:pt idx="17">
                  <c:v>4.6471695877301288E-2</c:v>
                </c:pt>
                <c:pt idx="18">
                  <c:v>4.4398256366646315E-2</c:v>
                </c:pt>
                <c:pt idx="19">
                  <c:v>4.3137192218407998E-2</c:v>
                </c:pt>
                <c:pt idx="20">
                  <c:v>4.3866842933202713E-2</c:v>
                </c:pt>
                <c:pt idx="21">
                  <c:v>4.3635481190372478E-2</c:v>
                </c:pt>
                <c:pt idx="22">
                  <c:v>4.3806959886026488E-2</c:v>
                </c:pt>
                <c:pt idx="23">
                  <c:v>4.2549503142588437E-2</c:v>
                </c:pt>
                <c:pt idx="24">
                  <c:v>4.3028581481526704E-2</c:v>
                </c:pt>
                <c:pt idx="25">
                  <c:v>4.4065920645855614E-2</c:v>
                </c:pt>
                <c:pt idx="26">
                  <c:v>4.5289262563161362E-2</c:v>
                </c:pt>
                <c:pt idx="27">
                  <c:v>4.6107744392221962E-2</c:v>
                </c:pt>
                <c:pt idx="28">
                  <c:v>4.7259338023537094E-2</c:v>
                </c:pt>
                <c:pt idx="29">
                  <c:v>4.7210433952279772E-2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1.078868658903657E-2</c:v>
                </c:pt>
                <c:pt idx="1">
                  <c:v>1.9011316487272299E-2</c:v>
                </c:pt>
                <c:pt idx="2">
                  <c:v>2.4478134948347666E-2</c:v>
                </c:pt>
                <c:pt idx="3">
                  <c:v>2.8248901314136241E-2</c:v>
                </c:pt>
                <c:pt idx="4">
                  <c:v>3.0852885690742685E-2</c:v>
                </c:pt>
                <c:pt idx="5">
                  <c:v>3.4006250440733431E-2</c:v>
                </c:pt>
                <c:pt idx="6">
                  <c:v>3.4613310351741963E-2</c:v>
                </c:pt>
                <c:pt idx="7">
                  <c:v>4.020256464216708E-2</c:v>
                </c:pt>
                <c:pt idx="8">
                  <c:v>4.1149555164864467E-2</c:v>
                </c:pt>
                <c:pt idx="9">
                  <c:v>4.456853938183368E-2</c:v>
                </c:pt>
                <c:pt idx="10">
                  <c:v>4.543939337268698E-2</c:v>
                </c:pt>
                <c:pt idx="11">
                  <c:v>4.3451429612961841E-2</c:v>
                </c:pt>
                <c:pt idx="12">
                  <c:v>3.7894091328562002E-2</c:v>
                </c:pt>
                <c:pt idx="13">
                  <c:v>3.3456945378268571E-2</c:v>
                </c:pt>
                <c:pt idx="14">
                  <c:v>3.2593494913272084E-2</c:v>
                </c:pt>
                <c:pt idx="15">
                  <c:v>2.7044990872951421E-2</c:v>
                </c:pt>
                <c:pt idx="16">
                  <c:v>2.4929869321757003E-2</c:v>
                </c:pt>
                <c:pt idx="17">
                  <c:v>2.6181655960714582E-2</c:v>
                </c:pt>
                <c:pt idx="18">
                  <c:v>2.3775272929622372E-2</c:v>
                </c:pt>
                <c:pt idx="19">
                  <c:v>2.2418311251998429E-2</c:v>
                </c:pt>
                <c:pt idx="20">
                  <c:v>2.3346954902495647E-2</c:v>
                </c:pt>
                <c:pt idx="21">
                  <c:v>2.3237078404724072E-2</c:v>
                </c:pt>
                <c:pt idx="22">
                  <c:v>2.3588459324701636E-2</c:v>
                </c:pt>
                <c:pt idx="23">
                  <c:v>2.2415105926682777E-2</c:v>
                </c:pt>
                <c:pt idx="24">
                  <c:v>2.3141745248051453E-2</c:v>
                </c:pt>
                <c:pt idx="25">
                  <c:v>2.445715469384753E-2</c:v>
                </c:pt>
                <c:pt idx="26">
                  <c:v>2.5972796626437183E-2</c:v>
                </c:pt>
                <c:pt idx="27">
                  <c:v>2.7081182533405856E-2</c:v>
                </c:pt>
                <c:pt idx="28">
                  <c:v>2.8534482018004452E-2</c:v>
                </c:pt>
                <c:pt idx="29">
                  <c:v>2.8761209651719806E-2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0.10385791708616447</c:v>
                </c:pt>
                <c:pt idx="1">
                  <c:v>0.15802883237875215</c:v>
                </c:pt>
                <c:pt idx="2">
                  <c:v>0.18660099249039971</c:v>
                </c:pt>
                <c:pt idx="3">
                  <c:v>0.20396826533852294</c:v>
                </c:pt>
                <c:pt idx="4">
                  <c:v>0.21861140255552225</c:v>
                </c:pt>
                <c:pt idx="5">
                  <c:v>0.24007782004617367</c:v>
                </c:pt>
                <c:pt idx="6">
                  <c:v>0.24663506363843773</c:v>
                </c:pt>
                <c:pt idx="7">
                  <c:v>0.26505461186512497</c:v>
                </c:pt>
                <c:pt idx="8">
                  <c:v>0.2678429506793415</c:v>
                </c:pt>
                <c:pt idx="9">
                  <c:v>0.27717826599324003</c:v>
                </c:pt>
                <c:pt idx="10">
                  <c:v>0.2970644229656339</c:v>
                </c:pt>
                <c:pt idx="11">
                  <c:v>0.30137153761567076</c:v>
                </c:pt>
                <c:pt idx="12">
                  <c:v>0.29151274293836127</c:v>
                </c:pt>
                <c:pt idx="13">
                  <c:v>0.28196056111952106</c:v>
                </c:pt>
                <c:pt idx="14">
                  <c:v>0.28440524727024374</c:v>
                </c:pt>
                <c:pt idx="15">
                  <c:v>0.26944076983919446</c:v>
                </c:pt>
                <c:pt idx="16">
                  <c:v>0.26594876094474601</c:v>
                </c:pt>
                <c:pt idx="17">
                  <c:v>0.26923169204136288</c:v>
                </c:pt>
                <c:pt idx="18">
                  <c:v>0.2616794357155306</c:v>
                </c:pt>
                <c:pt idx="19">
                  <c:v>0.25886293369104318</c:v>
                </c:pt>
                <c:pt idx="20">
                  <c:v>0.26018953674615097</c:v>
                </c:pt>
                <c:pt idx="21">
                  <c:v>0.26070122475691715</c:v>
                </c:pt>
                <c:pt idx="22">
                  <c:v>0.2600178923297774</c:v>
                </c:pt>
                <c:pt idx="23">
                  <c:v>0.25402636180008009</c:v>
                </c:pt>
                <c:pt idx="24">
                  <c:v>0.25269061126924258</c:v>
                </c:pt>
                <c:pt idx="25">
                  <c:v>0.25461831346378799</c:v>
                </c:pt>
                <c:pt idx="26">
                  <c:v>0.25566422513446968</c:v>
                </c:pt>
                <c:pt idx="27">
                  <c:v>0.25494224697712037</c:v>
                </c:pt>
                <c:pt idx="28">
                  <c:v>0.25491660650411574</c:v>
                </c:pt>
                <c:pt idx="29">
                  <c:v>0.25132251145953038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2.895663668042555E-2</c:v>
                </c:pt>
                <c:pt idx="1">
                  <c:v>5.0868086510290546E-2</c:v>
                </c:pt>
                <c:pt idx="2">
                  <c:v>4.8160197736241521E-2</c:v>
                </c:pt>
                <c:pt idx="3">
                  <c:v>4.854556769123989E-2</c:v>
                </c:pt>
                <c:pt idx="4">
                  <c:v>5.2924902133477045E-2</c:v>
                </c:pt>
                <c:pt idx="5">
                  <c:v>5.1074995327890872E-2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1.5618141185439995E-2</c:v>
                </c:pt>
                <c:pt idx="1">
                  <c:v>1.6913988316947143E-2</c:v>
                </c:pt>
                <c:pt idx="2">
                  <c:v>5.4564017933215289E-2</c:v>
                </c:pt>
                <c:pt idx="3">
                  <c:v>6.534225812548515E-2</c:v>
                </c:pt>
                <c:pt idx="4">
                  <c:v>6.7001910998782985E-2</c:v>
                </c:pt>
                <c:pt idx="5">
                  <c:v>6.2035614023366846E-2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7.6221551330291652E-3</c:v>
                </c:pt>
                <c:pt idx="1">
                  <c:v>1.1311173213883068E-2</c:v>
                </c:pt>
                <c:pt idx="2">
                  <c:v>1.0269592509383765E-2</c:v>
                </c:pt>
                <c:pt idx="3">
                  <c:v>7.0721363608780537E-3</c:v>
                </c:pt>
                <c:pt idx="4">
                  <c:v>4.2606423398479209E-3</c:v>
                </c:pt>
                <c:pt idx="5">
                  <c:v>2.7115253922045004E-3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2.20373315261597E-3</c:v>
                </c:pt>
                <c:pt idx="1">
                  <c:v>6.511650473320826E-3</c:v>
                </c:pt>
                <c:pt idx="2">
                  <c:v>7.4124429689741995E-3</c:v>
                </c:pt>
                <c:pt idx="3">
                  <c:v>9.1517989921539571E-3</c:v>
                </c:pt>
                <c:pt idx="4">
                  <c:v>7.6846063960902874E-3</c:v>
                </c:pt>
                <c:pt idx="5">
                  <c:v>8.0000376846080003E-3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1.6108897220812692E-2</c:v>
                </c:pt>
                <c:pt idx="1">
                  <c:v>2.0027342142911499E-2</c:v>
                </c:pt>
                <c:pt idx="2">
                  <c:v>2.2892762730329169E-2</c:v>
                </c:pt>
                <c:pt idx="3">
                  <c:v>2.474722935091167E-2</c:v>
                </c:pt>
                <c:pt idx="4">
                  <c:v>2.3122233667925006E-2</c:v>
                </c:pt>
                <c:pt idx="5">
                  <c:v>2.0670746210009267E-2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1.0145975783276657E-2</c:v>
                </c:pt>
                <c:pt idx="1">
                  <c:v>1.348606481570599E-2</c:v>
                </c:pt>
                <c:pt idx="2">
                  <c:v>1.1433093345891755E-2</c:v>
                </c:pt>
                <c:pt idx="3">
                  <c:v>9.4982321846449752E-3</c:v>
                </c:pt>
                <c:pt idx="4">
                  <c:v>7.7975328756497474E-3</c:v>
                </c:pt>
                <c:pt idx="5">
                  <c:v>6.4313254034688962E-3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1.5558836712121998E-2</c:v>
                </c:pt>
                <c:pt idx="1">
                  <c:v>1.7972588908162789E-2</c:v>
                </c:pt>
                <c:pt idx="2">
                  <c:v>1.1206271468901116E-2</c:v>
                </c:pt>
                <c:pt idx="3">
                  <c:v>9.9667141661291033E-3</c:v>
                </c:pt>
                <c:pt idx="4">
                  <c:v>8.9458737969039352E-3</c:v>
                </c:pt>
                <c:pt idx="5">
                  <c:v>7.949312640545176E-3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1.8941919255627972E-2</c:v>
                </c:pt>
                <c:pt idx="1">
                  <c:v>3.1370558093085185E-2</c:v>
                </c:pt>
                <c:pt idx="2">
                  <c:v>3.1158713522812131E-2</c:v>
                </c:pt>
                <c:pt idx="3">
                  <c:v>2.0527117519907784E-2</c:v>
                </c:pt>
                <c:pt idx="4">
                  <c:v>1.9264080683682232E-2</c:v>
                </c:pt>
                <c:pt idx="5">
                  <c:v>2.2471319005617153E-2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3.6381201840615218E-2</c:v>
                </c:pt>
                <c:pt idx="1">
                  <c:v>5.1988245973888417E-2</c:v>
                </c:pt>
                <c:pt idx="2">
                  <c:v>5.5598739244986893E-2</c:v>
                </c:pt>
                <c:pt idx="3">
                  <c:v>4.5311643987616057E-2</c:v>
                </c:pt>
                <c:pt idx="4">
                  <c:v>4.3377473726743367E-2</c:v>
                </c:pt>
                <c:pt idx="5">
                  <c:v>4.5986539915411163E-2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2.267598500590709E-2</c:v>
                </c:pt>
                <c:pt idx="1">
                  <c:v>3.8908043996268127E-2</c:v>
                </c:pt>
                <c:pt idx="2">
                  <c:v>3.856707092115029E-2</c:v>
                </c:pt>
                <c:pt idx="3">
                  <c:v>2.4870020067408762E-2</c:v>
                </c:pt>
                <c:pt idx="4">
                  <c:v>2.3145868761331116E-2</c:v>
                </c:pt>
                <c:pt idx="5">
                  <c:v>2.6961365104682965E-2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0.17421348196987232</c:v>
                </c:pt>
                <c:pt idx="1">
                  <c:v>0.25935774244446358</c:v>
                </c:pt>
                <c:pt idx="2">
                  <c:v>0.29126290238188612</c:v>
                </c:pt>
                <c:pt idx="3">
                  <c:v>0.26503271844637544</c:v>
                </c:pt>
                <c:pt idx="4">
                  <c:v>0.25752512538043365</c:v>
                </c:pt>
                <c:pt idx="5">
                  <c:v>0.25429278070780481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3.9912361595358048E-2</c:v>
                </c:pt>
                <c:pt idx="1">
                  <c:v>4.8352882713740705E-2</c:v>
                </c:pt>
                <c:pt idx="2">
                  <c:v>5.1999948730683962E-2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1.6266064751193569E-2</c:v>
                </c:pt>
                <c:pt idx="1">
                  <c:v>5.995313802935022E-2</c:v>
                </c:pt>
                <c:pt idx="2">
                  <c:v>6.4518762511074912E-2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9.4666641734561172E-3</c:v>
                </c:pt>
                <c:pt idx="1">
                  <c:v>8.6708644351309091E-3</c:v>
                </c:pt>
                <c:pt idx="2">
                  <c:v>3.4860838660262109E-3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4.3576918129683978E-3</c:v>
                </c:pt>
                <c:pt idx="1">
                  <c:v>8.2821209805640783E-3</c:v>
                </c:pt>
                <c:pt idx="2">
                  <c:v>7.842322040349143E-3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1.8068119681862095E-2</c:v>
                </c:pt>
                <c:pt idx="1">
                  <c:v>2.381999604062042E-2</c:v>
                </c:pt>
                <c:pt idx="2">
                  <c:v>2.1896489938967138E-2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1.1816020299491324E-2</c:v>
                </c:pt>
                <c:pt idx="1">
                  <c:v>1.0465662765268365E-2</c:v>
                </c:pt>
                <c:pt idx="2">
                  <c:v>7.1144291395593218E-3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1.6765712810142393E-2</c:v>
                </c:pt>
                <c:pt idx="1">
                  <c:v>1.0586492817515111E-2</c:v>
                </c:pt>
                <c:pt idx="2">
                  <c:v>8.4475932187245556E-3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2.5156238674356578E-2</c:v>
                </c:pt>
                <c:pt idx="1">
                  <c:v>2.5842915521359956E-2</c:v>
                </c:pt>
                <c:pt idx="2">
                  <c:v>2.0867699844649694E-2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4.4184723907251817E-2</c:v>
                </c:pt>
                <c:pt idx="1">
                  <c:v>5.0455191616301479E-2</c:v>
                </c:pt>
                <c:pt idx="2">
                  <c:v>4.4682006821077265E-2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3.0792014501087608E-2</c:v>
                </c:pt>
                <c:pt idx="1">
                  <c:v>3.1718545494279528E-2</c:v>
                </c:pt>
                <c:pt idx="2">
                  <c:v>2.505361693300704E-2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0.21678561220716797</c:v>
                </c:pt>
                <c:pt idx="1">
                  <c:v>0.27814781041413078</c:v>
                </c:pt>
                <c:pt idx="2">
                  <c:v>0.2559089530441192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1.8974318454156182E-2</c:v>
                </c:pt>
                <c:pt idx="1">
                  <c:v>2.7099595195863677E-2</c:v>
                </c:pt>
                <c:pt idx="2">
                  <c:v>3.0470843692725364E-2</c:v>
                </c:pt>
                <c:pt idx="3">
                  <c:v>3.215053964313478E-2</c:v>
                </c:pt>
                <c:pt idx="4">
                  <c:v>3.6087886416247751E-2</c:v>
                </c:pt>
                <c:pt idx="5">
                  <c:v>4.5551836750705031E-2</c:v>
                </c:pt>
                <c:pt idx="6">
                  <c:v>4.9758503420564107E-2</c:v>
                </c:pt>
                <c:pt idx="7">
                  <c:v>5.1888506631708561E-2</c:v>
                </c:pt>
                <c:pt idx="8">
                  <c:v>5.3268492184675019E-2</c:v>
                </c:pt>
                <c:pt idx="9">
                  <c:v>5.3873093563800024E-2</c:v>
                </c:pt>
                <c:pt idx="10">
                  <c:v>4.8924974785152578E-2</c:v>
                </c:pt>
                <c:pt idx="11">
                  <c:v>4.7565589572611311E-2</c:v>
                </c:pt>
                <c:pt idx="12">
                  <c:v>4.7449484322138677E-2</c:v>
                </c:pt>
                <c:pt idx="13">
                  <c:v>4.7694508343531089E-2</c:v>
                </c:pt>
                <c:pt idx="14">
                  <c:v>4.916643165777395E-2</c:v>
                </c:pt>
                <c:pt idx="15">
                  <c:v>4.8003323922712553E-2</c:v>
                </c:pt>
                <c:pt idx="16">
                  <c:v>4.7689403894099834E-2</c:v>
                </c:pt>
                <c:pt idx="17">
                  <c:v>4.7639379759853176E-2</c:v>
                </c:pt>
                <c:pt idx="18">
                  <c:v>4.7586819353963833E-2</c:v>
                </c:pt>
                <c:pt idx="19">
                  <c:v>5.1808911525570045E-2</c:v>
                </c:pt>
                <c:pt idx="20">
                  <c:v>5.3283659547984114E-2</c:v>
                </c:pt>
                <c:pt idx="21">
                  <c:v>5.353005024906668E-2</c:v>
                </c:pt>
                <c:pt idx="22">
                  <c:v>5.3249646928959657E-2</c:v>
                </c:pt>
                <c:pt idx="23">
                  <c:v>5.267313019251655E-2</c:v>
                </c:pt>
                <c:pt idx="24">
                  <c:v>5.1888023748858231E-2</c:v>
                </c:pt>
                <c:pt idx="25">
                  <c:v>5.2747525092929841E-2</c:v>
                </c:pt>
                <c:pt idx="26">
                  <c:v>5.2328051834456699E-2</c:v>
                </c:pt>
                <c:pt idx="27">
                  <c:v>5.135675770169059E-2</c:v>
                </c:pt>
                <c:pt idx="28">
                  <c:v>5.0142456882232588E-2</c:v>
                </c:pt>
                <c:pt idx="29">
                  <c:v>4.8800185128144609E-2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8.865827191627337E-3</c:v>
                </c:pt>
                <c:pt idx="1">
                  <c:v>1.4486867966197485E-2</c:v>
                </c:pt>
                <c:pt idx="2">
                  <c:v>1.712761312285388E-2</c:v>
                </c:pt>
                <c:pt idx="3">
                  <c:v>1.8427190963578723E-2</c:v>
                </c:pt>
                <c:pt idx="4">
                  <c:v>1.9183206682942558E-2</c:v>
                </c:pt>
                <c:pt idx="5">
                  <c:v>1.9693793220190412E-2</c:v>
                </c:pt>
                <c:pt idx="6">
                  <c:v>1.8077597254251978E-2</c:v>
                </c:pt>
                <c:pt idx="7">
                  <c:v>1.7591442952587358E-2</c:v>
                </c:pt>
                <c:pt idx="8">
                  <c:v>1.5055608748159581E-2</c:v>
                </c:pt>
                <c:pt idx="9">
                  <c:v>1.4151499409546386E-2</c:v>
                </c:pt>
                <c:pt idx="10">
                  <c:v>4.044670401069838E-2</c:v>
                </c:pt>
                <c:pt idx="11">
                  <c:v>5.264111536794041E-2</c:v>
                </c:pt>
                <c:pt idx="12">
                  <c:v>5.7911938089904538E-2</c:v>
                </c:pt>
                <c:pt idx="13">
                  <c:v>6.0314600375022891E-2</c:v>
                </c:pt>
                <c:pt idx="14">
                  <c:v>6.1505731822510228E-2</c:v>
                </c:pt>
                <c:pt idx="15">
                  <c:v>6.2090904359643005E-2</c:v>
                </c:pt>
                <c:pt idx="16">
                  <c:v>6.5326977546772524E-2</c:v>
                </c:pt>
                <c:pt idx="17">
                  <c:v>6.6450900446370392E-2</c:v>
                </c:pt>
                <c:pt idx="18">
                  <c:v>6.6590967905669318E-2</c:v>
                </c:pt>
                <c:pt idx="19">
                  <c:v>6.6251540368970546E-2</c:v>
                </c:pt>
                <c:pt idx="20">
                  <c:v>6.5621077114453988E-2</c:v>
                </c:pt>
                <c:pt idx="21">
                  <c:v>6.7848671583314216E-2</c:v>
                </c:pt>
                <c:pt idx="22">
                  <c:v>6.8018508164803343E-2</c:v>
                </c:pt>
                <c:pt idx="23">
                  <c:v>6.7304289451031812E-2</c:v>
                </c:pt>
                <c:pt idx="24">
                  <c:v>6.6217008680311537E-2</c:v>
                </c:pt>
                <c:pt idx="25">
                  <c:v>6.4941941157444241E-2</c:v>
                </c:pt>
                <c:pt idx="26">
                  <c:v>6.3553250287325169E-2</c:v>
                </c:pt>
                <c:pt idx="27">
                  <c:v>6.2088392577287946E-2</c:v>
                </c:pt>
                <c:pt idx="28">
                  <c:v>6.0571920814309253E-2</c:v>
                </c:pt>
                <c:pt idx="29">
                  <c:v>5.9022565280467676E-2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4.3853839079411828E-3</c:v>
                </c:pt>
                <c:pt idx="1">
                  <c:v>6.8057606005143927E-3</c:v>
                </c:pt>
                <c:pt idx="2">
                  <c:v>8.1496484802287134E-3</c:v>
                </c:pt>
                <c:pt idx="3">
                  <c:v>9.0452319733090002E-3</c:v>
                </c:pt>
                <c:pt idx="4">
                  <c:v>9.7247507031525387E-3</c:v>
                </c:pt>
                <c:pt idx="5">
                  <c:v>1.0631530295319665E-2</c:v>
                </c:pt>
                <c:pt idx="6">
                  <c:v>1.1178433090873723E-2</c:v>
                </c:pt>
                <c:pt idx="7">
                  <c:v>1.1495988038174965E-2</c:v>
                </c:pt>
                <c:pt idx="8">
                  <c:v>1.1635018813760462E-2</c:v>
                </c:pt>
                <c:pt idx="9">
                  <c:v>1.1614895831286521E-2</c:v>
                </c:pt>
                <c:pt idx="10">
                  <c:v>1.1192163013327729E-2</c:v>
                </c:pt>
                <c:pt idx="11">
                  <c:v>1.0794080826102434E-2</c:v>
                </c:pt>
                <c:pt idx="12">
                  <c:v>1.0338405136569475E-2</c:v>
                </c:pt>
                <c:pt idx="13">
                  <c:v>9.8080018871832212E-3</c:v>
                </c:pt>
                <c:pt idx="14">
                  <c:v>9.215311683735971E-3</c:v>
                </c:pt>
                <c:pt idx="15">
                  <c:v>8.4299738781249325E-3</c:v>
                </c:pt>
                <c:pt idx="16">
                  <c:v>7.7179826566894051E-3</c:v>
                </c:pt>
                <c:pt idx="17">
                  <c:v>7.0401364368324684E-3</c:v>
                </c:pt>
                <c:pt idx="18">
                  <c:v>6.3892724983567418E-3</c:v>
                </c:pt>
                <c:pt idx="19">
                  <c:v>5.7833163343867199E-3</c:v>
                </c:pt>
                <c:pt idx="20">
                  <c:v>5.2173681584948345E-3</c:v>
                </c:pt>
                <c:pt idx="21">
                  <c:v>4.6917883573979391E-3</c:v>
                </c:pt>
                <c:pt idx="22">
                  <c:v>4.2130009736781769E-3</c:v>
                </c:pt>
                <c:pt idx="23">
                  <c:v>3.7822206664251232E-3</c:v>
                </c:pt>
                <c:pt idx="24">
                  <c:v>3.3988335432435309E-3</c:v>
                </c:pt>
                <c:pt idx="25">
                  <c:v>3.1889467301397445E-3</c:v>
                </c:pt>
                <c:pt idx="26">
                  <c:v>2.9377925259128955E-3</c:v>
                </c:pt>
                <c:pt idx="27">
                  <c:v>2.6924621533884543E-3</c:v>
                </c:pt>
                <c:pt idx="28">
                  <c:v>2.468980569438521E-3</c:v>
                </c:pt>
                <c:pt idx="29">
                  <c:v>2.2694449821428864E-3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9.5139520356892838E-4</c:v>
                </c:pt>
                <c:pt idx="1">
                  <c:v>1.6521784005985069E-3</c:v>
                </c:pt>
                <c:pt idx="2">
                  <c:v>2.2456868600754815E-3</c:v>
                </c:pt>
                <c:pt idx="3">
                  <c:v>2.7923754075280024E-3</c:v>
                </c:pt>
                <c:pt idx="4">
                  <c:v>3.3770298913089304E-3</c:v>
                </c:pt>
                <c:pt idx="5">
                  <c:v>4.2671880390359141E-3</c:v>
                </c:pt>
                <c:pt idx="6">
                  <c:v>5.1087082270925184E-3</c:v>
                </c:pt>
                <c:pt idx="7">
                  <c:v>5.9402495527134305E-3</c:v>
                </c:pt>
                <c:pt idx="8">
                  <c:v>6.7695800397029925E-3</c:v>
                </c:pt>
                <c:pt idx="9">
                  <c:v>1.0472526508059278E-2</c:v>
                </c:pt>
                <c:pt idx="10">
                  <c:v>7.8059393306393731E-3</c:v>
                </c:pt>
                <c:pt idx="11">
                  <c:v>7.00913988470499E-3</c:v>
                </c:pt>
                <c:pt idx="12">
                  <c:v>6.9132259872062493E-3</c:v>
                </c:pt>
                <c:pt idx="13">
                  <c:v>7.0379208719758817E-3</c:v>
                </c:pt>
                <c:pt idx="14">
                  <c:v>8.2959887703445007E-3</c:v>
                </c:pt>
                <c:pt idx="15">
                  <c:v>8.9167372005763239E-3</c:v>
                </c:pt>
                <c:pt idx="16">
                  <c:v>9.2856616914669537E-3</c:v>
                </c:pt>
                <c:pt idx="17">
                  <c:v>9.5639914779707923E-3</c:v>
                </c:pt>
                <c:pt idx="18">
                  <c:v>9.7981115494084302E-3</c:v>
                </c:pt>
                <c:pt idx="19">
                  <c:v>8.1944930413472925E-3</c:v>
                </c:pt>
                <c:pt idx="20">
                  <c:v>7.6990280075711496E-3</c:v>
                </c:pt>
                <c:pt idx="21">
                  <c:v>7.6053555766470247E-3</c:v>
                </c:pt>
                <c:pt idx="22">
                  <c:v>7.6371440831630426E-3</c:v>
                </c:pt>
                <c:pt idx="23">
                  <c:v>7.7031615392253883E-3</c:v>
                </c:pt>
                <c:pt idx="24">
                  <c:v>7.7783427738448378E-3</c:v>
                </c:pt>
                <c:pt idx="25">
                  <c:v>7.8561304894617916E-3</c:v>
                </c:pt>
                <c:pt idx="26">
                  <c:v>7.9321026909919788E-3</c:v>
                </c:pt>
                <c:pt idx="27">
                  <c:v>8.0040294873917409E-3</c:v>
                </c:pt>
                <c:pt idx="28">
                  <c:v>8.0722842140360743E-3</c:v>
                </c:pt>
                <c:pt idx="29">
                  <c:v>8.1356415411584209E-3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1.0343392347694878E-2</c:v>
                </c:pt>
                <c:pt idx="1">
                  <c:v>1.5291921303029919E-2</c:v>
                </c:pt>
                <c:pt idx="2">
                  <c:v>1.740389388483761E-2</c:v>
                </c:pt>
                <c:pt idx="3">
                  <c:v>1.8438875770757611E-2</c:v>
                </c:pt>
                <c:pt idx="4">
                  <c:v>1.9066402797743437E-2</c:v>
                </c:pt>
                <c:pt idx="5">
                  <c:v>1.9501830835987805E-2</c:v>
                </c:pt>
                <c:pt idx="6">
                  <c:v>1.9841773428890597E-2</c:v>
                </c:pt>
                <c:pt idx="7">
                  <c:v>2.0110119562152525E-2</c:v>
                </c:pt>
                <c:pt idx="8">
                  <c:v>2.0312389626656512E-2</c:v>
                </c:pt>
                <c:pt idx="9">
                  <c:v>2.0370597260870038E-2</c:v>
                </c:pt>
                <c:pt idx="10">
                  <c:v>2.2005723441875725E-2</c:v>
                </c:pt>
                <c:pt idx="11">
                  <c:v>2.2589754117163813E-2</c:v>
                </c:pt>
                <c:pt idx="12">
                  <c:v>2.2735359281958866E-2</c:v>
                </c:pt>
                <c:pt idx="13">
                  <c:v>2.2702078425330556E-2</c:v>
                </c:pt>
                <c:pt idx="14">
                  <c:v>2.4430898385316892E-2</c:v>
                </c:pt>
                <c:pt idx="15">
                  <c:v>2.4960379981224367E-2</c:v>
                </c:pt>
                <c:pt idx="16">
                  <c:v>2.5002407677008981E-2</c:v>
                </c:pt>
                <c:pt idx="17">
                  <c:v>2.4853804746662433E-2</c:v>
                </c:pt>
                <c:pt idx="18">
                  <c:v>2.4610697048988425E-2</c:v>
                </c:pt>
                <c:pt idx="19">
                  <c:v>2.4308857300674135E-2</c:v>
                </c:pt>
                <c:pt idx="20">
                  <c:v>2.3961547600772713E-2</c:v>
                </c:pt>
                <c:pt idx="21">
                  <c:v>2.357476223763395E-2</c:v>
                </c:pt>
                <c:pt idx="22">
                  <c:v>2.3153069210699203E-2</c:v>
                </c:pt>
                <c:pt idx="23">
                  <c:v>2.2700074428584394E-2</c:v>
                </c:pt>
                <c:pt idx="24">
                  <c:v>2.2221714861934767E-2</c:v>
                </c:pt>
                <c:pt idx="25">
                  <c:v>2.1723279189613694E-2</c:v>
                </c:pt>
                <c:pt idx="26">
                  <c:v>2.1208125311780023E-2</c:v>
                </c:pt>
                <c:pt idx="27">
                  <c:v>2.0679773526283154E-2</c:v>
                </c:pt>
                <c:pt idx="28">
                  <c:v>2.0142596007070027E-2</c:v>
                </c:pt>
                <c:pt idx="29">
                  <c:v>1.9599957015299426E-2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5.7040459860120624E-3</c:v>
                </c:pt>
                <c:pt idx="1">
                  <c:v>9.3072902296384777E-3</c:v>
                </c:pt>
                <c:pt idx="2">
                  <c:v>1.1071608290633523E-2</c:v>
                </c:pt>
                <c:pt idx="3">
                  <c:v>1.2019803277075766E-2</c:v>
                </c:pt>
                <c:pt idx="4">
                  <c:v>1.2627131133023457E-2</c:v>
                </c:pt>
                <c:pt idx="5">
                  <c:v>1.3061837538786543E-2</c:v>
                </c:pt>
                <c:pt idx="6">
                  <c:v>1.337589942045957E-2</c:v>
                </c:pt>
                <c:pt idx="7">
                  <c:v>1.3585660809408498E-2</c:v>
                </c:pt>
                <c:pt idx="8">
                  <c:v>1.3695844204437382E-2</c:v>
                </c:pt>
                <c:pt idx="9">
                  <c:v>1.3711082105437949E-2</c:v>
                </c:pt>
                <c:pt idx="10">
                  <c:v>1.2374088058561147E-2</c:v>
                </c:pt>
                <c:pt idx="11">
                  <c:v>1.1762616465791463E-2</c:v>
                </c:pt>
                <c:pt idx="12">
                  <c:v>1.1368375521259206E-2</c:v>
                </c:pt>
                <c:pt idx="13">
                  <c:v>1.1012487627406108E-2</c:v>
                </c:pt>
                <c:pt idx="14">
                  <c:v>1.0647899056440854E-2</c:v>
                </c:pt>
                <c:pt idx="15">
                  <c:v>1.026652391403057E-2</c:v>
                </c:pt>
                <c:pt idx="16">
                  <c:v>9.8740090521376254E-3</c:v>
                </c:pt>
                <c:pt idx="17">
                  <c:v>9.4782449930256585E-3</c:v>
                </c:pt>
                <c:pt idx="18">
                  <c:v>9.0858764604569604E-3</c:v>
                </c:pt>
                <c:pt idx="19">
                  <c:v>8.7865065035740587E-3</c:v>
                </c:pt>
                <c:pt idx="20">
                  <c:v>8.4483873982045786E-3</c:v>
                </c:pt>
                <c:pt idx="21">
                  <c:v>8.1081364866499844E-3</c:v>
                </c:pt>
                <c:pt idx="22">
                  <c:v>7.7806563650329582E-3</c:v>
                </c:pt>
                <c:pt idx="23">
                  <c:v>7.47068390431336E-3</c:v>
                </c:pt>
                <c:pt idx="24">
                  <c:v>7.1798002240478541E-3</c:v>
                </c:pt>
                <c:pt idx="25">
                  <c:v>6.9079301717630062E-3</c:v>
                </c:pt>
                <c:pt idx="26">
                  <c:v>6.6538945425966035E-3</c:v>
                </c:pt>
                <c:pt idx="27">
                  <c:v>6.4162666839983236E-3</c:v>
                </c:pt>
                <c:pt idx="28">
                  <c:v>6.1937309603603786E-3</c:v>
                </c:pt>
                <c:pt idx="29">
                  <c:v>5.984804658626169E-3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5.463355399516389E-2</c:v>
                </c:pt>
                <c:pt idx="1">
                  <c:v>8.3385218682909684E-2</c:v>
                </c:pt>
                <c:pt idx="2">
                  <c:v>0.10013169815904516</c:v>
                </c:pt>
                <c:pt idx="3">
                  <c:v>0.11109424830313909</c:v>
                </c:pt>
                <c:pt idx="4">
                  <c:v>0.11854499493110358</c:v>
                </c:pt>
                <c:pt idx="5">
                  <c:v>0.12736980336614834</c:v>
                </c:pt>
                <c:pt idx="6">
                  <c:v>0.12929414879630524</c:v>
                </c:pt>
                <c:pt idx="7">
                  <c:v>0.14444264431837966</c:v>
                </c:pt>
                <c:pt idx="8">
                  <c:v>0.14710601706194956</c:v>
                </c:pt>
                <c:pt idx="9">
                  <c:v>0.15298457131423976</c:v>
                </c:pt>
                <c:pt idx="10">
                  <c:v>0.15431483032537896</c:v>
                </c:pt>
                <c:pt idx="11">
                  <c:v>0.14900924138135635</c:v>
                </c:pt>
                <c:pt idx="12">
                  <c:v>0.13479595459932425</c:v>
                </c:pt>
                <c:pt idx="13">
                  <c:v>0.12339096358907126</c:v>
                </c:pt>
                <c:pt idx="14">
                  <c:v>0.12114298589412138</c:v>
                </c:pt>
                <c:pt idx="15">
                  <c:v>0.1067729265828827</c:v>
                </c:pt>
                <c:pt idx="16">
                  <c:v>0.1010523184265707</c:v>
                </c:pt>
                <c:pt idx="17">
                  <c:v>0.10420523418064795</c:v>
                </c:pt>
                <c:pt idx="18">
                  <c:v>9.7617690898686826E-2</c:v>
                </c:pt>
                <c:pt idx="19">
                  <c:v>9.372930861652036E-2</c:v>
                </c:pt>
                <c:pt idx="20">
                  <c:v>9.595846891866959E-2</c:v>
                </c:pt>
                <c:pt idx="21">
                  <c:v>9.5342460266207366E-2</c:v>
                </c:pt>
                <c:pt idx="22">
                  <c:v>9.5965866603441002E-2</c:v>
                </c:pt>
                <c:pt idx="23">
                  <c:v>9.2392801617983467E-2</c:v>
                </c:pt>
                <c:pt idx="24">
                  <c:v>9.4006887437001779E-2</c:v>
                </c:pt>
                <c:pt idx="25">
                  <c:v>9.7252560632435731E-2</c:v>
                </c:pt>
                <c:pt idx="26">
                  <c:v>0.10105100794140631</c:v>
                </c:pt>
                <c:pt idx="27">
                  <c:v>0.10370456484708018</c:v>
                </c:pt>
                <c:pt idx="28">
                  <c:v>0.10732463705666886</c:v>
                </c:pt>
                <c:pt idx="29">
                  <c:v>0.10750991285369119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0.10385791708616447</c:v>
                </c:pt>
                <c:pt idx="1">
                  <c:v>0.15802883237875215</c:v>
                </c:pt>
                <c:pt idx="2">
                  <c:v>0.18660099249039971</c:v>
                </c:pt>
                <c:pt idx="3">
                  <c:v>0.20396826533852294</c:v>
                </c:pt>
                <c:pt idx="4">
                  <c:v>0.21861140255552225</c:v>
                </c:pt>
                <c:pt idx="5">
                  <c:v>0.24007782004617367</c:v>
                </c:pt>
                <c:pt idx="6">
                  <c:v>0.24663506363843773</c:v>
                </c:pt>
                <c:pt idx="7">
                  <c:v>0.26505461186512497</c:v>
                </c:pt>
                <c:pt idx="8">
                  <c:v>0.2678429506793415</c:v>
                </c:pt>
                <c:pt idx="9">
                  <c:v>0.27717826599324003</c:v>
                </c:pt>
                <c:pt idx="10">
                  <c:v>0.2970644229656339</c:v>
                </c:pt>
                <c:pt idx="11">
                  <c:v>0.30137153761567076</c:v>
                </c:pt>
                <c:pt idx="12">
                  <c:v>0.29151274293836127</c:v>
                </c:pt>
                <c:pt idx="13">
                  <c:v>0.28196056111952106</c:v>
                </c:pt>
                <c:pt idx="14">
                  <c:v>0.28440524727024374</c:v>
                </c:pt>
                <c:pt idx="15">
                  <c:v>0.26944076983919446</c:v>
                </c:pt>
                <c:pt idx="16">
                  <c:v>0.26594876094474601</c:v>
                </c:pt>
                <c:pt idx="17">
                  <c:v>0.26923169204136288</c:v>
                </c:pt>
                <c:pt idx="18">
                  <c:v>0.2616794357155306</c:v>
                </c:pt>
                <c:pt idx="19">
                  <c:v>0.25886293369104318</c:v>
                </c:pt>
                <c:pt idx="20">
                  <c:v>0.26018953674615097</c:v>
                </c:pt>
                <c:pt idx="21">
                  <c:v>0.26070122475691715</c:v>
                </c:pt>
                <c:pt idx="22">
                  <c:v>0.2600178923297774</c:v>
                </c:pt>
                <c:pt idx="23">
                  <c:v>0.25402636180008009</c:v>
                </c:pt>
                <c:pt idx="24">
                  <c:v>0.25269061126924258</c:v>
                </c:pt>
                <c:pt idx="25">
                  <c:v>0.25461831346378799</c:v>
                </c:pt>
                <c:pt idx="26">
                  <c:v>0.25566422513446968</c:v>
                </c:pt>
                <c:pt idx="27">
                  <c:v>0.25494224697712037</c:v>
                </c:pt>
                <c:pt idx="28">
                  <c:v>0.25491660650411574</c:v>
                </c:pt>
                <c:pt idx="29">
                  <c:v>0.25132251145953038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2.895663668042555E-2</c:v>
                </c:pt>
                <c:pt idx="1">
                  <c:v>5.0868086510290546E-2</c:v>
                </c:pt>
                <c:pt idx="2">
                  <c:v>4.8160197736241521E-2</c:v>
                </c:pt>
                <c:pt idx="3">
                  <c:v>4.854556769123989E-2</c:v>
                </c:pt>
                <c:pt idx="4">
                  <c:v>5.2924902133477045E-2</c:v>
                </c:pt>
                <c:pt idx="5">
                  <c:v>5.1074995327890872E-2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1.5618141185439995E-2</c:v>
                </c:pt>
                <c:pt idx="1">
                  <c:v>1.6913988316947143E-2</c:v>
                </c:pt>
                <c:pt idx="2">
                  <c:v>5.4564017933215289E-2</c:v>
                </c:pt>
                <c:pt idx="3">
                  <c:v>6.534225812548515E-2</c:v>
                </c:pt>
                <c:pt idx="4">
                  <c:v>6.7001910998782985E-2</c:v>
                </c:pt>
                <c:pt idx="5">
                  <c:v>6.2035614023366846E-2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7.6221551330291652E-3</c:v>
                </c:pt>
                <c:pt idx="1">
                  <c:v>1.1311173213883068E-2</c:v>
                </c:pt>
                <c:pt idx="2">
                  <c:v>1.0269592509383765E-2</c:v>
                </c:pt>
                <c:pt idx="3">
                  <c:v>7.0721363608780537E-3</c:v>
                </c:pt>
                <c:pt idx="4">
                  <c:v>4.2606423398479209E-3</c:v>
                </c:pt>
                <c:pt idx="5">
                  <c:v>2.7115253922045004E-3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2.20373315261597E-3</c:v>
                </c:pt>
                <c:pt idx="1">
                  <c:v>6.511650473320826E-3</c:v>
                </c:pt>
                <c:pt idx="2">
                  <c:v>7.4124429689741995E-3</c:v>
                </c:pt>
                <c:pt idx="3">
                  <c:v>9.1517989921539571E-3</c:v>
                </c:pt>
                <c:pt idx="4">
                  <c:v>7.6846063960902874E-3</c:v>
                </c:pt>
                <c:pt idx="5">
                  <c:v>8.0000376846080003E-3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1.6108897220812692E-2</c:v>
                </c:pt>
                <c:pt idx="1">
                  <c:v>2.0027342142911499E-2</c:v>
                </c:pt>
                <c:pt idx="2">
                  <c:v>2.2892762730329169E-2</c:v>
                </c:pt>
                <c:pt idx="3">
                  <c:v>2.474722935091167E-2</c:v>
                </c:pt>
                <c:pt idx="4">
                  <c:v>2.3122233667925006E-2</c:v>
                </c:pt>
                <c:pt idx="5">
                  <c:v>2.0670746210009267E-2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1.0145975783276657E-2</c:v>
                </c:pt>
                <c:pt idx="1">
                  <c:v>1.348606481570599E-2</c:v>
                </c:pt>
                <c:pt idx="2">
                  <c:v>1.1433093345891755E-2</c:v>
                </c:pt>
                <c:pt idx="3">
                  <c:v>9.4982321846449752E-3</c:v>
                </c:pt>
                <c:pt idx="4">
                  <c:v>7.7975328756497474E-3</c:v>
                </c:pt>
                <c:pt idx="5">
                  <c:v>6.4313254034688962E-3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9.3557942814272294E-2</c:v>
                </c:pt>
                <c:pt idx="1">
                  <c:v>0.14023943697140454</c:v>
                </c:pt>
                <c:pt idx="2">
                  <c:v>0.13653079515785044</c:v>
                </c:pt>
                <c:pt idx="3">
                  <c:v>0.10067549574106172</c:v>
                </c:pt>
                <c:pt idx="4">
                  <c:v>9.4733296968660646E-2</c:v>
                </c:pt>
                <c:pt idx="5">
                  <c:v>0.10336853666625645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0.17421348196987232</c:v>
                </c:pt>
                <c:pt idx="1">
                  <c:v>0.25935774244446358</c:v>
                </c:pt>
                <c:pt idx="2">
                  <c:v>0.29126290238188612</c:v>
                </c:pt>
                <c:pt idx="3">
                  <c:v>0.26503271844637544</c:v>
                </c:pt>
                <c:pt idx="4">
                  <c:v>0.25752512538043365</c:v>
                </c:pt>
                <c:pt idx="5">
                  <c:v>0.25429278070780481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33.112667000000002</c:v>
                </c:pt>
                <c:pt idx="1">
                  <c:v>54.128817919999982</c:v>
                </c:pt>
                <c:pt idx="2">
                  <c:v>45.337009180000003</c:v>
                </c:pt>
                <c:pt idx="3">
                  <c:v>44.745511299999997</c:v>
                </c:pt>
                <c:pt idx="4">
                  <c:v>51.66474688000001</c:v>
                </c:pt>
                <c:pt idx="5">
                  <c:v>51.38188006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8.8291836719999992</c:v>
                </c:pt>
                <c:pt idx="1">
                  <c:v>8.4575168390000002</c:v>
                </c:pt>
                <c:pt idx="2">
                  <c:v>25.034130855600001</c:v>
                </c:pt>
                <c:pt idx="3">
                  <c:v>28.271215267799999</c:v>
                </c:pt>
                <c:pt idx="4">
                  <c:v>27.832376256000003</c:v>
                </c:pt>
                <c:pt idx="5">
                  <c:v>26.833439575799996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13.6508961812</c:v>
                </c:pt>
                <c:pt idx="1">
                  <c:v>15.941489726</c:v>
                </c:pt>
                <c:pt idx="2">
                  <c:v>11.831249081599999</c:v>
                </c:pt>
                <c:pt idx="3">
                  <c:v>9.8934967805999996</c:v>
                </c:pt>
                <c:pt idx="4">
                  <c:v>8.8187780042000021</c:v>
                </c:pt>
                <c:pt idx="5">
                  <c:v>8.0842236515999986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4.7109619236000011</c:v>
                </c:pt>
                <c:pt idx="1">
                  <c:v>6.3654754212000011</c:v>
                </c:pt>
                <c:pt idx="2">
                  <c:v>5.0906201021999999</c:v>
                </c:pt>
                <c:pt idx="3">
                  <c:v>3.2740622780000002</c:v>
                </c:pt>
                <c:pt idx="4">
                  <c:v>2.0270860148000001</c:v>
                </c:pt>
                <c:pt idx="5">
                  <c:v>1.5763901070000002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1.2244227400000001</c:v>
                </c:pt>
                <c:pt idx="1">
                  <c:v>3.4496845399999985</c:v>
                </c:pt>
                <c:pt idx="2">
                  <c:v>3.6253845460000007</c:v>
                </c:pt>
                <c:pt idx="3">
                  <c:v>4.2609857440000001</c:v>
                </c:pt>
                <c:pt idx="4">
                  <c:v>3.3647646819999992</c:v>
                </c:pt>
                <c:pt idx="5">
                  <c:v>3.766794662000001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19.980815495999998</c:v>
                </c:pt>
                <c:pt idx="1">
                  <c:v>22.290506556000004</c:v>
                </c:pt>
                <c:pt idx="2">
                  <c:v>23.198597282000001</c:v>
                </c:pt>
                <c:pt idx="3">
                  <c:v>25.098161601999998</c:v>
                </c:pt>
                <c:pt idx="4">
                  <c:v>23.666161236000001</c:v>
                </c:pt>
                <c:pt idx="5">
                  <c:v>22.102223586000001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3.0496228340000004</c:v>
                </c:pt>
                <c:pt idx="1">
                  <c:v>3.2246725540000001</c:v>
                </c:pt>
                <c:pt idx="2">
                  <c:v>1.5873225719999997</c:v>
                </c:pt>
                <c:pt idx="3">
                  <c:v>1.5011947899999991</c:v>
                </c:pt>
                <c:pt idx="4">
                  <c:v>1.5003650919999998</c:v>
                </c:pt>
                <c:pt idx="5">
                  <c:v>1.4603688739999998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14.378124674399999</c:v>
                </c:pt>
                <c:pt idx="1">
                  <c:v>20.760209307999997</c:v>
                </c:pt>
                <c:pt idx="2">
                  <c:v>18.194046972199999</c:v>
                </c:pt>
                <c:pt idx="3">
                  <c:v>11.541774583999999</c:v>
                </c:pt>
                <c:pt idx="4">
                  <c:v>12.204733307000001</c:v>
                </c:pt>
                <c:pt idx="5">
                  <c:v>15.903421152399996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23.956207320000001</c:v>
                </c:pt>
                <c:pt idx="1">
                  <c:v>31.401887658</c:v>
                </c:pt>
                <c:pt idx="2">
                  <c:v>30.625942400000003</c:v>
                </c:pt>
                <c:pt idx="3">
                  <c:v>23.170687716</c:v>
                </c:pt>
                <c:pt idx="4">
                  <c:v>23.661430752000001</c:v>
                </c:pt>
                <c:pt idx="5">
                  <c:v>27.450392178000005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11.558209188000001</c:v>
                </c:pt>
                <c:pt idx="1">
                  <c:v>17.003917391199998</c:v>
                </c:pt>
                <c:pt idx="2">
                  <c:v>14.703195709200003</c:v>
                </c:pt>
                <c:pt idx="3">
                  <c:v>9.2726830374000002</c:v>
                </c:pt>
                <c:pt idx="4">
                  <c:v>9.770304674600002</c:v>
                </c:pt>
                <c:pt idx="5">
                  <c:v>12.722721401999999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134.45111102920004</c:v>
                </c:pt>
                <c:pt idx="1">
                  <c:v>183.0241779134</c:v>
                </c:pt>
                <c:pt idx="2">
                  <c:v>179.2274987008</c:v>
                </c:pt>
                <c:pt idx="3">
                  <c:v>161.02977309980002</c:v>
                </c:pt>
                <c:pt idx="4">
                  <c:v>164.51074689859999</c:v>
                </c:pt>
                <c:pt idx="5">
                  <c:v>171.28185524880001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3.9912361595358048E-2</c:v>
                </c:pt>
                <c:pt idx="1">
                  <c:v>4.8352882713740705E-2</c:v>
                </c:pt>
                <c:pt idx="2">
                  <c:v>5.1999948730683962E-2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1.6266064751193569E-2</c:v>
                </c:pt>
                <c:pt idx="1">
                  <c:v>5.995313802935022E-2</c:v>
                </c:pt>
                <c:pt idx="2">
                  <c:v>6.4518762511074912E-2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9.4666641734561172E-3</c:v>
                </c:pt>
                <c:pt idx="1">
                  <c:v>8.6708644351309091E-3</c:v>
                </c:pt>
                <c:pt idx="2">
                  <c:v>3.4860838660262109E-3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4.3576918129683978E-3</c:v>
                </c:pt>
                <c:pt idx="1">
                  <c:v>8.2821209805640783E-3</c:v>
                </c:pt>
                <c:pt idx="2">
                  <c:v>7.842322040349143E-3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1.8068119681862095E-2</c:v>
                </c:pt>
                <c:pt idx="1">
                  <c:v>2.381999604062042E-2</c:v>
                </c:pt>
                <c:pt idx="2">
                  <c:v>2.1896489938967138E-2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1.1816020299491324E-2</c:v>
                </c:pt>
                <c:pt idx="1">
                  <c:v>1.0465662765268365E-2</c:v>
                </c:pt>
                <c:pt idx="2">
                  <c:v>7.1144291395593218E-3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0.11689868989283841</c:v>
                </c:pt>
                <c:pt idx="1">
                  <c:v>0.11860314544945608</c:v>
                </c:pt>
                <c:pt idx="2">
                  <c:v>9.9050916817458548E-2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0.21678561220716797</c:v>
                </c:pt>
                <c:pt idx="1">
                  <c:v>0.27814781041413078</c:v>
                </c:pt>
                <c:pt idx="2">
                  <c:v>0.2559089530441192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43.620742459999988</c:v>
                </c:pt>
                <c:pt idx="1">
                  <c:v>45.04126024</c:v>
                </c:pt>
                <c:pt idx="2">
                  <c:v>51.523313470000005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8.6433502554999997</c:v>
                </c:pt>
                <c:pt idx="1">
                  <c:v>26.6526730617</c:v>
                </c:pt>
                <c:pt idx="2">
                  <c:v>27.332907915900002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14.7961929536</c:v>
                </c:pt>
                <c:pt idx="1">
                  <c:v>10.862372931099999</c:v>
                </c:pt>
                <c:pt idx="2">
                  <c:v>8.4515008279000003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5.5382186724000011</c:v>
                </c:pt>
                <c:pt idx="1">
                  <c:v>4.1823411900999998</c:v>
                </c:pt>
                <c:pt idx="2">
                  <c:v>1.8017380609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2.3370536399999993</c:v>
                </c:pt>
                <c:pt idx="1">
                  <c:v>3.9431851450000002</c:v>
                </c:pt>
                <c:pt idx="2">
                  <c:v>3.5657796720000001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21.135661026000001</c:v>
                </c:pt>
                <c:pt idx="1">
                  <c:v>24.148379442</c:v>
                </c:pt>
                <c:pt idx="2">
                  <c:v>22.884192411000001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3.1371476940000003</c:v>
                </c:pt>
                <c:pt idx="1">
                  <c:v>1.5442586809999994</c:v>
                </c:pt>
                <c:pt idx="2">
                  <c:v>1.4803669829999997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17.569166991199999</c:v>
                </c:pt>
                <c:pt idx="1">
                  <c:v>14.867910778099999</c:v>
                </c:pt>
                <c:pt idx="2">
                  <c:v>14.054077229699999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27.679047488999998</c:v>
                </c:pt>
                <c:pt idx="1">
                  <c:v>26.898315058000001</c:v>
                </c:pt>
                <c:pt idx="2">
                  <c:v>25.555911465000001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14.281063289599999</c:v>
                </c:pt>
                <c:pt idx="1">
                  <c:v>11.987939373300001</c:v>
                </c:pt>
                <c:pt idx="2">
                  <c:v>11.246513038300002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158.73764447130003</c:v>
                </c:pt>
                <c:pt idx="1">
                  <c:v>170.12863590030003</c:v>
                </c:pt>
                <c:pt idx="2">
                  <c:v>167.89630107369999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Relationship Id="rId9" Type="http://schemas.openxmlformats.org/officeDocument/2006/relationships/chart" Target="../charts/chart6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Relationship Id="rId9" Type="http://schemas.openxmlformats.org/officeDocument/2006/relationships/chart" Target="../charts/chart7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273</xdr:row>
      <xdr:rowOff>0</xdr:rowOff>
    </xdr:from>
    <xdr:to>
      <xdr:col>22</xdr:col>
      <xdr:colOff>291353</xdr:colOff>
      <xdr:row>290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291</xdr:row>
      <xdr:rowOff>134472</xdr:rowOff>
    </xdr:from>
    <xdr:to>
      <xdr:col>22</xdr:col>
      <xdr:colOff>280147</xdr:colOff>
      <xdr:row>307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142314</xdr:colOff>
      <xdr:row>221</xdr:row>
      <xdr:rowOff>57149</xdr:rowOff>
    </xdr:from>
    <xdr:to>
      <xdr:col>51</xdr:col>
      <xdr:colOff>85725</xdr:colOff>
      <xdr:row>239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topLeftCell="AH19"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4" t="s">
        <v>37</v>
      </c>
      <c r="D1" s="84"/>
      <c r="E1" s="84"/>
      <c r="F1" s="84"/>
      <c r="G1" s="84"/>
      <c r="H1" s="84"/>
      <c r="I1" s="84"/>
      <c r="J1" s="84"/>
      <c r="K1" s="10"/>
      <c r="L1" s="10"/>
      <c r="M1" s="10"/>
    </row>
    <row r="2" spans="1:13" ht="15.75" x14ac:dyDescent="0.25">
      <c r="A2" s="8"/>
      <c r="B2" s="9"/>
      <c r="C2" s="85" t="s">
        <v>0</v>
      </c>
      <c r="D2" s="86"/>
      <c r="E2" s="86"/>
      <c r="F2" s="86"/>
      <c r="G2" s="86"/>
      <c r="H2" s="86"/>
      <c r="I2" s="86"/>
      <c r="J2" s="87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1.2587827676602714</v>
      </c>
      <c r="D4" s="52">
        <f>VLOOKUP($B4,Macro!$A$1:$CI$100,MATCH(DATE(D$3,1,1),Macro!$A$1:$CI$1,0),FALSE)</f>
        <v>1.4427507217092739</v>
      </c>
      <c r="E4" s="52">
        <f>VLOOKUP($B4,Macro!$A$1:$CI$100,MATCH(DATE(E$3,1,1),Macro!$A$1:$CI$1,0),FALSE)</f>
        <v>1.6336539635367631</v>
      </c>
      <c r="F4" s="52">
        <f>VLOOKUP($B4,Macro!$A$1:$CI$100,MATCH(DATE(F$3,1,1),Macro!$A$1:$CI$1,0),FALSE)</f>
        <v>1.7833139305017731</v>
      </c>
      <c r="G4" s="52">
        <f>VLOOKUP($B4,Macro!$A$1:$CI$100,MATCH(DATE(G$3,1,1),Macro!$A$1:$CI$1,0),FALSE)</f>
        <v>1.9240120103216407</v>
      </c>
      <c r="H4" s="52">
        <f>VLOOKUP($B4,Macro!$A$1:$CI$100,MATCH(DATE(H$3,1,1),Macro!$A$1:$CI$1,0),FALSE)</f>
        <v>2.4299096085447891</v>
      </c>
      <c r="I4" s="52">
        <f>VLOOKUP($B4,Macro!$A$1:$CI$100,MATCH(DATE(I$3,1,1),Macro!$A$1:$CI$1,0),FALSE)</f>
        <v>2.9016824072062963</v>
      </c>
      <c r="J4" s="53">
        <f>VLOOKUP($B4,Macro!$A$1:$CI$100,MATCH(DATE(J$3,1,1),Macro!$A$1:$CI$1,0),FALSE)</f>
        <v>3.4200480216113105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0.39731467326979963</v>
      </c>
      <c r="D5" s="52">
        <f>VLOOKUP($B5,Macro!$A$1:$CI$100,MATCH(DATE(D$3,1,1),Macro!$A$1:$CI$1,0),FALSE)</f>
        <v>0.72015248697165912</v>
      </c>
      <c r="E5" s="52">
        <f>VLOOKUP($B5,Macro!$A$1:$CI$100,MATCH(DATE(E$3,1,1),Macro!$A$1:$CI$1,0),FALSE)</f>
        <v>1.008772676374825</v>
      </c>
      <c r="F5" s="52">
        <f>VLOOKUP($B5,Macro!$A$1:$CI$100,MATCH(DATE(F$3,1,1),Macro!$A$1:$CI$1,0),FALSE)</f>
        <v>1.2429407417963612</v>
      </c>
      <c r="G5" s="52">
        <f>VLOOKUP($B5,Macro!$A$1:$CI$100,MATCH(DATE(G$3,1,1),Macro!$A$1:$CI$1,0),FALSE)</f>
        <v>1.4349314291553616</v>
      </c>
      <c r="H5" s="52">
        <f>VLOOKUP($B5,Macro!$A$1:$CI$100,MATCH(DATE(H$3,1,1),Macro!$A$1:$CI$1,0),FALSE)</f>
        <v>2.1027623858662636</v>
      </c>
      <c r="I5" s="52">
        <f>VLOOKUP($B5,Macro!$A$1:$CI$100,MATCH(DATE(I$3,1,1),Macro!$A$1:$CI$1,0),FALSE)</f>
        <v>2.5099107119559427</v>
      </c>
      <c r="J5" s="53">
        <f>VLOOKUP($B5,Macro!$A$1:$CI$100,MATCH(DATE(J$3,1,1),Macro!$A$1:$CI$1,0),FALSE)</f>
        <v>2.7449441392332519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0.71164547968054492</v>
      </c>
      <c r="D6" s="52">
        <f>VLOOKUP($B6,Macro!$A$1:$CI$100,MATCH(DATE(D$3,1,1),Macro!$A$1:$CI$1,0),FALSE)</f>
        <v>1.0281401187055117</v>
      </c>
      <c r="E6" s="52">
        <f>VLOOKUP($B6,Macro!$A$1:$CI$100,MATCH(DATE(E$3,1,1),Macro!$A$1:$CI$1,0),FALSE)</f>
        <v>1.2489524130911756</v>
      </c>
      <c r="F6" s="52">
        <f>VLOOKUP($B6,Macro!$A$1:$CI$100,MATCH(DATE(F$3,1,1),Macro!$A$1:$CI$1,0),FALSE)</f>
        <v>1.4123857721251909</v>
      </c>
      <c r="G6" s="52">
        <f>VLOOKUP($B6,Macro!$A$1:$CI$100,MATCH(DATE(G$3,1,1),Macro!$A$1:$CI$1,0),FALSE)</f>
        <v>1.5549313684211974</v>
      </c>
      <c r="H6" s="52">
        <f>VLOOKUP($B6,Macro!$A$1:$CI$100,MATCH(DATE(H$3,1,1),Macro!$A$1:$CI$1,0),FALSE)</f>
        <v>2.2754538582187234</v>
      </c>
      <c r="I6" s="52">
        <f>VLOOKUP($B6,Macro!$A$1:$CI$100,MATCH(DATE(I$3,1,1),Macro!$A$1:$CI$1,0),FALSE)</f>
        <v>3.5527637750748742</v>
      </c>
      <c r="J6" s="53">
        <f>VLOOKUP($B6,Macro!$A$1:$CI$100,MATCH(DATE(J$3,1,1),Macro!$A$1:$CI$1,0),FALSE)</f>
        <v>4.3913943755116591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-6.9412699434978631E-2</v>
      </c>
      <c r="D7" s="52">
        <f>VLOOKUP($B7,Macro!$A$1:$CI$100,MATCH(DATE(D$3,1,1),Macro!$A$1:$CI$1,0),FALSE)</f>
        <v>-0.13504700829007898</v>
      </c>
      <c r="E7" s="52">
        <f>VLOOKUP($B7,Macro!$A$1:$CI$100,MATCH(DATE(E$3,1,1),Macro!$A$1:$CI$1,0),FALSE)</f>
        <v>-0.22973121486705717</v>
      </c>
      <c r="F7" s="52">
        <f>VLOOKUP($B7,Macro!$A$1:$CI$100,MATCH(DATE(F$3,1,1),Macro!$A$1:$CI$1,0),FALSE)</f>
        <v>-0.34793990147559128</v>
      </c>
      <c r="G7" s="52">
        <f>VLOOKUP($B7,Macro!$A$1:$CI$100,MATCH(DATE(G$3,1,1),Macro!$A$1:$CI$1,0),FALSE)</f>
        <v>-0.48251645036641033</v>
      </c>
      <c r="H7" s="52">
        <f>VLOOKUP($B7,Macro!$A$1:$CI$100,MATCH(DATE(H$3,1,1),Macro!$A$1:$CI$1,0),FALSE)</f>
        <v>-1.2125919511481675</v>
      </c>
      <c r="I7" s="52">
        <f>VLOOKUP($B7,Macro!$A$1:$CI$100,MATCH(DATE(I$3,1,1),Macro!$A$1:$CI$1,0),FALSE)</f>
        <v>-2.04572763461639</v>
      </c>
      <c r="J7" s="53">
        <f>VLOOKUP($B7,Macro!$A$1:$CI$100,MATCH(DATE(J$3,1,1),Macro!$A$1:$CI$1,0),FALSE)</f>
        <v>-2.256242952039722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-0.13894988774596495</v>
      </c>
      <c r="D8" s="52">
        <f>VLOOKUP($B8,Macro!$A$1:$CI$100,MATCH(DATE(D$3,1,1),Macro!$A$1:$CI$1,0),FALSE)</f>
        <v>-2.7519669644759936E-2</v>
      </c>
      <c r="E8" s="52">
        <f>VLOOKUP($B8,Macro!$A$1:$CI$100,MATCH(DATE(E$3,1,1),Macro!$A$1:$CI$1,0),FALSE)</f>
        <v>-1.3551221692198467E-2</v>
      </c>
      <c r="F8" s="52">
        <f>VLOOKUP($B8,Macro!$A$1:$CI$100,MATCH(DATE(F$3,1,1),Macro!$A$1:$CI$1,0),FALSE)</f>
        <v>-4.6160285299090553E-2</v>
      </c>
      <c r="G8" s="52">
        <f>VLOOKUP($B8,Macro!$A$1:$CI$100,MATCH(DATE(G$3,1,1),Macro!$A$1:$CI$1,0),FALSE)</f>
        <v>-9.1826911393677602E-2</v>
      </c>
      <c r="H8" s="52">
        <f>VLOOKUP($B8,Macro!$A$1:$CI$100,MATCH(DATE(H$3,1,1),Macro!$A$1:$CI$1,0),FALSE)</f>
        <v>-0.43013657602022359</v>
      </c>
      <c r="I8" s="52">
        <f>VLOOKUP($B8,Macro!$A$1:$CI$100,MATCH(DATE(I$3,1,1),Macro!$A$1:$CI$1,0),FALSE)</f>
        <v>-1.5555354523272058</v>
      </c>
      <c r="J8" s="53">
        <f>VLOOKUP($B8,Macro!$A$1:$CI$100,MATCH(DATE(J$3,1,1),Macro!$A$1:$CI$1,0),FALSE)</f>
        <v>-2.4100541474549986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0.51721322077800114</v>
      </c>
      <c r="D9" s="52">
        <f>VLOOKUP($B9,Macro!$A$1:$CI$100,MATCH(DATE(D$3,1,1),Macro!$A$1:$CI$1,0),FALSE)</f>
        <v>0.82938660632341232</v>
      </c>
      <c r="E9" s="52">
        <f>VLOOKUP($B9,Macro!$A$1:$CI$100,MATCH(DATE(E$3,1,1),Macro!$A$1:$CI$1,0),FALSE)</f>
        <v>1.072706979105309</v>
      </c>
      <c r="F9" s="52">
        <f>VLOOKUP($B9,Macro!$A$1:$CI$100,MATCH(DATE(F$3,1,1),Macro!$A$1:$CI$1,0),FALSE)</f>
        <v>1.264035080294712</v>
      </c>
      <c r="G9" s="52">
        <f>VLOOKUP($B9,Macro!$A$1:$CI$100,MATCH(DATE(G$3,1,1),Macro!$A$1:$CI$1,0),FALSE)</f>
        <v>1.4303647591999757</v>
      </c>
      <c r="H9" s="52">
        <f>VLOOKUP($B9,Macro!$A$1:$CI$100,MATCH(DATE(H$3,1,1),Macro!$A$1:$CI$1,0),FALSE)</f>
        <v>2.0762284607585002</v>
      </c>
      <c r="I9" s="52">
        <f>VLOOKUP($B9,Macro!$A$1:$CI$100,MATCH(DATE(I$3,1,1),Macro!$A$1:$CI$1,0),FALSE)</f>
        <v>2.5038371864817721</v>
      </c>
      <c r="J9" s="53">
        <f>VLOOKUP($B9,Macro!$A$1:$CI$100,MATCH(DATE(J$3,1,1),Macro!$A$1:$CI$1,0),FALSE)</f>
        <v>2.7418307063880487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0.10093497000000229</v>
      </c>
      <c r="D10" s="52">
        <f>VLOOKUP($B10,Macro!$A$1:$CI$100,MATCH(DATE(D$3,1,1),Macro!$A$1:$CI$1,0),FALSE)</f>
        <v>9.1665879999999755E-2</v>
      </c>
      <c r="E10" s="52">
        <f>VLOOKUP($B10,Macro!$A$1:$CI$100,MATCH(DATE(E$3,1,1),Macro!$A$1:$CI$1,0),FALSE)</f>
        <v>5.3519169999999283E-2</v>
      </c>
      <c r="F10" s="52">
        <f>VLOOKUP($B10,Macro!$A$1:$CI$100,MATCH(DATE(F$3,1,1),Macro!$A$1:$CI$1,0),FALSE)</f>
        <v>1.7623729999999282E-2</v>
      </c>
      <c r="G10" s="52">
        <f>VLOOKUP($B10,Macro!$A$1:$CI$100,MATCH(DATE(G$3,1,1),Macro!$A$1:$CI$1,0),FALSE)</f>
        <v>-3.8089200000007706E-3</v>
      </c>
      <c r="H10" s="52">
        <f>VLOOKUP($B10,Macro!$A$1:$CI$100,MATCH(DATE(H$3,1,1),Macro!$A$1:$CI$1,0),FALSE)</f>
        <v>-2.1990709999999969E-2</v>
      </c>
      <c r="I10" s="52">
        <f>VLOOKUP($B10,Macro!$A$1:$CI$100,MATCH(DATE(I$3,1,1),Macro!$A$1:$CI$1,0),FALSE)</f>
        <v>-5.0130800000020015E-3</v>
      </c>
      <c r="J10" s="53">
        <f>VLOOKUP($B10,Macro!$A$1:$CI$100,MATCH(DATE(J$3,1,1),Macro!$A$1:$CI$1,0),FALSE)</f>
        <v>-2.5639399999999313E-3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0.27850712296606517</v>
      </c>
      <c r="D11" s="52">
        <f>VLOOKUP($B11,Macro!$A$1:$CI$100,MATCH(DATE(D$3,1,1),Macro!$A$1:$CI$1,0),FALSE)</f>
        <v>0.5138352464322038</v>
      </c>
      <c r="E11" s="52">
        <f>VLOOKUP($B11,Macro!$A$1:$CI$100,MATCH(DATE(E$3,1,1),Macro!$A$1:$CI$1,0),FALSE)</f>
        <v>0.79680724799635616</v>
      </c>
      <c r="F11" s="52">
        <f>VLOOKUP($B11,Macro!$A$1:$CI$100,MATCH(DATE(F$3,1,1),Macro!$A$1:$CI$1,0),FALSE)</f>
        <v>1.0956735345000412</v>
      </c>
      <c r="G11" s="52">
        <f>VLOOKUP($B11,Macro!$A$1:$CI$100,MATCH(DATE(G$3,1,1),Macro!$A$1:$CI$1,0),FALSE)</f>
        <v>1.3917635399686157</v>
      </c>
      <c r="H11" s="52">
        <f>VLOOKUP($B11,Macro!$A$1:$CI$100,MATCH(DATE(H$3,1,1),Macro!$A$1:$CI$1,0),FALSE)</f>
        <v>2.6585426979795601</v>
      </c>
      <c r="I11" s="52">
        <f>VLOOKUP($B11,Macro!$A$1:$CI$100,MATCH(DATE(I$3,1,1),Macro!$A$1:$CI$1,0),FALSE)</f>
        <v>3.6939216262477093</v>
      </c>
      <c r="J11" s="53">
        <f>VLOOKUP($B11,Macro!$A$1:$CI$100,MATCH(DATE(J$3,1,1),Macro!$A$1:$CI$1,0),FALSE)</f>
        <v>3.9553250167936316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0.35352215282580257</v>
      </c>
      <c r="D12" s="52">
        <f>VLOOKUP($B12,Macro!$A$1:$CI$100,MATCH(DATE(D$3,1,1),Macro!$A$1:$CI$1,0),FALSE)</f>
        <v>0.63643110148030591</v>
      </c>
      <c r="E12" s="52">
        <f>VLOOKUP($B12,Macro!$A$1:$CI$100,MATCH(DATE(E$3,1,1),Macro!$A$1:$CI$1,0),FALSE)</f>
        <v>0.95151753023683394</v>
      </c>
      <c r="F12" s="52">
        <f>VLOOKUP($B12,Macro!$A$1:$CI$100,MATCH(DATE(F$3,1,1),Macro!$A$1:$CI$1,0),FALSE)</f>
        <v>1.2759539426429267</v>
      </c>
      <c r="G12" s="52">
        <f>VLOOKUP($B12,Macro!$A$1:$CI$100,MATCH(DATE(G$3,1,1),Macro!$A$1:$CI$1,0),FALSE)</f>
        <v>1.5995451678062711</v>
      </c>
      <c r="H12" s="52">
        <f>VLOOKUP($B12,Macro!$A$1:$CI$100,MATCH(DATE(H$3,1,1),Macro!$A$1:$CI$1,0),FALSE)</f>
        <v>3.0478066995983211</v>
      </c>
      <c r="I12" s="52">
        <f>VLOOKUP($B12,Macro!$A$1:$CI$100,MATCH(DATE(I$3,1,1),Macro!$A$1:$CI$1,0),FALSE)</f>
        <v>4.2564258270199273</v>
      </c>
      <c r="J12" s="53">
        <f>VLOOKUP($B12,Macro!$A$1:$CI$100,MATCH(DATE(J$3,1,1),Macro!$A$1:$CI$1,0),FALSE)</f>
        <v>4.5581841317629657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0.42050825324977392</v>
      </c>
      <c r="D13" s="52">
        <f>VLOOKUP($B13,Macro!$A$1:$CI$100,MATCH(DATE(D$3,1,1),Macro!$A$1:$CI$1,0),FALSE)</f>
        <v>0.75433736345116298</v>
      </c>
      <c r="E13" s="52">
        <f>VLOOKUP($B13,Macro!$A$1:$CI$100,MATCH(DATE(E$3,1,1),Macro!$A$1:$CI$1,0),FALSE)</f>
        <v>1.1191839324788733</v>
      </c>
      <c r="F13" s="52">
        <f>VLOOKUP($B13,Macro!$A$1:$CI$100,MATCH(DATE(F$3,1,1),Macro!$A$1:$CI$1,0),FALSE)</f>
        <v>1.4920482137211977</v>
      </c>
      <c r="G13" s="52">
        <f>VLOOKUP($B13,Macro!$A$1:$CI$100,MATCH(DATE(G$3,1,1),Macro!$A$1:$CI$1,0),FALSE)</f>
        <v>1.8648250052984094</v>
      </c>
      <c r="H13" s="52">
        <f>VLOOKUP($B13,Macro!$A$1:$CI$100,MATCH(DATE(H$3,1,1),Macro!$A$1:$CI$1,0),FALSE)</f>
        <v>3.5562726287915014</v>
      </c>
      <c r="I13" s="52">
        <f>VLOOKUP($B13,Macro!$A$1:$CI$100,MATCH(DATE(I$3,1,1),Macro!$A$1:$CI$1,0),FALSE)</f>
        <v>4.9655985000026659</v>
      </c>
      <c r="J13" s="53">
        <f>VLOOKUP($B13,Macro!$A$1:$CI$100,MATCH(DATE(J$3,1,1),Macro!$A$1:$CI$1,0),FALSE)</f>
        <v>5.321192344741088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0.28362048043770738</v>
      </c>
      <c r="D14" s="52">
        <f>VLOOKUP($B14,Macro!$A$1:$CI$100,MATCH(DATE(D$3,1,1),Macro!$A$1:$CI$1,0),FALSE)</f>
        <v>0.51358825089846682</v>
      </c>
      <c r="E14" s="52">
        <f>VLOOKUP($B14,Macro!$A$1:$CI$100,MATCH(DATE(E$3,1,1),Macro!$A$1:$CI$1,0),FALSE)</f>
        <v>0.77705514611037252</v>
      </c>
      <c r="F14" s="52">
        <f>VLOOKUP($B14,Macro!$A$1:$CI$100,MATCH(DATE(F$3,1,1),Macro!$A$1:$CI$1,0),FALSE)</f>
        <v>1.0513223320580245</v>
      </c>
      <c r="G14" s="52">
        <f>VLOOKUP($B14,Macro!$A$1:$CI$100,MATCH(DATE(G$3,1,1),Macro!$A$1:$CI$1,0),FALSE)</f>
        <v>1.3240281231277073</v>
      </c>
      <c r="H14" s="52">
        <f>VLOOKUP($B14,Macro!$A$1:$CI$100,MATCH(DATE(H$3,1,1),Macro!$A$1:$CI$1,0),FALSE)</f>
        <v>2.5216689899372646</v>
      </c>
      <c r="I14" s="52">
        <f>VLOOKUP($B14,Macro!$A$1:$CI$100,MATCH(DATE(I$3,1,1),Macro!$A$1:$CI$1,0),FALSE)</f>
        <v>3.5252856049631909</v>
      </c>
      <c r="J14" s="53">
        <f>VLOOKUP($B14,Macro!$A$1:$CI$100,MATCH(DATE(J$3,1,1),Macro!$A$1:$CI$1,0),FALSE)</f>
        <v>3.7736569631380723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0.25718240453818098</v>
      </c>
      <c r="D15" s="52">
        <f>VLOOKUP($B15,Macro!$A$1:$CI$100,MATCH(DATE(D$3,1,1),Macro!$A$1:$CI$1,0),FALSE)</f>
        <v>0.48191259765149042</v>
      </c>
      <c r="E15" s="52">
        <f>VLOOKUP($B15,Macro!$A$1:$CI$100,MATCH(DATE(E$3,1,1),Macro!$A$1:$CI$1,0),FALSE)</f>
        <v>0.75507953035767184</v>
      </c>
      <c r="F15" s="52">
        <f>VLOOKUP($B15,Macro!$A$1:$CI$100,MATCH(DATE(F$3,1,1),Macro!$A$1:$CI$1,0),FALSE)</f>
        <v>1.0474341202229676</v>
      </c>
      <c r="G15" s="52">
        <f>VLOOKUP($B15,Macro!$A$1:$CI$100,MATCH(DATE(G$3,1,1),Macro!$A$1:$CI$1,0),FALSE)</f>
        <v>1.3406462874904879</v>
      </c>
      <c r="H15" s="52">
        <f>VLOOKUP($B15,Macro!$A$1:$CI$100,MATCH(DATE(H$3,1,1),Macro!$A$1:$CI$1,0),FALSE)</f>
        <v>2.6147213311214834</v>
      </c>
      <c r="I15" s="52">
        <f>VLOOKUP($B15,Macro!$A$1:$CI$100,MATCH(DATE(I$3,1,1),Macro!$A$1:$CI$1,0),FALSE)</f>
        <v>3.6630021111007105</v>
      </c>
      <c r="J15" s="53">
        <f>VLOOKUP($B15,Macro!$A$1:$CI$100,MATCH(DATE(J$3,1,1),Macro!$A$1:$CI$1,0),FALSE)</f>
        <v>3.9369504401537858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0.2606387263067278</v>
      </c>
      <c r="D17" s="52">
        <f>VLOOKUP($B17,Macro!$A$1:$CI$100,MATCH(DATE(D$3,1,1),Macro!$A$1:$CI$1,0),FALSE)</f>
        <v>0.48581736113302298</v>
      </c>
      <c r="E17" s="52">
        <f>VLOOKUP($B17,Macro!$A$1:$CI$100,MATCH(DATE(E$3,1,1),Macro!$A$1:$CI$1,0),FALSE)</f>
        <v>0.77378729545978242</v>
      </c>
      <c r="F17" s="52">
        <f>VLOOKUP($B17,Macro!$A$1:$CI$100,MATCH(DATE(F$3,1,1),Macro!$A$1:$CI$1,0),FALSE)</f>
        <v>1.1060549516562546</v>
      </c>
      <c r="G17" s="52">
        <f>VLOOKUP($B17,Macro!$A$1:$CI$100,MATCH(DATE(G$3,1,1),Macro!$A$1:$CI$1,0),FALSE)</f>
        <v>1.4653557446394405</v>
      </c>
      <c r="H17" s="52">
        <f>VLOOKUP($B17,Macro!$A$1:$CI$100,MATCH(DATE(H$3,1,1),Macro!$A$1:$CI$1,0),FALSE)</f>
        <v>3.2417022188117262</v>
      </c>
      <c r="I17" s="52">
        <f>VLOOKUP($B17,Macro!$A$1:$CI$100,MATCH(DATE(I$3,1,1),Macro!$A$1:$CI$1,0),FALSE)</f>
        <v>4.9121940740996628</v>
      </c>
      <c r="J17" s="53">
        <f>VLOOKUP($B17,Macro!$A$1:$CI$100,MATCH(DATE(J$3,1,1),Macro!$A$1:$CI$1,0),FALSE)</f>
        <v>5.3244106733576713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-0.15707633603241344</v>
      </c>
      <c r="D18" s="52">
        <f>VLOOKUP($B18,Macro!$A$1:$CI$100,MATCH(DATE(D$3,1,1),Macro!$A$1:$CI$1,0),FALSE)</f>
        <v>-0.26310350621372436</v>
      </c>
      <c r="E18" s="52">
        <f>VLOOKUP($B18,Macro!$A$1:$CI$100,MATCH(DATE(E$3,1,1),Macro!$A$1:$CI$1,0),FALSE)</f>
        <v>-0.33760906147671799</v>
      </c>
      <c r="F18" s="52">
        <f>VLOOKUP($B18,Macro!$A$1:$CI$100,MATCH(DATE(F$3,1,1),Macro!$A$1:$CI$1,0),FALSE)</f>
        <v>-0.37620577490032892</v>
      </c>
      <c r="G18" s="52">
        <f>VLOOKUP($B18,Macro!$A$1:$CI$100,MATCH(DATE(G$3,1,1),Macro!$A$1:$CI$1,0),FALSE)</f>
        <v>-0.38777521809977289</v>
      </c>
      <c r="H18" s="52">
        <f>VLOOKUP($B18,Macro!$A$1:$CI$100,MATCH(DATE(H$3,1,1),Macro!$A$1:$CI$1,0),FALSE)</f>
        <v>-0.29867978789253069</v>
      </c>
      <c r="I18" s="52">
        <f>VLOOKUP($B18,Macro!$A$1:$CI$100,MATCH(DATE(I$3,1,1),Macro!$A$1:$CI$1,0),FALSE)</f>
        <v>-4.3787772728576257E-2</v>
      </c>
      <c r="J18" s="53">
        <f>VLOOKUP($B18,Macro!$A$1:$CI$100,MATCH(DATE(J$3,1,1),Macro!$A$1:$CI$1,0),FALSE)</f>
        <v>9.1724536667614487E-3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196.677969999997</v>
      </c>
      <c r="D19" s="52">
        <f>VLOOKUP($B19,Macro!$A$1:$CI$100,MATCH(DATE(D$3,1,1),Macro!$A$1:$CI$1,0),FALSE)</f>
        <v>327.7070100000019</v>
      </c>
      <c r="E19" s="52">
        <f>VLOOKUP($B19,Macro!$A$1:$CI$100,MATCH(DATE(E$3,1,1),Macro!$A$1:$CI$1,0),FALSE)</f>
        <v>426.40677999999753</v>
      </c>
      <c r="F19" s="52">
        <f>VLOOKUP($B19,Macro!$A$1:$CI$100,MATCH(DATE(F$3,1,1),Macro!$A$1:$CI$1,0),FALSE)</f>
        <v>494.1727699999974</v>
      </c>
      <c r="G19" s="52">
        <f>VLOOKUP($B19,Macro!$A$1:$CI$100,MATCH(DATE(G$3,1,1),Macro!$A$1:$CI$1,0),FALSE)</f>
        <v>541.8069800000012</v>
      </c>
      <c r="H19" s="52">
        <f>VLOOKUP($B19,Macro!$A$1:$CI$100,MATCH(DATE(H$3,1,1),Macro!$A$1:$CI$1,0),FALSE)</f>
        <v>640.2274499999985</v>
      </c>
      <c r="I19" s="52">
        <f>VLOOKUP($B19,Macro!$A$1:$CI$100,MATCH(DATE(I$3,1,1),Macro!$A$1:$CI$1,0),FALSE)</f>
        <v>634.50234999999884</v>
      </c>
      <c r="J19" s="53">
        <f>VLOOKUP($B19,Macro!$A$1:$CI$100,MATCH(DATE(J$3,1,1),Macro!$A$1:$CI$1,0),FALSE)</f>
        <v>771.99033999999665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-0.51778685999999963</v>
      </c>
      <c r="D20" s="52">
        <f>VLOOKUP($B20,Macro!$A$1:$CI$100,MATCH(DATE(D$3,1,1),Macro!$A$1:$CI$1,0),FALSE)</f>
        <v>-0.83462594000000001</v>
      </c>
      <c r="E20" s="52">
        <f>VLOOKUP($B20,Macro!$A$1:$CI$100,MATCH(DATE(E$3,1,1),Macro!$A$1:$CI$1,0),FALSE)</f>
        <v>-1.0543044399999992</v>
      </c>
      <c r="F20" s="52">
        <f>VLOOKUP($B20,Macro!$A$1:$CI$100,MATCH(DATE(F$3,1,1),Macro!$A$1:$CI$1,0),FALSE)</f>
        <v>-1.1934162700000002</v>
      </c>
      <c r="G20" s="52">
        <f>VLOOKUP($B20,Macro!$A$1:$CI$100,MATCH(DATE(G$3,1,1),Macro!$A$1:$CI$1,0),FALSE)</f>
        <v>-1.28620468</v>
      </c>
      <c r="H20" s="52">
        <f>VLOOKUP($B20,Macro!$A$1:$CI$100,MATCH(DATE(H$3,1,1),Macro!$A$1:$CI$1,0),FALSE)</f>
        <v>-1.4588760899999997</v>
      </c>
      <c r="I20" s="52">
        <f>VLOOKUP($B20,Macro!$A$1:$CI$100,MATCH(DATE(I$3,1,1),Macro!$A$1:$CI$1,0),FALSE)</f>
        <v>-1.40764533</v>
      </c>
      <c r="J20" s="53">
        <f>VLOOKUP($B20,Macro!$A$1:$CI$100,MATCH(DATE(J$3,1,1),Macro!$A$1:$CI$1,0),FALSE)</f>
        <v>-1.672056050000001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0.10654973699999998</v>
      </c>
      <c r="D21" s="52">
        <f>VLOOKUP($B21,Macro!$A$1:$CI$100,MATCH(DATE(D$3,1,1),Macro!$A$1:$CI$1,0),FALSE)</f>
        <v>0.12177390399999996</v>
      </c>
      <c r="E21" s="52">
        <f>VLOOKUP($B21,Macro!$A$1:$CI$100,MATCH(DATE(E$3,1,1),Macro!$A$1:$CI$1,0),FALSE)</f>
        <v>0.17026618500000004</v>
      </c>
      <c r="F21" s="52">
        <f>VLOOKUP($B21,Macro!$A$1:$CI$100,MATCH(DATE(F$3,1,1),Macro!$A$1:$CI$1,0),FALSE)</f>
        <v>0.22993400700000002</v>
      </c>
      <c r="G21" s="52">
        <f>VLOOKUP($B21,Macro!$A$1:$CI$100,MATCH(DATE(G$3,1,1),Macro!$A$1:$CI$1,0),FALSE)</f>
        <v>0.28812865800000004</v>
      </c>
      <c r="H21" s="52">
        <f>VLOOKUP($B21,Macro!$A$1:$CI$100,MATCH(DATE(H$3,1,1),Macro!$A$1:$CI$1,0),FALSE)</f>
        <v>0.53004021349999997</v>
      </c>
      <c r="I21" s="52">
        <f>VLOOKUP($B21,Macro!$A$1:$CI$100,MATCH(DATE(I$3,1,1),Macro!$A$1:$CI$1,0),FALSE)</f>
        <v>0.88320683699999991</v>
      </c>
      <c r="J21" s="53">
        <f>VLOOKUP($B21,Macro!$A$1:$CI$100,MATCH(DATE(J$3,1,1),Macro!$A$1:$CI$1,0),FALSE)</f>
        <v>1.1246487600000001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-0.20901184999999983</v>
      </c>
      <c r="D22" s="52">
        <f>VLOOKUP($B22,Macro!$A$1:$CI$100,MATCH(DATE(D$3,1,1),Macro!$A$1:$CI$1,0),FALSE)</f>
        <v>8.5252010000000031E-2</v>
      </c>
      <c r="E22" s="52">
        <f>VLOOKUP($B22,Macro!$A$1:$CI$100,MATCH(DATE(E$3,1,1),Macro!$A$1:$CI$1,0),FALSE)</f>
        <v>0.28972231000000004</v>
      </c>
      <c r="F22" s="52">
        <f>VLOOKUP($B22,Macro!$A$1:$CI$100,MATCH(DATE(F$3,1,1),Macro!$A$1:$CI$1,0),FALSE)</f>
        <v>0.44914557000000011</v>
      </c>
      <c r="G22" s="52">
        <f>VLOOKUP($B22,Macro!$A$1:$CI$100,MATCH(DATE(G$3,1,1),Macro!$A$1:$CI$1,0),FALSE)</f>
        <v>0.56343480600000007</v>
      </c>
      <c r="H22" s="52">
        <f>VLOOKUP($B22,Macro!$A$1:$CI$100,MATCH(DATE(H$3,1,1),Macro!$A$1:$CI$1,0),FALSE)</f>
        <v>0.96002049299999981</v>
      </c>
      <c r="I22" s="52">
        <f>VLOOKUP($B22,Macro!$A$1:$CI$100,MATCH(DATE(I$3,1,1),Macro!$A$1:$CI$1,0),FALSE)</f>
        <v>1.358909827</v>
      </c>
      <c r="J22" s="53">
        <f>VLOOKUP($B22,Macro!$A$1:$CI$100,MATCH(DATE(J$3,1,1),Macro!$A$1:$CI$1,0),FALSE)</f>
        <v>1.4969477975000001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-1.7734592599999988</v>
      </c>
      <c r="D23" s="52">
        <f>VLOOKUP($B23,Macro!$A$1:$CI$100,MATCH(DATE(D$3,1,1),Macro!$A$1:$CI$1,0),FALSE)</f>
        <v>-2.2688539500000049</v>
      </c>
      <c r="E23" s="52">
        <f>VLOOKUP($B23,Macro!$A$1:$CI$100,MATCH(DATE(E$3,1,1),Macro!$A$1:$CI$1,0),FALSE)</f>
        <v>-2.9501215200000042</v>
      </c>
      <c r="F23" s="52">
        <f>VLOOKUP($B23,Macro!$A$1:$CI$100,MATCH(DATE(F$3,1,1),Macro!$A$1:$CI$1,0),FALSE)</f>
        <v>-3.7096643199999946</v>
      </c>
      <c r="G23" s="52">
        <f>VLOOKUP($B23,Macro!$A$1:$CI$100,MATCH(DATE(G$3,1,1),Macro!$A$1:$CI$1,0),FALSE)</f>
        <v>-4.5360432900000021</v>
      </c>
      <c r="H23" s="52">
        <f>VLOOKUP($B23,Macro!$A$1:$CI$100,MATCH(DATE(H$3,1,1),Macro!$A$1:$CI$1,0),FALSE)</f>
        <v>-9.2396124099999977</v>
      </c>
      <c r="I23" s="52">
        <f>VLOOKUP($B23,Macro!$A$1:$CI$100,MATCH(DATE(I$3,1,1),Macro!$A$1:$CI$1,0),FALSE)</f>
        <v>-19.980838339999995</v>
      </c>
      <c r="J23" s="53">
        <f>VLOOKUP($B23,Macro!$A$1:$CI$100,MATCH(DATE(J$3,1,1),Macro!$A$1:$CI$1,0),FALSE)</f>
        <v>-31.099935730000006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8" t="s">
        <v>13</v>
      </c>
      <c r="D26" s="88"/>
      <c r="E26" s="88"/>
      <c r="F26" s="88"/>
      <c r="G26" s="88"/>
      <c r="H26" s="88"/>
      <c r="I26" s="88"/>
      <c r="J26" s="88"/>
      <c r="K26" s="10"/>
      <c r="L26" s="10"/>
      <c r="M26" s="10"/>
    </row>
    <row r="27" spans="1:13" ht="15.75" x14ac:dyDescent="0.25">
      <c r="A27" s="8"/>
      <c r="B27" s="9"/>
      <c r="C27" s="89" t="s">
        <v>14</v>
      </c>
      <c r="D27" s="89"/>
      <c r="E27" s="89"/>
      <c r="F27" s="89"/>
      <c r="G27" s="89"/>
      <c r="H27" s="89"/>
      <c r="I27" s="89"/>
      <c r="J27" s="90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1.2587827676602714</v>
      </c>
      <c r="D29" s="52">
        <f t="shared" si="1"/>
        <v>1.4427507217092739</v>
      </c>
      <c r="E29" s="52">
        <f t="shared" si="1"/>
        <v>1.6336539635367631</v>
      </c>
      <c r="F29" s="52">
        <f t="shared" si="1"/>
        <v>1.7833139305017731</v>
      </c>
      <c r="G29" s="52">
        <f t="shared" si="1"/>
        <v>1.9240120103216407</v>
      </c>
      <c r="H29" s="52">
        <f t="shared" si="1"/>
        <v>2.4299096085447891</v>
      </c>
      <c r="I29" s="52">
        <f t="shared" si="1"/>
        <v>2.9016824072062963</v>
      </c>
      <c r="J29" s="53">
        <f t="shared" si="1"/>
        <v>3.4200480216113105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0.39731467326979963</v>
      </c>
      <c r="D30" s="52">
        <f t="shared" si="2"/>
        <v>0.72015248697165912</v>
      </c>
      <c r="E30" s="52">
        <f t="shared" si="2"/>
        <v>1.008772676374825</v>
      </c>
      <c r="F30" s="52">
        <f t="shared" si="2"/>
        <v>1.2429407417963612</v>
      </c>
      <c r="G30" s="52">
        <f t="shared" si="2"/>
        <v>1.4349314291553616</v>
      </c>
      <c r="H30" s="52">
        <f t="shared" si="2"/>
        <v>2.1027623858662636</v>
      </c>
      <c r="I30" s="52">
        <f t="shared" si="2"/>
        <v>2.5099107119559427</v>
      </c>
      <c r="J30" s="53">
        <f t="shared" si="2"/>
        <v>2.7449441392332519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0.71164547968054492</v>
      </c>
      <c r="D31" s="52">
        <f t="shared" si="3"/>
        <v>1.0281401187055117</v>
      </c>
      <c r="E31" s="52">
        <f t="shared" si="3"/>
        <v>1.2489524130911756</v>
      </c>
      <c r="F31" s="52">
        <f t="shared" si="3"/>
        <v>1.4123857721251909</v>
      </c>
      <c r="G31" s="52">
        <f t="shared" si="3"/>
        <v>1.5549313684211974</v>
      </c>
      <c r="H31" s="52">
        <f t="shared" si="3"/>
        <v>2.2754538582187234</v>
      </c>
      <c r="I31" s="52">
        <f t="shared" si="3"/>
        <v>3.5527637750748742</v>
      </c>
      <c r="J31" s="53">
        <f t="shared" si="3"/>
        <v>4.3913943755116591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-6.9412699434978631E-2</v>
      </c>
      <c r="D32" s="52">
        <f t="shared" si="4"/>
        <v>-0.13504700829007898</v>
      </c>
      <c r="E32" s="52">
        <f t="shared" si="4"/>
        <v>-0.22973121486705717</v>
      </c>
      <c r="F32" s="52">
        <f t="shared" si="4"/>
        <v>-0.34793990147559128</v>
      </c>
      <c r="G32" s="52">
        <f t="shared" si="4"/>
        <v>-0.48251645036641033</v>
      </c>
      <c r="H32" s="52">
        <f t="shared" si="4"/>
        <v>-1.2125919511481675</v>
      </c>
      <c r="I32" s="52">
        <f t="shared" si="4"/>
        <v>-2.04572763461639</v>
      </c>
      <c r="J32" s="53">
        <f t="shared" si="4"/>
        <v>-2.256242952039722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-0.13894988774596495</v>
      </c>
      <c r="D33" s="52">
        <f t="shared" si="5"/>
        <v>-2.7519669644759936E-2</v>
      </c>
      <c r="E33" s="52">
        <f t="shared" si="5"/>
        <v>-1.3551221692198467E-2</v>
      </c>
      <c r="F33" s="52">
        <f t="shared" si="5"/>
        <v>-4.6160285299090553E-2</v>
      </c>
      <c r="G33" s="52">
        <f t="shared" si="5"/>
        <v>-9.1826911393677602E-2</v>
      </c>
      <c r="H33" s="52">
        <f t="shared" si="5"/>
        <v>-0.43013657602022359</v>
      </c>
      <c r="I33" s="52">
        <f t="shared" si="5"/>
        <v>-1.5555354523272058</v>
      </c>
      <c r="J33" s="53">
        <f t="shared" si="5"/>
        <v>-2.4100541474549986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0.51721322077800114</v>
      </c>
      <c r="D34" s="52">
        <f t="shared" si="6"/>
        <v>0.82938660632341232</v>
      </c>
      <c r="E34" s="52">
        <f t="shared" si="6"/>
        <v>1.072706979105309</v>
      </c>
      <c r="F34" s="52">
        <f t="shared" si="6"/>
        <v>1.264035080294712</v>
      </c>
      <c r="G34" s="52">
        <f t="shared" si="6"/>
        <v>1.4303647591999757</v>
      </c>
      <c r="H34" s="52">
        <f t="shared" si="6"/>
        <v>2.0762284607585002</v>
      </c>
      <c r="I34" s="52">
        <f t="shared" si="6"/>
        <v>2.5038371864817721</v>
      </c>
      <c r="J34" s="53">
        <f t="shared" si="6"/>
        <v>2.7418307063880487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0.10093497000000229</v>
      </c>
      <c r="D35" s="52">
        <f t="shared" si="7"/>
        <v>9.1665879999999755E-2</v>
      </c>
      <c r="E35" s="52">
        <f t="shared" si="7"/>
        <v>5.3519169999999283E-2</v>
      </c>
      <c r="F35" s="52">
        <f t="shared" si="7"/>
        <v>1.7623729999999282E-2</v>
      </c>
      <c r="G35" s="52">
        <f t="shared" si="7"/>
        <v>-3.8089200000007706E-3</v>
      </c>
      <c r="H35" s="52">
        <f t="shared" si="7"/>
        <v>-2.1990709999999969E-2</v>
      </c>
      <c r="I35" s="52">
        <f t="shared" si="7"/>
        <v>-5.0130800000020015E-3</v>
      </c>
      <c r="J35" s="53">
        <f t="shared" si="7"/>
        <v>-2.5639399999999313E-3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0.27850712296606517</v>
      </c>
      <c r="D36" s="52">
        <f t="shared" si="8"/>
        <v>0.5138352464322038</v>
      </c>
      <c r="E36" s="52">
        <f t="shared" si="8"/>
        <v>0.79680724799635616</v>
      </c>
      <c r="F36" s="52">
        <f t="shared" si="8"/>
        <v>1.0956735345000412</v>
      </c>
      <c r="G36" s="52">
        <f t="shared" si="8"/>
        <v>1.3917635399686157</v>
      </c>
      <c r="H36" s="52">
        <f t="shared" si="8"/>
        <v>2.6585426979795601</v>
      </c>
      <c r="I36" s="52">
        <f t="shared" si="8"/>
        <v>3.6939216262477093</v>
      </c>
      <c r="J36" s="53">
        <f t="shared" si="8"/>
        <v>3.9553250167936316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0.35352215282580257</v>
      </c>
      <c r="D37" s="52">
        <f t="shared" si="9"/>
        <v>0.63643110148030591</v>
      </c>
      <c r="E37" s="52">
        <f t="shared" si="9"/>
        <v>0.95151753023683394</v>
      </c>
      <c r="F37" s="52">
        <f t="shared" si="9"/>
        <v>1.2759539426429267</v>
      </c>
      <c r="G37" s="52">
        <f t="shared" si="9"/>
        <v>1.5995451678062711</v>
      </c>
      <c r="H37" s="52">
        <f t="shared" si="9"/>
        <v>3.0478066995983211</v>
      </c>
      <c r="I37" s="52">
        <f t="shared" si="9"/>
        <v>4.2564258270199273</v>
      </c>
      <c r="J37" s="53">
        <f t="shared" si="9"/>
        <v>4.5581841317629657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0.42050825324977392</v>
      </c>
      <c r="D38" s="52">
        <f t="shared" si="10"/>
        <v>0.75433736345116298</v>
      </c>
      <c r="E38" s="52">
        <f t="shared" si="10"/>
        <v>1.1191839324788733</v>
      </c>
      <c r="F38" s="52">
        <f t="shared" si="10"/>
        <v>1.4920482137211977</v>
      </c>
      <c r="G38" s="52">
        <f t="shared" si="10"/>
        <v>1.8648250052984094</v>
      </c>
      <c r="H38" s="52">
        <f t="shared" si="10"/>
        <v>3.5562726287915014</v>
      </c>
      <c r="I38" s="52">
        <f t="shared" si="10"/>
        <v>4.9655985000026659</v>
      </c>
      <c r="J38" s="53">
        <f t="shared" si="10"/>
        <v>5.321192344741088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0.28362048043770738</v>
      </c>
      <c r="D39" s="52">
        <f t="shared" si="11"/>
        <v>0.51358825089846682</v>
      </c>
      <c r="E39" s="52">
        <f t="shared" si="11"/>
        <v>0.77705514611037252</v>
      </c>
      <c r="F39" s="52">
        <f t="shared" si="11"/>
        <v>1.0513223320580245</v>
      </c>
      <c r="G39" s="52">
        <f t="shared" si="11"/>
        <v>1.3240281231277073</v>
      </c>
      <c r="H39" s="52">
        <f t="shared" si="11"/>
        <v>2.5216689899372646</v>
      </c>
      <c r="I39" s="52">
        <f t="shared" si="11"/>
        <v>3.5252856049631909</v>
      </c>
      <c r="J39" s="53">
        <f t="shared" si="11"/>
        <v>3.7736569631380723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0.25718240453818098</v>
      </c>
      <c r="D40" s="52">
        <f t="shared" si="12"/>
        <v>0.48191259765149042</v>
      </c>
      <c r="E40" s="52">
        <f t="shared" si="12"/>
        <v>0.75507953035767184</v>
      </c>
      <c r="F40" s="52">
        <f t="shared" si="12"/>
        <v>1.0474341202229676</v>
      </c>
      <c r="G40" s="52">
        <f t="shared" si="12"/>
        <v>1.3406462874904879</v>
      </c>
      <c r="H40" s="52">
        <f t="shared" si="12"/>
        <v>2.6147213311214834</v>
      </c>
      <c r="I40" s="52">
        <f t="shared" si="12"/>
        <v>3.6630021111007105</v>
      </c>
      <c r="J40" s="53">
        <f t="shared" si="12"/>
        <v>3.9369504401537858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0.2606387263067278</v>
      </c>
      <c r="D42" s="52">
        <f t="shared" si="14"/>
        <v>0.48581736113302298</v>
      </c>
      <c r="E42" s="52">
        <f t="shared" si="14"/>
        <v>0.77378729545978242</v>
      </c>
      <c r="F42" s="52">
        <f t="shared" si="14"/>
        <v>1.1060549516562546</v>
      </c>
      <c r="G42" s="52">
        <f t="shared" si="14"/>
        <v>1.4653557446394405</v>
      </c>
      <c r="H42" s="52">
        <f t="shared" si="14"/>
        <v>3.2417022188117262</v>
      </c>
      <c r="I42" s="52">
        <f t="shared" si="14"/>
        <v>4.9121940740996628</v>
      </c>
      <c r="J42" s="53">
        <f t="shared" si="14"/>
        <v>5.3244106733576713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-0.15707633603241344</v>
      </c>
      <c r="D43" s="52">
        <f t="shared" si="15"/>
        <v>-0.26310350621372436</v>
      </c>
      <c r="E43" s="52">
        <f t="shared" si="15"/>
        <v>-0.33760906147671799</v>
      </c>
      <c r="F43" s="52">
        <f t="shared" si="15"/>
        <v>-0.37620577490032892</v>
      </c>
      <c r="G43" s="52">
        <f t="shared" si="15"/>
        <v>-0.38777521809977289</v>
      </c>
      <c r="H43" s="52">
        <f t="shared" si="15"/>
        <v>-0.29867978789253069</v>
      </c>
      <c r="I43" s="52">
        <f t="shared" si="15"/>
        <v>-4.3787772728576257E-2</v>
      </c>
      <c r="J43" s="53">
        <f t="shared" si="15"/>
        <v>9.1724536667614487E-3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196.677969999997</v>
      </c>
      <c r="D44" s="52">
        <f t="shared" si="16"/>
        <v>327.7070100000019</v>
      </c>
      <c r="E44" s="52">
        <f t="shared" si="16"/>
        <v>426.40677999999753</v>
      </c>
      <c r="F44" s="52">
        <f t="shared" si="16"/>
        <v>494.1727699999974</v>
      </c>
      <c r="G44" s="52">
        <f t="shared" si="16"/>
        <v>541.8069800000012</v>
      </c>
      <c r="H44" s="52">
        <f t="shared" si="16"/>
        <v>640.2274499999985</v>
      </c>
      <c r="I44" s="52">
        <f t="shared" si="16"/>
        <v>634.50234999999884</v>
      </c>
      <c r="J44" s="53">
        <f t="shared" si="16"/>
        <v>771.99033999999665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-0.51778685999999963</v>
      </c>
      <c r="D45" s="52">
        <f t="shared" si="17"/>
        <v>-0.83462594000000001</v>
      </c>
      <c r="E45" s="52">
        <f t="shared" si="17"/>
        <v>-1.0543044399999992</v>
      </c>
      <c r="F45" s="52">
        <f t="shared" si="17"/>
        <v>-1.1934162700000002</v>
      </c>
      <c r="G45" s="52">
        <f t="shared" si="17"/>
        <v>-1.28620468</v>
      </c>
      <c r="H45" s="52">
        <f t="shared" si="17"/>
        <v>-1.4588760899999997</v>
      </c>
      <c r="I45" s="52">
        <f t="shared" si="17"/>
        <v>-1.40764533</v>
      </c>
      <c r="J45" s="53">
        <f t="shared" si="17"/>
        <v>-1.672056050000001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0.10654973699999998</v>
      </c>
      <c r="D46" s="52">
        <f t="shared" si="18"/>
        <v>0.12177390399999996</v>
      </c>
      <c r="E46" s="52">
        <f t="shared" si="18"/>
        <v>0.17026618500000004</v>
      </c>
      <c r="F46" s="52">
        <f t="shared" si="18"/>
        <v>0.22993400700000002</v>
      </c>
      <c r="G46" s="52">
        <f t="shared" si="18"/>
        <v>0.28812865800000004</v>
      </c>
      <c r="H46" s="52">
        <f t="shared" si="18"/>
        <v>0.53004021349999997</v>
      </c>
      <c r="I46" s="52">
        <f t="shared" si="18"/>
        <v>0.88320683699999991</v>
      </c>
      <c r="J46" s="53">
        <f t="shared" si="18"/>
        <v>1.1246487600000001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-0.20901184999999983</v>
      </c>
      <c r="D47" s="52">
        <f t="shared" si="19"/>
        <v>8.5252010000000031E-2</v>
      </c>
      <c r="E47" s="52">
        <f t="shared" si="19"/>
        <v>0.28972231000000004</v>
      </c>
      <c r="F47" s="52">
        <f t="shared" si="19"/>
        <v>0.44914557000000011</v>
      </c>
      <c r="G47" s="52">
        <f t="shared" si="19"/>
        <v>0.56343480600000007</v>
      </c>
      <c r="H47" s="52">
        <f t="shared" si="19"/>
        <v>0.96002049299999981</v>
      </c>
      <c r="I47" s="52">
        <f t="shared" si="19"/>
        <v>1.358909827</v>
      </c>
      <c r="J47" s="53">
        <f t="shared" si="19"/>
        <v>1.4969477975000001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-1.7734592599999988</v>
      </c>
      <c r="D48" s="52">
        <f t="shared" si="20"/>
        <v>-2.2688539500000049</v>
      </c>
      <c r="E48" s="52">
        <f t="shared" si="20"/>
        <v>-2.9501215200000042</v>
      </c>
      <c r="F48" s="52">
        <f t="shared" si="20"/>
        <v>-3.7096643199999946</v>
      </c>
      <c r="G48" s="52">
        <f t="shared" si="20"/>
        <v>-4.5360432900000021</v>
      </c>
      <c r="H48" s="52">
        <f t="shared" si="20"/>
        <v>-9.2396124099999977</v>
      </c>
      <c r="I48" s="52">
        <f t="shared" si="20"/>
        <v>-19.980838339999995</v>
      </c>
      <c r="J48" s="53">
        <f t="shared" si="20"/>
        <v>-31.099935730000006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1.2053327686850634</v>
      </c>
      <c r="D50" s="52">
        <f>VLOOKUP($B50,Shock_dev!$A$1:$CI$300,MATCH(DATE(D$1,1,1),Shock_dev!$A$1:$CI$1,0),FALSE)</f>
        <v>1.3609894175890425</v>
      </c>
      <c r="E50" s="52">
        <f>VLOOKUP($B50,Shock_dev!$A$1:$CI$300,MATCH(DATE(E$1,1,1),Shock_dev!$A$1:$CI$1,0),FALSE)</f>
        <v>1.5297165597957463</v>
      </c>
      <c r="F50" s="52">
        <f>VLOOKUP($B50,Shock_dev!$A$1:$CI$300,MATCH(DATE(F$1,1,1),Shock_dev!$A$1:$CI$1,0),FALSE)</f>
        <v>1.6595151431344268</v>
      </c>
      <c r="G50" s="52">
        <f>VLOOKUP($B50,Shock_dev!$A$1:$CI$300,MATCH(DATE(G$1,1,1),Shock_dev!$A$1:$CI$1,0),FALSE)</f>
        <v>1.7814579852083456</v>
      </c>
      <c r="H50" s="52">
        <f>VLOOKUP($B50,Shock_dev!$A$1:$CI$300,MATCH(DATE(H$1,1,1),Shock_dev!$A$1:$CI$1,0),FALSE)</f>
        <v>1.9468738400905794</v>
      </c>
      <c r="I50" s="52">
        <f>VLOOKUP($B50,Shock_dev!$A$1:$CI$300,MATCH(DATE(I$1,1,1),Shock_dev!$A$1:$CI$1,0),FALSE)</f>
        <v>1.9894666205290124</v>
      </c>
      <c r="J50" s="52">
        <f>VLOOKUP($B50,Shock_dev!$A$1:$CI$300,MATCH(DATE(J$1,1,1),Shock_dev!$A$1:$CI$1,0),FALSE)</f>
        <v>2.1081720969456041</v>
      </c>
      <c r="K50" s="52">
        <f>VLOOKUP($B50,Shock_dev!$A$1:$CI$300,MATCH(DATE(K$1,1,1),Shock_dev!$A$1:$CI$1,0),FALSE)</f>
        <v>2.1290328388614999</v>
      </c>
      <c r="L50" s="52">
        <f>VLOOKUP($B50,Shock_dev!$A$1:$CI$300,MATCH(DATE(L$1,1,1),Shock_dev!$A$1:$CI$1,0),FALSE)</f>
        <v>2.2044253155314886</v>
      </c>
      <c r="M50" s="52">
        <f>VLOOKUP($B50,Shock_dev!$A$1:$CI$300,MATCH(DATE(M$1,1,1),Shock_dev!$A$1:$CI$1,0),FALSE)</f>
        <v>2.3474875152308394</v>
      </c>
      <c r="N50" s="52">
        <f>VLOOKUP($B50,Shock_dev!$A$1:$CI$300,MATCH(DATE(N$1,1,1),Shock_dev!$A$1:$CI$1,0),FALSE)</f>
        <v>2.3461163416638842</v>
      </c>
      <c r="O50" s="52">
        <f>VLOOKUP($B50,Shock_dev!$A$1:$CI$300,MATCH(DATE(O$1,1,1),Shock_dev!$A$1:$CI$1,0),FALSE)</f>
        <v>2.3379961555995088</v>
      </c>
      <c r="P50" s="52">
        <f>VLOOKUP($B50,Shock_dev!$A$1:$CI$300,MATCH(DATE(P$1,1,1),Shock_dev!$A$1:$CI$1,0),FALSE)</f>
        <v>2.3483118860307961</v>
      </c>
      <c r="Q50" s="52">
        <f>VLOOKUP($B50,Shock_dev!$A$1:$CI$300,MATCH(DATE(Q$1,1,1),Shock_dev!$A$1:$CI$1,0),FALSE)</f>
        <v>2.4244183286538767</v>
      </c>
      <c r="R50" s="52">
        <f>VLOOKUP($B50,Shock_dev!$A$1:$CI$300,MATCH(DATE(R$1,1,1),Shock_dev!$A$1:$CI$1,0),FALSE)</f>
        <v>2.3906945369941424</v>
      </c>
      <c r="S50" s="52">
        <f>VLOOKUP($B50,Shock_dev!$A$1:$CI$300,MATCH(DATE(S$1,1,1),Shock_dev!$A$1:$CI$1,0),FALSE)</f>
        <v>2.439971022469134</v>
      </c>
      <c r="T50" s="52">
        <f>VLOOKUP($B50,Shock_dev!$A$1:$CI$300,MATCH(DATE(T$1,1,1),Shock_dev!$A$1:$CI$1,0),FALSE)</f>
        <v>2.5060645855107921</v>
      </c>
      <c r="U50" s="52">
        <f>VLOOKUP($B50,Shock_dev!$A$1:$CI$300,MATCH(DATE(U$1,1,1),Shock_dev!$A$1:$CI$1,0),FALSE)</f>
        <v>2.5166544908016508</v>
      </c>
      <c r="V50" s="52">
        <f>VLOOKUP($B50,Shock_dev!$A$1:$CI$300,MATCH(DATE(V$1,1,1),Shock_dev!$A$1:$CI$1,0),FALSE)</f>
        <v>2.5850712614789106</v>
      </c>
      <c r="W50" s="52">
        <f>VLOOKUP($B50,Shock_dev!$A$1:$CI$300,MATCH(DATE(W$1,1,1),Shock_dev!$A$1:$CI$1,0),FALSE)</f>
        <v>2.6487983010603955</v>
      </c>
      <c r="X50" s="52">
        <f>VLOOKUP($B50,Shock_dev!$A$1:$CI$300,MATCH(DATE(X$1,1,1),Shock_dev!$A$1:$CI$1,0),FALSE)</f>
        <v>2.7023242477692833</v>
      </c>
      <c r="Y50" s="52">
        <f>VLOOKUP($B50,Shock_dev!$A$1:$CI$300,MATCH(DATE(Y$1,1,1),Shock_dev!$A$1:$CI$1,0),FALSE)</f>
        <v>2.7513671575964738</v>
      </c>
      <c r="Z50" s="52">
        <f>VLOOKUP($B50,Shock_dev!$A$1:$CI$300,MATCH(DATE(Z$1,1,1),Shock_dev!$A$1:$CI$1,0),FALSE)</f>
        <v>2.7744777692465306</v>
      </c>
      <c r="AA50" s="52">
        <f>VLOOKUP($B50,Shock_dev!$A$1:$CI$300,MATCH(DATE(AA$1,1,1),Shock_dev!$A$1:$CI$1,0),FALSE)</f>
        <v>2.8260957278539722</v>
      </c>
      <c r="AB50" s="52">
        <f>VLOOKUP($B50,Shock_dev!$A$1:$CI$300,MATCH(DATE(AB$1,1,1),Shock_dev!$A$1:$CI$1,0),FALSE)</f>
        <v>2.8920587078797633</v>
      </c>
      <c r="AC50" s="52">
        <f>VLOOKUP($B50,Shock_dev!$A$1:$CI$300,MATCH(DATE(AC$1,1,1),Shock_dev!$A$1:$CI$1,0),FALSE)</f>
        <v>2.9414198105538247</v>
      </c>
      <c r="AD50" s="52">
        <f>VLOOKUP($B50,Shock_dev!$A$1:$CI$300,MATCH(DATE(AD$1,1,1),Shock_dev!$A$1:$CI$1,0),FALSE)</f>
        <v>2.9815900407203833</v>
      </c>
      <c r="AE50" s="52">
        <f>VLOOKUP($B50,Shock_dev!$A$1:$CI$300,MATCH(DATE(AE$1,1,1),Shock_dev!$A$1:$CI$1,0),FALSE)</f>
        <v>3.025560413906625</v>
      </c>
      <c r="AF50" s="52">
        <f>VLOOKUP($B50,Shock_dev!$A$1:$CI$300,MATCH(DATE(AF$1,1,1),Shock_dev!$A$1:$CI$1,0),FALSE)</f>
        <v>3.0472963061398239</v>
      </c>
      <c r="AG50" s="52"/>
      <c r="AH50" s="65">
        <f>AVERAGE(C50:G50)</f>
        <v>1.5074023748825249</v>
      </c>
      <c r="AI50" s="65">
        <f>AVERAGE(H50:L50)</f>
        <v>2.0755941423916369</v>
      </c>
      <c r="AJ50" s="65">
        <f>AVERAGE(M50:Q50)</f>
        <v>2.360866045435781</v>
      </c>
      <c r="AK50" s="65">
        <f>AVERAGE(R50:V50)</f>
        <v>2.487691179450926</v>
      </c>
      <c r="AL50" s="65">
        <f>AVERAGE(W50:AA50)</f>
        <v>2.7406126407053306</v>
      </c>
      <c r="AM50" s="65">
        <f>AVERAGE(AB50:AF50)</f>
        <v>2.977585055840084</v>
      </c>
      <c r="AN50" s="66"/>
      <c r="AO50" s="65">
        <f>AVERAGE(AH50:AI50)</f>
        <v>1.7914982586370809</v>
      </c>
      <c r="AP50" s="65">
        <f>AVERAGE(AJ50:AK50)</f>
        <v>2.4242786124433535</v>
      </c>
      <c r="AQ50" s="65">
        <f>AVERAGE(AL50:AM50)</f>
        <v>2.8590988482727075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4.8708630348249992E-3</v>
      </c>
      <c r="D51" s="52">
        <f>VLOOKUP($B51,Shock_dev!$A$1:$CI$300,MATCH(DATE(D$1,1,1),Shock_dev!$A$1:$CI$1,0),FALSE)</f>
        <v>7.1605196598175632E-3</v>
      </c>
      <c r="E51" s="52">
        <f>VLOOKUP($B51,Shock_dev!$A$1:$CI$300,MATCH(DATE(E$1,1,1),Shock_dev!$A$1:$CI$1,0),FALSE)</f>
        <v>8.5771224186420528E-3</v>
      </c>
      <c r="F51" s="52">
        <f>VLOOKUP($B51,Shock_dev!$A$1:$CI$300,MATCH(DATE(F$1,1,1),Shock_dev!$A$1:$CI$1,0),FALSE)</f>
        <v>9.2539873342037428E-3</v>
      </c>
      <c r="G51" s="52">
        <f>VLOOKUP($B51,Shock_dev!$A$1:$CI$300,MATCH(DATE(G$1,1,1),Shock_dev!$A$1:$CI$1,0),FALSE)</f>
        <v>9.457173527334899E-3</v>
      </c>
      <c r="H51" s="52">
        <f>VLOOKUP($B51,Shock_dev!$A$1:$CI$300,MATCH(DATE(H$1,1,1),Shock_dev!$A$1:$CI$1,0),FALSE)</f>
        <v>9.5613613666236455E-3</v>
      </c>
      <c r="I51" s="52">
        <f>VLOOKUP($B51,Shock_dev!$A$1:$CI$300,MATCH(DATE(I$1,1,1),Shock_dev!$A$1:$CI$1,0),FALSE)</f>
        <v>9.1916353765510387E-3</v>
      </c>
      <c r="J51" s="52">
        <f>VLOOKUP($B51,Shock_dev!$A$1:$CI$300,MATCH(DATE(J$1,1,1),Shock_dev!$A$1:$CI$1,0),FALSE)</f>
        <v>8.8715192305914153E-3</v>
      </c>
      <c r="K51" s="52">
        <f>VLOOKUP($B51,Shock_dev!$A$1:$CI$300,MATCH(DATE(K$1,1,1),Shock_dev!$A$1:$CI$1,0),FALSE)</f>
        <v>8.2566055073485817E-3</v>
      </c>
      <c r="L51" s="52">
        <f>VLOOKUP($B51,Shock_dev!$A$1:$CI$300,MATCH(DATE(L$1,1,1),Shock_dev!$A$1:$CI$1,0),FALSE)</f>
        <v>7.7124211609881661E-3</v>
      </c>
      <c r="M51" s="52">
        <f>VLOOKUP($B51,Shock_dev!$A$1:$CI$300,MATCH(DATE(M$1,1,1),Shock_dev!$A$1:$CI$1,0),FALSE)</f>
        <v>7.4189182597511017E-3</v>
      </c>
      <c r="N51" s="52">
        <f>VLOOKUP($B51,Shock_dev!$A$1:$CI$300,MATCH(DATE(N$1,1,1),Shock_dev!$A$1:$CI$1,0),FALSE)</f>
        <v>6.9051970107253859E-3</v>
      </c>
      <c r="O51" s="52">
        <f>VLOOKUP($B51,Shock_dev!$A$1:$CI$300,MATCH(DATE(O$1,1,1),Shock_dev!$A$1:$CI$1,0),FALSE)</f>
        <v>6.2193393055729237E-3</v>
      </c>
      <c r="P51" s="52">
        <f>VLOOKUP($B51,Shock_dev!$A$1:$CI$300,MATCH(DATE(P$1,1,1),Shock_dev!$A$1:$CI$1,0),FALSE)</f>
        <v>5.5469213923096785E-3</v>
      </c>
      <c r="Q51" s="52">
        <f>VLOOKUP($B51,Shock_dev!$A$1:$CI$300,MATCH(DATE(Q$1,1,1),Shock_dev!$A$1:$CI$1,0),FALSE)</f>
        <v>5.1545658559542153E-3</v>
      </c>
      <c r="R51" s="52">
        <f>VLOOKUP($B51,Shock_dev!$A$1:$CI$300,MATCH(DATE(R$1,1,1),Shock_dev!$A$1:$CI$1,0),FALSE)</f>
        <v>4.5570756629304734E-3</v>
      </c>
      <c r="S51" s="52">
        <f>VLOOKUP($B51,Shock_dev!$A$1:$CI$300,MATCH(DATE(S$1,1,1),Shock_dev!$A$1:$CI$1,0),FALSE)</f>
        <v>4.186858523131211E-3</v>
      </c>
      <c r="T51" s="52">
        <f>VLOOKUP($B51,Shock_dev!$A$1:$CI$300,MATCH(DATE(T$1,1,1),Shock_dev!$A$1:$CI$1,0),FALSE)</f>
        <v>4.024317221535189E-3</v>
      </c>
      <c r="U51" s="52">
        <f>VLOOKUP($B51,Shock_dev!$A$1:$CI$300,MATCH(DATE(U$1,1,1),Shock_dev!$A$1:$CI$1,0),FALSE)</f>
        <v>3.796804189344619E-3</v>
      </c>
      <c r="V51" s="52">
        <f>VLOOKUP($B51,Shock_dev!$A$1:$CI$300,MATCH(DATE(V$1,1,1),Shock_dev!$A$1:$CI$1,0),FALSE)</f>
        <v>3.7572706775596413E-3</v>
      </c>
      <c r="W51" s="52">
        <f>VLOOKUP($B51,Shock_dev!$A$1:$CI$300,MATCH(DATE(W$1,1,1),Shock_dev!$A$1:$CI$1,0),FALSE)</f>
        <v>3.8135276140810258E-3</v>
      </c>
      <c r="X51" s="52">
        <f>VLOOKUP($B51,Shock_dev!$A$1:$CI$300,MATCH(DATE(X$1,1,1),Shock_dev!$A$1:$CI$1,0),FALSE)</f>
        <v>3.8902630430203175E-3</v>
      </c>
      <c r="Y51" s="52">
        <f>VLOOKUP($B51,Shock_dev!$A$1:$CI$300,MATCH(DATE(Y$1,1,1),Shock_dev!$A$1:$CI$1,0),FALSE)</f>
        <v>3.9671102177753527E-3</v>
      </c>
      <c r="Z51" s="52">
        <f>VLOOKUP($B51,Shock_dev!$A$1:$CI$300,MATCH(DATE(Z$1,1,1),Shock_dev!$A$1:$CI$1,0),FALSE)</f>
        <v>3.9583781804641361E-3</v>
      </c>
      <c r="AA51" s="52">
        <f>VLOOKUP($B51,Shock_dev!$A$1:$CI$300,MATCH(DATE(AA$1,1,1),Shock_dev!$A$1:$CI$1,0),FALSE)</f>
        <v>4.0161287434067753E-3</v>
      </c>
      <c r="AB51" s="52">
        <f>VLOOKUP($B51,Shock_dev!$A$1:$CI$300,MATCH(DATE(AB$1,1,1),Shock_dev!$A$1:$CI$1,0),FALSE)</f>
        <v>4.1673961085654599E-3</v>
      </c>
      <c r="AC51" s="52">
        <f>VLOOKUP($B51,Shock_dev!$A$1:$CI$300,MATCH(DATE(AC$1,1,1),Shock_dev!$A$1:$CI$1,0),FALSE)</f>
        <v>4.3122185554214914E-3</v>
      </c>
      <c r="AD51" s="52">
        <f>VLOOKUP($B51,Shock_dev!$A$1:$CI$300,MATCH(DATE(AD$1,1,1),Shock_dev!$A$1:$CI$1,0),FALSE)</f>
        <v>4.4214996463237113E-3</v>
      </c>
      <c r="AE51" s="52">
        <f>VLOOKUP($B51,Shock_dev!$A$1:$CI$300,MATCH(DATE(AE$1,1,1),Shock_dev!$A$1:$CI$1,0),FALSE)</f>
        <v>4.5271168911323141E-3</v>
      </c>
      <c r="AF51" s="52">
        <f>VLOOKUP($B51,Shock_dev!$A$1:$CI$300,MATCH(DATE(AF$1,1,1),Shock_dev!$A$1:$CI$1,0),FALSE)</f>
        <v>4.5554287306382116E-3</v>
      </c>
      <c r="AG51" s="52"/>
      <c r="AH51" s="65">
        <f t="shared" ref="AH51:AH80" si="1">AVERAGE(C51:G51)</f>
        <v>7.8639331949646521E-3</v>
      </c>
      <c r="AI51" s="65">
        <f t="shared" ref="AI51:AI80" si="2">AVERAGE(H51:L51)</f>
        <v>8.7187085284205681E-3</v>
      </c>
      <c r="AJ51" s="65">
        <f t="shared" ref="AJ51:AJ80" si="3">AVERAGE(M51:Q51)</f>
        <v>6.2489883648626605E-3</v>
      </c>
      <c r="AK51" s="65">
        <f t="shared" ref="AK51:AK80" si="4">AVERAGE(R51:V51)</f>
        <v>4.0644652549002265E-3</v>
      </c>
      <c r="AL51" s="65">
        <f t="shared" ref="AL51:AL80" si="5">AVERAGE(W51:AA51)</f>
        <v>3.9290815597495211E-3</v>
      </c>
      <c r="AM51" s="65">
        <f t="shared" ref="AM51:AM80" si="6">AVERAGE(AB51:AF51)</f>
        <v>4.3967319864162387E-3</v>
      </c>
      <c r="AN51" s="66"/>
      <c r="AO51" s="65">
        <f t="shared" ref="AO51:AO80" si="7">AVERAGE(AH51:AI51)</f>
        <v>8.291320861692611E-3</v>
      </c>
      <c r="AP51" s="65">
        <f t="shared" ref="AP51:AP80" si="8">AVERAGE(AJ51:AK51)</f>
        <v>5.1567268098814435E-3</v>
      </c>
      <c r="AQ51" s="65">
        <f t="shared" ref="AQ51:AQ80" si="9">AVERAGE(AL51:AM51)</f>
        <v>4.1629067730828799E-3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7.3460928180392043E-3</v>
      </c>
      <c r="D52" s="52">
        <f>VLOOKUP($B52,Shock_dev!$A$1:$CI$300,MATCH(DATE(D$1,1,1),Shock_dev!$A$1:$CI$1,0),FALSE)</f>
        <v>8.2313341792727823E-3</v>
      </c>
      <c r="E52" s="52">
        <f>VLOOKUP($B52,Shock_dev!$A$1:$CI$300,MATCH(DATE(E$1,1,1),Shock_dev!$A$1:$CI$1,0),FALSE)</f>
        <v>8.5559960979824726E-3</v>
      </c>
      <c r="F52" s="52">
        <f>VLOOKUP($B52,Shock_dev!$A$1:$CI$300,MATCH(DATE(F$1,1,1),Shock_dev!$A$1:$CI$1,0),FALSE)</f>
        <v>8.7531553564080215E-3</v>
      </c>
      <c r="G52" s="52">
        <f>VLOOKUP($B52,Shock_dev!$A$1:$CI$300,MATCH(DATE(G$1,1,1),Shock_dev!$A$1:$CI$1,0),FALSE)</f>
        <v>9.0400731141380593E-3</v>
      </c>
      <c r="H52" s="52">
        <f>VLOOKUP($B52,Shock_dev!$A$1:$CI$300,MATCH(DATE(H$1,1,1),Shock_dev!$A$1:$CI$1,0),FALSE)</f>
        <v>9.7618547529742979E-3</v>
      </c>
      <c r="I52" s="52">
        <f>VLOOKUP($B52,Shock_dev!$A$1:$CI$300,MATCH(DATE(I$1,1,1),Shock_dev!$A$1:$CI$1,0),FALSE)</f>
        <v>9.5409184030934343E-3</v>
      </c>
      <c r="J52" s="52">
        <f>VLOOKUP($B52,Shock_dev!$A$1:$CI$300,MATCH(DATE(J$1,1,1),Shock_dev!$A$1:$CI$1,0),FALSE)</f>
        <v>9.9393967852215923E-3</v>
      </c>
      <c r="K52" s="52">
        <f>VLOOKUP($B52,Shock_dev!$A$1:$CI$300,MATCH(DATE(K$1,1,1),Shock_dev!$A$1:$CI$1,0),FALSE)</f>
        <v>9.6069895860139073E-3</v>
      </c>
      <c r="L52" s="52">
        <f>VLOOKUP($B52,Shock_dev!$A$1:$CI$300,MATCH(DATE(L$1,1,1),Shock_dev!$A$1:$CI$1,0),FALSE)</f>
        <v>9.6685369021323846E-3</v>
      </c>
      <c r="M52" s="52">
        <f>VLOOKUP($B52,Shock_dev!$A$1:$CI$300,MATCH(DATE(M$1,1,1),Shock_dev!$A$1:$CI$1,0),FALSE)</f>
        <v>1.0196138699987301E-2</v>
      </c>
      <c r="N52" s="52">
        <f>VLOOKUP($B52,Shock_dev!$A$1:$CI$300,MATCH(DATE(N$1,1,1),Shock_dev!$A$1:$CI$1,0),FALSE)</f>
        <v>9.8329372856116107E-3</v>
      </c>
      <c r="O52" s="52">
        <f>VLOOKUP($B52,Shock_dev!$A$1:$CI$300,MATCH(DATE(O$1,1,1),Shock_dev!$A$1:$CI$1,0),FALSE)</f>
        <v>9.2965960637923714E-3</v>
      </c>
      <c r="P52" s="52">
        <f>VLOOKUP($B52,Shock_dev!$A$1:$CI$300,MATCH(DATE(P$1,1,1),Shock_dev!$A$1:$CI$1,0),FALSE)</f>
        <v>8.9712276474547235E-3</v>
      </c>
      <c r="Q52" s="52">
        <f>VLOOKUP($B52,Shock_dev!$A$1:$CI$300,MATCH(DATE(Q$1,1,1),Shock_dev!$A$1:$CI$1,0),FALSE)</f>
        <v>9.1943746542352978E-3</v>
      </c>
      <c r="R52" s="52">
        <f>VLOOKUP($B52,Shock_dev!$A$1:$CI$300,MATCH(DATE(R$1,1,1),Shock_dev!$A$1:$CI$1,0),FALSE)</f>
        <v>8.5601050788685074E-3</v>
      </c>
      <c r="S52" s="52">
        <f>VLOOKUP($B52,Shock_dev!$A$1:$CI$300,MATCH(DATE(S$1,1,1),Shock_dev!$A$1:$CI$1,0),FALSE)</f>
        <v>8.5869627272076501E-3</v>
      </c>
      <c r="T52" s="52">
        <f>VLOOKUP($B52,Shock_dev!$A$1:$CI$300,MATCH(DATE(T$1,1,1),Shock_dev!$A$1:$CI$1,0),FALSE)</f>
        <v>8.7691737708428998E-3</v>
      </c>
      <c r="U52" s="52">
        <f>VLOOKUP($B52,Shock_dev!$A$1:$CI$300,MATCH(DATE(U$1,1,1),Shock_dev!$A$1:$CI$1,0),FALSE)</f>
        <v>8.5040006579413831E-3</v>
      </c>
      <c r="V52" s="52">
        <f>VLOOKUP($B52,Shock_dev!$A$1:$CI$300,MATCH(DATE(V$1,1,1),Shock_dev!$A$1:$CI$1,0),FALSE)</f>
        <v>8.6999479273074578E-3</v>
      </c>
      <c r="W52" s="52">
        <f>VLOOKUP($B52,Shock_dev!$A$1:$CI$300,MATCH(DATE(W$1,1,1),Shock_dev!$A$1:$CI$1,0),FALSE)</f>
        <v>8.8704581122535479E-3</v>
      </c>
      <c r="X52" s="52">
        <f>VLOOKUP($B52,Shock_dev!$A$1:$CI$300,MATCH(DATE(X$1,1,1),Shock_dev!$A$1:$CI$1,0),FALSE)</f>
        <v>8.9537009018679069E-3</v>
      </c>
      <c r="Y52" s="52">
        <f>VLOOKUP($B52,Shock_dev!$A$1:$CI$300,MATCH(DATE(Y$1,1,1),Shock_dev!$A$1:$CI$1,0),FALSE)</f>
        <v>9.0089695941685862E-3</v>
      </c>
      <c r="Z52" s="52">
        <f>VLOOKUP($B52,Shock_dev!$A$1:$CI$300,MATCH(DATE(Z$1,1,1),Shock_dev!$A$1:$CI$1,0),FALSE)</f>
        <v>8.8760631711875537E-3</v>
      </c>
      <c r="AA52" s="52">
        <f>VLOOKUP($B52,Shock_dev!$A$1:$CI$300,MATCH(DATE(AA$1,1,1),Shock_dev!$A$1:$CI$1,0),FALSE)</f>
        <v>8.98675498062434E-3</v>
      </c>
      <c r="AB52" s="52">
        <f>VLOOKUP($B52,Shock_dev!$A$1:$CI$300,MATCH(DATE(AB$1,1,1),Shock_dev!$A$1:$CI$1,0),FALSE)</f>
        <v>9.2285046362679032E-3</v>
      </c>
      <c r="AC52" s="52">
        <f>VLOOKUP($B52,Shock_dev!$A$1:$CI$300,MATCH(DATE(AC$1,1,1),Shock_dev!$A$1:$CI$1,0),FALSE)</f>
        <v>9.3383322917924803E-3</v>
      </c>
      <c r="AD52" s="52">
        <f>VLOOKUP($B52,Shock_dev!$A$1:$CI$300,MATCH(DATE(AD$1,1,1),Shock_dev!$A$1:$CI$1,0),FALSE)</f>
        <v>9.3788252899210597E-3</v>
      </c>
      <c r="AE52" s="52">
        <f>VLOOKUP($B52,Shock_dev!$A$1:$CI$300,MATCH(DATE(AE$1,1,1),Shock_dev!$A$1:$CI$1,0),FALSE)</f>
        <v>9.4640624127981573E-3</v>
      </c>
      <c r="AF52" s="52">
        <f>VLOOKUP($B52,Shock_dev!$A$1:$CI$300,MATCH(DATE(AF$1,1,1),Shock_dev!$A$1:$CI$1,0),FALSE)</f>
        <v>9.3912553938219363E-3</v>
      </c>
      <c r="AG52" s="52"/>
      <c r="AH52" s="65">
        <f t="shared" si="1"/>
        <v>8.3853303131681076E-3</v>
      </c>
      <c r="AI52" s="65">
        <f t="shared" si="2"/>
        <v>9.7035392858871219E-3</v>
      </c>
      <c r="AJ52" s="65">
        <f t="shared" si="3"/>
        <v>9.4982548702162613E-3</v>
      </c>
      <c r="AK52" s="65">
        <f t="shared" si="4"/>
        <v>8.6240380324335807E-3</v>
      </c>
      <c r="AL52" s="65">
        <f t="shared" si="5"/>
        <v>8.939189352020387E-3</v>
      </c>
      <c r="AM52" s="65">
        <f t="shared" si="6"/>
        <v>9.3601960049203067E-3</v>
      </c>
      <c r="AN52" s="66"/>
      <c r="AO52" s="65">
        <f t="shared" si="7"/>
        <v>9.0444347995276148E-3</v>
      </c>
      <c r="AP52" s="65">
        <f t="shared" si="8"/>
        <v>9.061146451324921E-3</v>
      </c>
      <c r="AQ52" s="65">
        <f t="shared" si="9"/>
        <v>9.1496926784703468E-3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2.7932347101555731E-3</v>
      </c>
      <c r="D53" s="52">
        <f>VLOOKUP($B53,Shock_dev!$A$1:$CI$300,MATCH(DATE(D$1,1,1),Shock_dev!$A$1:$CI$1,0),FALSE)</f>
        <v>3.4818090602337969E-3</v>
      </c>
      <c r="E53" s="52">
        <f>VLOOKUP($B53,Shock_dev!$A$1:$CI$300,MATCH(DATE(E$1,1,1),Shock_dev!$A$1:$CI$1,0),FALSE)</f>
        <v>3.6070923767139839E-3</v>
      </c>
      <c r="F53" s="52">
        <f>VLOOKUP($B53,Shock_dev!$A$1:$CI$300,MATCH(DATE(F$1,1,1),Shock_dev!$A$1:$CI$1,0),FALSE)</f>
        <v>3.317841405731799E-3</v>
      </c>
      <c r="G53" s="52">
        <f>VLOOKUP($B53,Shock_dev!$A$1:$CI$300,MATCH(DATE(G$1,1,1),Shock_dev!$A$1:$CI$1,0),FALSE)</f>
        <v>2.7754478224059813E-3</v>
      </c>
      <c r="H53" s="52">
        <f>VLOOKUP($B53,Shock_dev!$A$1:$CI$300,MATCH(DATE(H$1,1,1),Shock_dev!$A$1:$CI$1,0),FALSE)</f>
        <v>2.1575761330466753E-3</v>
      </c>
      <c r="I53" s="52">
        <f>VLOOKUP($B53,Shock_dev!$A$1:$CI$300,MATCH(DATE(I$1,1,1),Shock_dev!$A$1:$CI$1,0),FALSE)</f>
        <v>1.3116401088409284E-3</v>
      </c>
      <c r="J53" s="52">
        <f>VLOOKUP($B53,Shock_dev!$A$1:$CI$300,MATCH(DATE(J$1,1,1),Shock_dev!$A$1:$CI$1,0),FALSE)</f>
        <v>5.1357093735756015E-4</v>
      </c>
      <c r="K53" s="52">
        <f>VLOOKUP($B53,Shock_dev!$A$1:$CI$300,MATCH(DATE(K$1,1,1),Shock_dev!$A$1:$CI$1,0),FALSE)</f>
        <v>-3.9442657188563002E-4</v>
      </c>
      <c r="L53" s="52">
        <f>VLOOKUP($B53,Shock_dev!$A$1:$CI$300,MATCH(DATE(L$1,1,1),Shock_dev!$A$1:$CI$1,0),FALSE)</f>
        <v>-1.2106529962604233E-3</v>
      </c>
      <c r="M53" s="52">
        <f>VLOOKUP($B53,Shock_dev!$A$1:$CI$300,MATCH(DATE(M$1,1,1),Shock_dev!$A$1:$CI$1,0),FALSE)</f>
        <v>-1.8349239162560765E-3</v>
      </c>
      <c r="N53" s="52">
        <f>VLOOKUP($B53,Shock_dev!$A$1:$CI$300,MATCH(DATE(N$1,1,1),Shock_dev!$A$1:$CI$1,0),FALSE)</f>
        <v>-2.5420339325823477E-3</v>
      </c>
      <c r="O53" s="52">
        <f>VLOOKUP($B53,Shock_dev!$A$1:$CI$300,MATCH(DATE(O$1,1,1),Shock_dev!$A$1:$CI$1,0),FALSE)</f>
        <v>-3.2592270882107256E-3</v>
      </c>
      <c r="P53" s="52">
        <f>VLOOKUP($B53,Shock_dev!$A$1:$CI$300,MATCH(DATE(P$1,1,1),Shock_dev!$A$1:$CI$1,0),FALSE)</f>
        <v>-3.8776368758800706E-3</v>
      </c>
      <c r="Q53" s="52">
        <f>VLOOKUP($B53,Shock_dev!$A$1:$CI$300,MATCH(DATE(Q$1,1,1),Shock_dev!$A$1:$CI$1,0),FALSE)</f>
        <v>-4.2922193429072832E-3</v>
      </c>
      <c r="R53" s="52">
        <f>VLOOKUP($B53,Shock_dev!$A$1:$CI$300,MATCH(DATE(R$1,1,1),Shock_dev!$A$1:$CI$1,0),FALSE)</f>
        <v>-4.737424212679568E-3</v>
      </c>
      <c r="S53" s="52">
        <f>VLOOKUP($B53,Shock_dev!$A$1:$CI$300,MATCH(DATE(S$1,1,1),Shock_dev!$A$1:$CI$1,0),FALSE)</f>
        <v>-4.9941743327643652E-3</v>
      </c>
      <c r="T53" s="52">
        <f>VLOOKUP($B53,Shock_dev!$A$1:$CI$300,MATCH(DATE(T$1,1,1),Shock_dev!$A$1:$CI$1,0),FALSE)</f>
        <v>-5.1109914371274528E-3</v>
      </c>
      <c r="U53" s="52">
        <f>VLOOKUP($B53,Shock_dev!$A$1:$CI$300,MATCH(DATE(U$1,1,1),Shock_dev!$A$1:$CI$1,0),FALSE)</f>
        <v>-5.2218108463480094E-3</v>
      </c>
      <c r="V53" s="52">
        <f>VLOOKUP($B53,Shock_dev!$A$1:$CI$300,MATCH(DATE(V$1,1,1),Shock_dev!$A$1:$CI$1,0),FALSE)</f>
        <v>-5.2104824265459823E-3</v>
      </c>
      <c r="W53" s="52">
        <f>VLOOKUP($B53,Shock_dev!$A$1:$CI$300,MATCH(DATE(W$1,1,1),Shock_dev!$A$1:$CI$1,0),FALSE)</f>
        <v>-5.1337302870062881E-3</v>
      </c>
      <c r="X53" s="52">
        <f>VLOOKUP($B53,Shock_dev!$A$1:$CI$300,MATCH(DATE(X$1,1,1),Shock_dev!$A$1:$CI$1,0),FALSE)</f>
        <v>-5.0326783311886144E-3</v>
      </c>
      <c r="Y53" s="52">
        <f>VLOOKUP($B53,Shock_dev!$A$1:$CI$300,MATCH(DATE(Y$1,1,1),Shock_dev!$A$1:$CI$1,0),FALSE)</f>
        <v>-4.9275892498165498E-3</v>
      </c>
      <c r="Z53" s="52">
        <f>VLOOKUP($B53,Shock_dev!$A$1:$CI$300,MATCH(DATE(Z$1,1,1),Shock_dev!$A$1:$CI$1,0),FALSE)</f>
        <v>-4.8526620462315123E-3</v>
      </c>
      <c r="AA53" s="52">
        <f>VLOOKUP($B53,Shock_dev!$A$1:$CI$300,MATCH(DATE(AA$1,1,1),Shock_dev!$A$1:$CI$1,0),FALSE)</f>
        <v>-4.7358461262153586E-3</v>
      </c>
      <c r="AB53" s="52">
        <f>VLOOKUP($B53,Shock_dev!$A$1:$CI$300,MATCH(DATE(AB$1,1,1),Shock_dev!$A$1:$CI$1,0),FALSE)</f>
        <v>-4.5805744161962602E-3</v>
      </c>
      <c r="AC53" s="52">
        <f>VLOOKUP($B53,Shock_dev!$A$1:$CI$300,MATCH(DATE(AC$1,1,1),Shock_dev!$A$1:$CI$1,0),FALSE)</f>
        <v>-4.4394930464224432E-3</v>
      </c>
      <c r="AD53" s="52">
        <f>VLOOKUP($B53,Shock_dev!$A$1:$CI$300,MATCH(DATE(AD$1,1,1),Shock_dev!$A$1:$CI$1,0),FALSE)</f>
        <v>-4.3240057488692311E-3</v>
      </c>
      <c r="AE53" s="52">
        <f>VLOOKUP($B53,Shock_dev!$A$1:$CI$300,MATCH(DATE(AE$1,1,1),Shock_dev!$A$1:$CI$1,0),FALSE)</f>
        <v>-4.2175983430035218E-3</v>
      </c>
      <c r="AF53" s="52">
        <f>VLOOKUP($B53,Shock_dev!$A$1:$CI$300,MATCH(DATE(AF$1,1,1),Shock_dev!$A$1:$CI$1,0),FALSE)</f>
        <v>-4.1528511265262313E-3</v>
      </c>
      <c r="AG53" s="52"/>
      <c r="AH53" s="65">
        <f t="shared" si="1"/>
        <v>3.195085075048227E-3</v>
      </c>
      <c r="AI53" s="65">
        <f t="shared" si="2"/>
        <v>4.7554152221982208E-4</v>
      </c>
      <c r="AJ53" s="65">
        <f t="shared" si="3"/>
        <v>-3.1612082311673006E-3</v>
      </c>
      <c r="AK53" s="65">
        <f t="shared" si="4"/>
        <v>-5.0549766510930754E-3</v>
      </c>
      <c r="AL53" s="65">
        <f t="shared" si="5"/>
        <v>-4.9365012080916648E-3</v>
      </c>
      <c r="AM53" s="65">
        <f t="shared" si="6"/>
        <v>-4.3429045362035372E-3</v>
      </c>
      <c r="AN53" s="66"/>
      <c r="AO53" s="65">
        <f t="shared" si="7"/>
        <v>1.8353132986340245E-3</v>
      </c>
      <c r="AP53" s="65">
        <f t="shared" si="8"/>
        <v>-4.1080924411301878E-3</v>
      </c>
      <c r="AQ53" s="65">
        <f t="shared" si="9"/>
        <v>-4.6397028721476014E-3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1.7740152082086232E-2</v>
      </c>
      <c r="D54" s="52">
        <f>VLOOKUP($B54,Shock_dev!$A$1:$CI$300,MATCH(DATE(D$1,1,1),Shock_dev!$A$1:$CI$1,0),FALSE)</f>
        <v>1.8901367370567749E-2</v>
      </c>
      <c r="E54" s="52">
        <f>VLOOKUP($B54,Shock_dev!$A$1:$CI$300,MATCH(DATE(E$1,1,1),Shock_dev!$A$1:$CI$1,0),FALSE)</f>
        <v>1.9440455162579223E-2</v>
      </c>
      <c r="F54" s="52">
        <f>VLOOKUP($B54,Shock_dev!$A$1:$CI$300,MATCH(DATE(F$1,1,1),Shock_dev!$A$1:$CI$1,0),FALSE)</f>
        <v>1.9938821449198802E-2</v>
      </c>
      <c r="G54" s="52">
        <f>VLOOKUP($B54,Shock_dev!$A$1:$CI$300,MATCH(DATE(G$1,1,1),Shock_dev!$A$1:$CI$1,0),FALSE)</f>
        <v>2.0763243869228211E-2</v>
      </c>
      <c r="H54" s="52">
        <f>VLOOKUP($B54,Shock_dev!$A$1:$CI$300,MATCH(DATE(H$1,1,1),Shock_dev!$A$1:$CI$1,0),FALSE)</f>
        <v>2.2661609639911248E-2</v>
      </c>
      <c r="I54" s="52">
        <f>VLOOKUP($B54,Shock_dev!$A$1:$CI$300,MATCH(DATE(I$1,1,1),Shock_dev!$A$1:$CI$1,0),FALSE)</f>
        <v>2.2255933835395349E-2</v>
      </c>
      <c r="J54" s="52">
        <f>VLOOKUP($B54,Shock_dev!$A$1:$CI$300,MATCH(DATE(J$1,1,1),Shock_dev!$A$1:$CI$1,0),FALSE)</f>
        <v>2.3457942936620849E-2</v>
      </c>
      <c r="K54" s="52">
        <f>VLOOKUP($B54,Shock_dev!$A$1:$CI$300,MATCH(DATE(K$1,1,1),Shock_dev!$A$1:$CI$1,0),FALSE)</f>
        <v>2.2841594681331057E-2</v>
      </c>
      <c r="L54" s="52">
        <f>VLOOKUP($B54,Shock_dev!$A$1:$CI$300,MATCH(DATE(L$1,1,1),Shock_dev!$A$1:$CI$1,0),FALSE)</f>
        <v>2.324771271204077E-2</v>
      </c>
      <c r="M54" s="52">
        <f>VLOOKUP($B54,Shock_dev!$A$1:$CI$300,MATCH(DATE(M$1,1,1),Shock_dev!$A$1:$CI$1,0),FALSE)</f>
        <v>2.4723268651017077E-2</v>
      </c>
      <c r="N54" s="52">
        <f>VLOOKUP($B54,Shock_dev!$A$1:$CI$300,MATCH(DATE(N$1,1,1),Shock_dev!$A$1:$CI$1,0),FALSE)</f>
        <v>2.3972992830327378E-2</v>
      </c>
      <c r="O54" s="52">
        <f>VLOOKUP($B54,Shock_dev!$A$1:$CI$300,MATCH(DATE(O$1,1,1),Shock_dev!$A$1:$CI$1,0),FALSE)</f>
        <v>2.2903603556010014E-2</v>
      </c>
      <c r="P54" s="52">
        <f>VLOOKUP($B54,Shock_dev!$A$1:$CI$300,MATCH(DATE(P$1,1,1),Shock_dev!$A$1:$CI$1,0),FALSE)</f>
        <v>2.2372997654374172E-2</v>
      </c>
      <c r="Q54" s="52">
        <f>VLOOKUP($B54,Shock_dev!$A$1:$CI$300,MATCH(DATE(Q$1,1,1),Shock_dev!$A$1:$CI$1,0),FALSE)</f>
        <v>2.3123478500294767E-2</v>
      </c>
      <c r="R54" s="52">
        <f>VLOOKUP($B54,Shock_dev!$A$1:$CI$300,MATCH(DATE(R$1,1,1),Shock_dev!$A$1:$CI$1,0),FALSE)</f>
        <v>2.171974592518857E-2</v>
      </c>
      <c r="S54" s="52">
        <f>VLOOKUP($B54,Shock_dev!$A$1:$CI$300,MATCH(DATE(S$1,1,1),Shock_dev!$A$1:$CI$1,0),FALSE)</f>
        <v>2.1989325152923976E-2</v>
      </c>
      <c r="T54" s="52">
        <f>VLOOKUP($B54,Shock_dev!$A$1:$CI$300,MATCH(DATE(T$1,1,1),Shock_dev!$A$1:$CI$1,0),FALSE)</f>
        <v>2.2543469067021642E-2</v>
      </c>
      <c r="U54" s="52">
        <f>VLOOKUP($B54,Shock_dev!$A$1:$CI$300,MATCH(DATE(U$1,1,1),Shock_dev!$A$1:$CI$1,0),FALSE)</f>
        <v>2.1973065648101874E-2</v>
      </c>
      <c r="V54" s="52">
        <f>VLOOKUP($B54,Shock_dev!$A$1:$CI$300,MATCH(DATE(V$1,1,1),Shock_dev!$A$1:$CI$1,0),FALSE)</f>
        <v>2.2552709785139322E-2</v>
      </c>
      <c r="W54" s="52">
        <f>VLOOKUP($B54,Shock_dev!$A$1:$CI$300,MATCH(DATE(W$1,1,1),Shock_dev!$A$1:$CI$1,0),FALSE)</f>
        <v>2.3007157912394695E-2</v>
      </c>
      <c r="X54" s="52">
        <f>VLOOKUP($B54,Shock_dev!$A$1:$CI$300,MATCH(DATE(X$1,1,1),Shock_dev!$A$1:$CI$1,0),FALSE)</f>
        <v>2.3236892090115011E-2</v>
      </c>
      <c r="Y54" s="52">
        <f>VLOOKUP($B54,Shock_dev!$A$1:$CI$300,MATCH(DATE(Y$1,1,1),Shock_dev!$A$1:$CI$1,0),FALSE)</f>
        <v>2.3404009762182057E-2</v>
      </c>
      <c r="Z54" s="52">
        <f>VLOOKUP($B54,Shock_dev!$A$1:$CI$300,MATCH(DATE(Z$1,1,1),Shock_dev!$A$1:$CI$1,0),FALSE)</f>
        <v>2.3120633016433693E-2</v>
      </c>
      <c r="AA54" s="52">
        <f>VLOOKUP($B54,Shock_dev!$A$1:$CI$300,MATCH(DATE(AA$1,1,1),Shock_dev!$A$1:$CI$1,0),FALSE)</f>
        <v>2.3445763610015075E-2</v>
      </c>
      <c r="AB54" s="52">
        <f>VLOOKUP($B54,Shock_dev!$A$1:$CI$300,MATCH(DATE(AB$1,1,1),Shock_dev!$A$1:$CI$1,0),FALSE)</f>
        <v>2.4053132814652985E-2</v>
      </c>
      <c r="AC54" s="52">
        <f>VLOOKUP($B54,Shock_dev!$A$1:$CI$300,MATCH(DATE(AC$1,1,1),Shock_dev!$A$1:$CI$1,0),FALSE)</f>
        <v>2.4316188435507841E-2</v>
      </c>
      <c r="AD54" s="52">
        <f>VLOOKUP($B54,Shock_dev!$A$1:$CI$300,MATCH(DATE(AD$1,1,1),Shock_dev!$A$1:$CI$1,0),FALSE)</f>
        <v>2.442378650573504E-2</v>
      </c>
      <c r="AE54" s="52">
        <f>VLOOKUP($B54,Shock_dev!$A$1:$CI$300,MATCH(DATE(AE$1,1,1),Shock_dev!$A$1:$CI$1,0),FALSE)</f>
        <v>2.4649574856506713E-2</v>
      </c>
      <c r="AF54" s="52">
        <f>VLOOKUP($B54,Shock_dev!$A$1:$CI$300,MATCH(DATE(AF$1,1,1),Shock_dev!$A$1:$CI$1,0),FALSE)</f>
        <v>2.449067531558884E-2</v>
      </c>
      <c r="AG54" s="52"/>
      <c r="AH54" s="65">
        <f t="shared" si="1"/>
        <v>1.9356807986732043E-2</v>
      </c>
      <c r="AI54" s="65">
        <f t="shared" si="2"/>
        <v>2.2892958761059855E-2</v>
      </c>
      <c r="AJ54" s="65">
        <f t="shared" si="3"/>
        <v>2.3419268238404681E-2</v>
      </c>
      <c r="AK54" s="65">
        <f t="shared" si="4"/>
        <v>2.2155663115675076E-2</v>
      </c>
      <c r="AL54" s="65">
        <f t="shared" si="5"/>
        <v>2.3242891278228105E-2</v>
      </c>
      <c r="AM54" s="65">
        <f t="shared" si="6"/>
        <v>2.4386671585598284E-2</v>
      </c>
      <c r="AN54" s="66"/>
      <c r="AO54" s="65">
        <f t="shared" si="7"/>
        <v>2.1124883373895949E-2</v>
      </c>
      <c r="AP54" s="65">
        <f t="shared" si="8"/>
        <v>2.2787465677039879E-2</v>
      </c>
      <c r="AQ54" s="65">
        <f t="shared" si="9"/>
        <v>2.3814781431913193E-2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1.0533344097709808E-3</v>
      </c>
      <c r="D55" s="52">
        <f>VLOOKUP($B55,Shock_dev!$A$1:$CI$300,MATCH(DATE(D$1,1,1),Shock_dev!$A$1:$CI$1,0),FALSE)</f>
        <v>1.3133385621004908E-3</v>
      </c>
      <c r="E55" s="52">
        <f>VLOOKUP($B55,Shock_dev!$A$1:$CI$300,MATCH(DATE(E$1,1,1),Shock_dev!$A$1:$CI$1,0),FALSE)</f>
        <v>1.4451101942829126E-3</v>
      </c>
      <c r="F55" s="52">
        <f>VLOOKUP($B55,Shock_dev!$A$1:$CI$300,MATCH(DATE(F$1,1,1),Shock_dev!$A$1:$CI$1,0),FALSE)</f>
        <v>1.4894021727892631E-3</v>
      </c>
      <c r="G55" s="52">
        <f>VLOOKUP($B55,Shock_dev!$A$1:$CI$300,MATCH(DATE(G$1,1,1),Shock_dev!$A$1:$CI$1,0),FALSE)</f>
        <v>1.483015723798295E-3</v>
      </c>
      <c r="H55" s="52">
        <f>VLOOKUP($B55,Shock_dev!$A$1:$CI$300,MATCH(DATE(H$1,1,1),Shock_dev!$A$1:$CI$1,0),FALSE)</f>
        <v>1.484688360422641E-3</v>
      </c>
      <c r="I55" s="52">
        <f>VLOOKUP($B55,Shock_dev!$A$1:$CI$300,MATCH(DATE(I$1,1,1),Shock_dev!$A$1:$CI$1,0),FALSE)</f>
        <v>1.3625022091722631E-3</v>
      </c>
      <c r="J55" s="52">
        <f>VLOOKUP($B55,Shock_dev!$A$1:$CI$300,MATCH(DATE(J$1,1,1),Shock_dev!$A$1:$CI$1,0),FALSE)</f>
        <v>1.2827086814891451E-3</v>
      </c>
      <c r="K55" s="52">
        <f>VLOOKUP($B55,Shock_dev!$A$1:$CI$300,MATCH(DATE(K$1,1,1),Shock_dev!$A$1:$CI$1,0),FALSE)</f>
        <v>1.1179224118361938E-3</v>
      </c>
      <c r="L55" s="52">
        <f>VLOOKUP($B55,Shock_dev!$A$1:$CI$300,MATCH(DATE(L$1,1,1),Shock_dev!$A$1:$CI$1,0),FALSE)</f>
        <v>9.880826303754627E-4</v>
      </c>
      <c r="M55" s="52">
        <f>VLOOKUP($B55,Shock_dev!$A$1:$CI$300,MATCH(DATE(M$1,1,1),Shock_dev!$A$1:$CI$1,0),FALSE)</f>
        <v>9.1507357377398684E-4</v>
      </c>
      <c r="N55" s="52">
        <f>VLOOKUP($B55,Shock_dev!$A$1:$CI$300,MATCH(DATE(N$1,1,1),Shock_dev!$A$1:$CI$1,0),FALSE)</f>
        <v>7.6039213119147699E-4</v>
      </c>
      <c r="O55" s="52">
        <f>VLOOKUP($B55,Shock_dev!$A$1:$CI$300,MATCH(DATE(O$1,1,1),Shock_dev!$A$1:$CI$1,0),FALSE)</f>
        <v>5.8412920210680402E-4</v>
      </c>
      <c r="P55" s="52">
        <f>VLOOKUP($B55,Shock_dev!$A$1:$CI$300,MATCH(DATE(P$1,1,1),Shock_dev!$A$1:$CI$1,0),FALSE)</f>
        <v>4.3225443735864303E-4</v>
      </c>
      <c r="Q55" s="52">
        <f>VLOOKUP($B55,Shock_dev!$A$1:$CI$300,MATCH(DATE(Q$1,1,1),Shock_dev!$A$1:$CI$1,0),FALSE)</f>
        <v>3.5302440588548854E-4</v>
      </c>
      <c r="R55" s="52">
        <f>VLOOKUP($B55,Shock_dev!$A$1:$CI$300,MATCH(DATE(R$1,1,1),Shock_dev!$A$1:$CI$1,0),FALSE)</f>
        <v>2.0002276861184185E-4</v>
      </c>
      <c r="S55" s="52">
        <f>VLOOKUP($B55,Shock_dev!$A$1:$CI$300,MATCH(DATE(S$1,1,1),Shock_dev!$A$1:$CI$1,0),FALSE)</f>
        <v>1.2491291227918278E-4</v>
      </c>
      <c r="T55" s="52">
        <f>VLOOKUP($B55,Shock_dev!$A$1:$CI$300,MATCH(DATE(T$1,1,1),Shock_dev!$A$1:$CI$1,0),FALSE)</f>
        <v>8.7208552904290395E-5</v>
      </c>
      <c r="U55" s="52">
        <f>VLOOKUP($B55,Shock_dev!$A$1:$CI$300,MATCH(DATE(U$1,1,1),Shock_dev!$A$1:$CI$1,0),FALSE)</f>
        <v>1.7691218769124429E-5</v>
      </c>
      <c r="V55" s="52">
        <f>VLOOKUP($B55,Shock_dev!$A$1:$CI$300,MATCH(DATE(V$1,1,1),Shock_dev!$A$1:$CI$1,0),FALSE)</f>
        <v>5.5115802957731175E-6</v>
      </c>
      <c r="W55" s="52">
        <f>VLOOKUP($B55,Shock_dev!$A$1:$CI$300,MATCH(DATE(W$1,1,1),Shock_dev!$A$1:$CI$1,0),FALSE)</f>
        <v>5.0760736064636639E-6</v>
      </c>
      <c r="X55" s="52">
        <f>VLOOKUP($B55,Shock_dev!$A$1:$CI$300,MATCH(DATE(X$1,1,1),Shock_dev!$A$1:$CI$1,0),FALSE)</f>
        <v>4.0124178910462756E-6</v>
      </c>
      <c r="Y55" s="52">
        <f>VLOOKUP($B55,Shock_dev!$A$1:$CI$300,MATCH(DATE(Y$1,1,1),Shock_dev!$A$1:$CI$1,0),FALSE)</f>
        <v>4.2379009169796097E-6</v>
      </c>
      <c r="Z55" s="52">
        <f>VLOOKUP($B55,Shock_dev!$A$1:$CI$300,MATCH(DATE(Z$1,1,1),Shock_dev!$A$1:$CI$1,0),FALSE)</f>
        <v>-1.4433364277198492E-5</v>
      </c>
      <c r="AA55" s="52">
        <f>VLOOKUP($B55,Shock_dev!$A$1:$CI$300,MATCH(DATE(AA$1,1,1),Shock_dev!$A$1:$CI$1,0),FALSE)</f>
        <v>-7.2651179437697265E-6</v>
      </c>
      <c r="AB55" s="52">
        <f>VLOOKUP($B55,Shock_dev!$A$1:$CI$300,MATCH(DATE(AB$1,1,1),Shock_dev!$A$1:$CI$1,0),FALSE)</f>
        <v>1.8577904459782448E-5</v>
      </c>
      <c r="AC55" s="52">
        <f>VLOOKUP($B55,Shock_dev!$A$1:$CI$300,MATCH(DATE(AC$1,1,1),Shock_dev!$A$1:$CI$1,0),FALSE)</f>
        <v>3.4340213023569745E-5</v>
      </c>
      <c r="AD55" s="52">
        <f>VLOOKUP($B55,Shock_dev!$A$1:$CI$300,MATCH(DATE(AD$1,1,1),Shock_dev!$A$1:$CI$1,0),FALSE)</f>
        <v>4.2015003353339691E-5</v>
      </c>
      <c r="AE55" s="52">
        <f>VLOOKUP($B55,Shock_dev!$A$1:$CI$300,MATCH(DATE(AE$1,1,1),Shock_dev!$A$1:$CI$1,0),FALSE)</f>
        <v>5.2648881554466139E-5</v>
      </c>
      <c r="AF55" s="52">
        <f>VLOOKUP($B55,Shock_dev!$A$1:$CI$300,MATCH(DATE(AF$1,1,1),Shock_dev!$A$1:$CI$1,0),FALSE)</f>
        <v>4.4558371335112998E-5</v>
      </c>
      <c r="AG55" s="52"/>
      <c r="AH55" s="65">
        <f t="shared" si="1"/>
        <v>1.3568402125483884E-3</v>
      </c>
      <c r="AI55" s="65">
        <f t="shared" si="2"/>
        <v>1.2471808586591413E-3</v>
      </c>
      <c r="AJ55" s="65">
        <f t="shared" si="3"/>
        <v>6.0897475006327991E-4</v>
      </c>
      <c r="AK55" s="65">
        <f t="shared" si="4"/>
        <v>8.7069406572042501E-5</v>
      </c>
      <c r="AL55" s="65">
        <f t="shared" si="5"/>
        <v>-1.6744179612957342E-6</v>
      </c>
      <c r="AM55" s="65">
        <f t="shared" si="6"/>
        <v>3.8428074745254201E-5</v>
      </c>
      <c r="AN55" s="66"/>
      <c r="AO55" s="65">
        <f t="shared" si="7"/>
        <v>1.3020105356037648E-3</v>
      </c>
      <c r="AP55" s="65">
        <f t="shared" si="8"/>
        <v>3.4802207831766119E-4</v>
      </c>
      <c r="AQ55" s="65">
        <f t="shared" si="9"/>
        <v>1.8376828391979235E-5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6.8542162367940807E-3</v>
      </c>
      <c r="D56" s="52">
        <f>VLOOKUP($B56,Shock_dev!$A$1:$CI$300,MATCH(DATE(D$1,1,1),Shock_dev!$A$1:$CI$1,0),FALSE)</f>
        <v>7.7214684999715273E-3</v>
      </c>
      <c r="E56" s="52">
        <f>VLOOKUP($B56,Shock_dev!$A$1:$CI$300,MATCH(DATE(E$1,1,1),Shock_dev!$A$1:$CI$1,0),FALSE)</f>
        <v>8.1212956446098557E-3</v>
      </c>
      <c r="F56" s="52">
        <f>VLOOKUP($B56,Shock_dev!$A$1:$CI$300,MATCH(DATE(F$1,1,1),Shock_dev!$A$1:$CI$1,0),FALSE)</f>
        <v>8.3225369872927009E-3</v>
      </c>
      <c r="G56" s="52">
        <f>VLOOKUP($B56,Shock_dev!$A$1:$CI$300,MATCH(DATE(G$1,1,1),Shock_dev!$A$1:$CI$1,0),FALSE)</f>
        <v>8.5065847731415536E-3</v>
      </c>
      <c r="H56" s="52">
        <f>VLOOKUP($B56,Shock_dev!$A$1:$CI$300,MATCH(DATE(H$1,1,1),Shock_dev!$A$1:$CI$1,0),FALSE)</f>
        <v>8.972495687089712E-3</v>
      </c>
      <c r="I56" s="52">
        <f>VLOOKUP($B56,Shock_dev!$A$1:$CI$300,MATCH(DATE(I$1,1,1),Shock_dev!$A$1:$CI$1,0),FALSE)</f>
        <v>8.650058308914476E-3</v>
      </c>
      <c r="J56" s="52">
        <f>VLOOKUP($B56,Shock_dev!$A$1:$CI$300,MATCH(DATE(J$1,1,1),Shock_dev!$A$1:$CI$1,0),FALSE)</f>
        <v>8.801967795787638E-3</v>
      </c>
      <c r="K56" s="52">
        <f>VLOOKUP($B56,Shock_dev!$A$1:$CI$300,MATCH(DATE(K$1,1,1),Shock_dev!$A$1:$CI$1,0),FALSE)</f>
        <v>8.3602556282611103E-3</v>
      </c>
      <c r="L56" s="52">
        <f>VLOOKUP($B56,Shock_dev!$A$1:$CI$300,MATCH(DATE(L$1,1,1),Shock_dev!$A$1:$CI$1,0),FALSE)</f>
        <v>8.239094529386707E-3</v>
      </c>
      <c r="M56" s="52">
        <f>VLOOKUP($B56,Shock_dev!$A$1:$CI$300,MATCH(DATE(M$1,1,1),Shock_dev!$A$1:$CI$1,0),FALSE)</f>
        <v>8.4968649845377914E-3</v>
      </c>
      <c r="N56" s="52">
        <f>VLOOKUP($B56,Shock_dev!$A$1:$CI$300,MATCH(DATE(N$1,1,1),Shock_dev!$A$1:$CI$1,0),FALSE)</f>
        <v>8.0658404376178598E-3</v>
      </c>
      <c r="O56" s="52">
        <f>VLOOKUP($B56,Shock_dev!$A$1:$CI$300,MATCH(DATE(O$1,1,1),Shock_dev!$A$1:$CI$1,0),FALSE)</f>
        <v>7.5199715869317093E-3</v>
      </c>
      <c r="P56" s="52">
        <f>VLOOKUP($B56,Shock_dev!$A$1:$CI$300,MATCH(DATE(P$1,1,1),Shock_dev!$A$1:$CI$1,0),FALSE)</f>
        <v>7.1624060007571145E-3</v>
      </c>
      <c r="Q56" s="52">
        <f>VLOOKUP($B56,Shock_dev!$A$1:$CI$300,MATCH(DATE(Q$1,1,1),Shock_dev!$A$1:$CI$1,0),FALSE)</f>
        <v>7.2667483519119752E-3</v>
      </c>
      <c r="R56" s="52">
        <f>VLOOKUP($B56,Shock_dev!$A$1:$CI$300,MATCH(DATE(R$1,1,1),Shock_dev!$A$1:$CI$1,0),FALSE)</f>
        <v>6.7182081588582293E-3</v>
      </c>
      <c r="S56" s="52">
        <f>VLOOKUP($B56,Shock_dev!$A$1:$CI$300,MATCH(DATE(S$1,1,1),Shock_dev!$A$1:$CI$1,0),FALSE)</f>
        <v>6.7290370154462903E-3</v>
      </c>
      <c r="T56" s="52">
        <f>VLOOKUP($B56,Shock_dev!$A$1:$CI$300,MATCH(DATE(T$1,1,1),Shock_dev!$A$1:$CI$1,0),FALSE)</f>
        <v>6.8891429658022221E-3</v>
      </c>
      <c r="U56" s="52">
        <f>VLOOKUP($B56,Shock_dev!$A$1:$CI$300,MATCH(DATE(U$1,1,1),Shock_dev!$A$1:$CI$1,0),FALSE)</f>
        <v>6.7191016562466229E-3</v>
      </c>
      <c r="V56" s="52">
        <f>VLOOKUP($B56,Shock_dev!$A$1:$CI$300,MATCH(DATE(V$1,1,1),Shock_dev!$A$1:$CI$1,0),FALSE)</f>
        <v>6.9378163985097845E-3</v>
      </c>
      <c r="W56" s="52">
        <f>VLOOKUP($B56,Shock_dev!$A$1:$CI$300,MATCH(DATE(W$1,1,1),Shock_dev!$A$1:$CI$1,0),FALSE)</f>
        <v>7.1514247778378314E-3</v>
      </c>
      <c r="X56" s="52">
        <f>VLOOKUP($B56,Shock_dev!$A$1:$CI$300,MATCH(DATE(X$1,1,1),Shock_dev!$A$1:$CI$1,0),FALSE)</f>
        <v>7.3080523593736348E-3</v>
      </c>
      <c r="Y56" s="52">
        <f>VLOOKUP($B56,Shock_dev!$A$1:$CI$300,MATCH(DATE(Y$1,1,1),Shock_dev!$A$1:$CI$1,0),FALSE)</f>
        <v>7.4497924002254138E-3</v>
      </c>
      <c r="Z56" s="52">
        <f>VLOOKUP($B56,Shock_dev!$A$1:$CI$300,MATCH(DATE(Z$1,1,1),Shock_dev!$A$1:$CI$1,0),FALSE)</f>
        <v>7.4444123158548736E-3</v>
      </c>
      <c r="AA56" s="52">
        <f>VLOOKUP($B56,Shock_dev!$A$1:$CI$300,MATCH(DATE(AA$1,1,1),Shock_dev!$A$1:$CI$1,0),FALSE)</f>
        <v>7.6350298949242716E-3</v>
      </c>
      <c r="AB56" s="52">
        <f>VLOOKUP($B56,Shock_dev!$A$1:$CI$300,MATCH(DATE(AB$1,1,1),Shock_dev!$A$1:$CI$1,0),FALSE)</f>
        <v>7.9296932571915456E-3</v>
      </c>
      <c r="AC56" s="52">
        <f>VLOOKUP($B56,Shock_dev!$A$1:$CI$300,MATCH(DATE(AC$1,1,1),Shock_dev!$A$1:$CI$1,0),FALSE)</f>
        <v>8.119570367439476E-3</v>
      </c>
      <c r="AD56" s="52">
        <f>VLOOKUP($B56,Shock_dev!$A$1:$CI$300,MATCH(DATE(AD$1,1,1),Shock_dev!$A$1:$CI$1,0),FALSE)</f>
        <v>8.2523498457248417E-3</v>
      </c>
      <c r="AE56" s="52">
        <f>VLOOKUP($B56,Shock_dev!$A$1:$CI$300,MATCH(DATE(AE$1,1,1),Shock_dev!$A$1:$CI$1,0),FALSE)</f>
        <v>8.4163416955405287E-3</v>
      </c>
      <c r="AF56" s="52">
        <f>VLOOKUP($B56,Shock_dev!$A$1:$CI$300,MATCH(DATE(AF$1,1,1),Shock_dev!$A$1:$CI$1,0),FALSE)</f>
        <v>8.448906901167428E-3</v>
      </c>
      <c r="AG56" s="52"/>
      <c r="AH56" s="65">
        <f t="shared" si="1"/>
        <v>7.9052204283619441E-3</v>
      </c>
      <c r="AI56" s="65">
        <f t="shared" si="2"/>
        <v>8.6047743898879283E-3</v>
      </c>
      <c r="AJ56" s="65">
        <f t="shared" si="3"/>
        <v>7.7023662723512895E-3</v>
      </c>
      <c r="AK56" s="65">
        <f t="shared" si="4"/>
        <v>6.7986612389726309E-3</v>
      </c>
      <c r="AL56" s="65">
        <f t="shared" si="5"/>
        <v>7.3977423496432047E-3</v>
      </c>
      <c r="AM56" s="65">
        <f t="shared" si="6"/>
        <v>8.233372413412765E-3</v>
      </c>
      <c r="AN56" s="66"/>
      <c r="AO56" s="65">
        <f t="shared" si="7"/>
        <v>8.2549974091249353E-3</v>
      </c>
      <c r="AP56" s="65">
        <f t="shared" si="8"/>
        <v>7.2505137556619602E-3</v>
      </c>
      <c r="AQ56" s="65">
        <f t="shared" si="9"/>
        <v>7.8155573815279853E-3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2.3154922107288648E-2</v>
      </c>
      <c r="D57" s="52">
        <f>VLOOKUP($B57,Shock_dev!$A$1:$CI$300,MATCH(DATE(D$1,1,1),Shock_dev!$A$1:$CI$1,0),FALSE)</f>
        <v>2.4760106320889656E-2</v>
      </c>
      <c r="E57" s="52">
        <f>VLOOKUP($B57,Shock_dev!$A$1:$CI$300,MATCH(DATE(E$1,1,1),Shock_dev!$A$1:$CI$1,0),FALSE)</f>
        <v>2.5352220997180819E-2</v>
      </c>
      <c r="F57" s="52">
        <f>VLOOKUP($B57,Shock_dev!$A$1:$CI$300,MATCH(DATE(F$1,1,1),Shock_dev!$A$1:$CI$1,0),FALSE)</f>
        <v>2.5665971805609679E-2</v>
      </c>
      <c r="G57" s="52">
        <f>VLOOKUP($B57,Shock_dev!$A$1:$CI$300,MATCH(DATE(G$1,1,1),Shock_dev!$A$1:$CI$1,0),FALSE)</f>
        <v>2.6187705782296389E-2</v>
      </c>
      <c r="H57" s="52">
        <f>VLOOKUP($B57,Shock_dev!$A$1:$CI$300,MATCH(DATE(H$1,1,1),Shock_dev!$A$1:$CI$1,0),FALSE)</f>
        <v>2.7899748291469878E-2</v>
      </c>
      <c r="I57" s="52">
        <f>VLOOKUP($B57,Shock_dev!$A$1:$CI$300,MATCH(DATE(I$1,1,1),Shock_dev!$A$1:$CI$1,0),FALSE)</f>
        <v>2.6653524417684513E-2</v>
      </c>
      <c r="J57" s="52">
        <f>VLOOKUP($B57,Shock_dev!$A$1:$CI$300,MATCH(DATE(J$1,1,1),Shock_dev!$A$1:$CI$1,0),FALSE)</f>
        <v>2.7354324620222945E-2</v>
      </c>
      <c r="K57" s="52">
        <f>VLOOKUP($B57,Shock_dev!$A$1:$CI$300,MATCH(DATE(K$1,1,1),Shock_dev!$A$1:$CI$1,0),FALSE)</f>
        <v>2.5782324255701535E-2</v>
      </c>
      <c r="L57" s="52">
        <f>VLOOKUP($B57,Shock_dev!$A$1:$CI$300,MATCH(DATE(L$1,1,1),Shock_dev!$A$1:$CI$1,0),FALSE)</f>
        <v>2.5501488813000271E-2</v>
      </c>
      <c r="M57" s="52">
        <f>VLOOKUP($B57,Shock_dev!$A$1:$CI$300,MATCH(DATE(M$1,1,1),Shock_dev!$A$1:$CI$1,0),FALSE)</f>
        <v>2.6599342386063065E-2</v>
      </c>
      <c r="N57" s="52">
        <f>VLOOKUP($B57,Shock_dev!$A$1:$CI$300,MATCH(DATE(N$1,1,1),Shock_dev!$A$1:$CI$1,0),FALSE)</f>
        <v>2.4989607621754319E-2</v>
      </c>
      <c r="O57" s="52">
        <f>VLOOKUP($B57,Shock_dev!$A$1:$CI$300,MATCH(DATE(O$1,1,1),Shock_dev!$A$1:$CI$1,0),FALSE)</f>
        <v>2.3040662372901349E-2</v>
      </c>
      <c r="P57" s="52">
        <f>VLOOKUP($B57,Shock_dev!$A$1:$CI$300,MATCH(DATE(P$1,1,1),Shock_dev!$A$1:$CI$1,0),FALSE)</f>
        <v>2.1835737397289057E-2</v>
      </c>
      <c r="Q57" s="52">
        <f>VLOOKUP($B57,Shock_dev!$A$1:$CI$300,MATCH(DATE(Q$1,1,1),Shock_dev!$A$1:$CI$1,0),FALSE)</f>
        <v>2.2309933697689053E-2</v>
      </c>
      <c r="R57" s="52">
        <f>VLOOKUP($B57,Shock_dev!$A$1:$CI$300,MATCH(DATE(R$1,1,1),Shock_dev!$A$1:$CI$1,0),FALSE)</f>
        <v>2.019709154700328E-2</v>
      </c>
      <c r="S57" s="52">
        <f>VLOOKUP($B57,Shock_dev!$A$1:$CI$300,MATCH(DATE(S$1,1,1),Shock_dev!$A$1:$CI$1,0),FALSE)</f>
        <v>2.0248867362707049E-2</v>
      </c>
      <c r="T57" s="52">
        <f>VLOOKUP($B57,Shock_dev!$A$1:$CI$300,MATCH(DATE(T$1,1,1),Shock_dev!$A$1:$CI$1,0),FALSE)</f>
        <v>2.0741385373720122E-2</v>
      </c>
      <c r="U57" s="52">
        <f>VLOOKUP($B57,Shock_dev!$A$1:$CI$300,MATCH(DATE(U$1,1,1),Shock_dev!$A$1:$CI$1,0),FALSE)</f>
        <v>1.9909161704677117E-2</v>
      </c>
      <c r="V57" s="52">
        <f>VLOOKUP($B57,Shock_dev!$A$1:$CI$300,MATCH(DATE(V$1,1,1),Shock_dev!$A$1:$CI$1,0),FALSE)</f>
        <v>2.0563336732201298E-2</v>
      </c>
      <c r="W57" s="52">
        <f>VLOOKUP($B57,Shock_dev!$A$1:$CI$300,MATCH(DATE(W$1,1,1),Shock_dev!$A$1:$CI$1,0),FALSE)</f>
        <v>2.1115192935962174E-2</v>
      </c>
      <c r="X57" s="52">
        <f>VLOOKUP($B57,Shock_dev!$A$1:$CI$300,MATCH(DATE(X$1,1,1),Shock_dev!$A$1:$CI$1,0),FALSE)</f>
        <v>2.1424021444684714E-2</v>
      </c>
      <c r="Y57" s="52">
        <f>VLOOKUP($B57,Shock_dev!$A$1:$CI$300,MATCH(DATE(Y$1,1,1),Shock_dev!$A$1:$CI$1,0),FALSE)</f>
        <v>2.1677707025145876E-2</v>
      </c>
      <c r="Z57" s="52">
        <f>VLOOKUP($B57,Shock_dev!$A$1:$CI$300,MATCH(DATE(Z$1,1,1),Shock_dev!$A$1:$CI$1,0),FALSE)</f>
        <v>2.138567852349885E-2</v>
      </c>
      <c r="AA57" s="52">
        <f>VLOOKUP($B57,Shock_dev!$A$1:$CI$300,MATCH(DATE(AA$1,1,1),Shock_dev!$A$1:$CI$1,0),FALSE)</f>
        <v>2.1859823391694337E-2</v>
      </c>
      <c r="AB57" s="52">
        <f>VLOOKUP($B57,Shock_dev!$A$1:$CI$300,MATCH(DATE(AB$1,1,1),Shock_dev!$A$1:$CI$1,0),FALSE)</f>
        <v>2.2692991055197585E-2</v>
      </c>
      <c r="AC57" s="52">
        <f>VLOOKUP($B57,Shock_dev!$A$1:$CI$300,MATCH(DATE(AC$1,1,1),Shock_dev!$A$1:$CI$1,0),FALSE)</f>
        <v>2.3101854386622506E-2</v>
      </c>
      <c r="AD57" s="52">
        <f>VLOOKUP($B57,Shock_dev!$A$1:$CI$300,MATCH(DATE(AD$1,1,1),Shock_dev!$A$1:$CI$1,0),FALSE)</f>
        <v>2.3313422693848253E-2</v>
      </c>
      <c r="AE57" s="52">
        <f>VLOOKUP($B57,Shock_dev!$A$1:$CI$300,MATCH(DATE(AE$1,1,1),Shock_dev!$A$1:$CI$1,0),FALSE)</f>
        <v>2.3664778555297999E-2</v>
      </c>
      <c r="AF57" s="52">
        <f>VLOOKUP($B57,Shock_dev!$A$1:$CI$300,MATCH(DATE(AF$1,1,1),Shock_dev!$A$1:$CI$1,0),FALSE)</f>
        <v>2.3530285325133609E-2</v>
      </c>
      <c r="AG57" s="52"/>
      <c r="AH57" s="65">
        <f t="shared" si="1"/>
        <v>2.5024185402653037E-2</v>
      </c>
      <c r="AI57" s="65">
        <f t="shared" si="2"/>
        <v>2.6638282079615827E-2</v>
      </c>
      <c r="AJ57" s="65">
        <f t="shared" si="3"/>
        <v>2.3755056695139366E-2</v>
      </c>
      <c r="AK57" s="65">
        <f t="shared" si="4"/>
        <v>2.0331968544061774E-2</v>
      </c>
      <c r="AL57" s="65">
        <f t="shared" si="5"/>
        <v>2.1492484664197193E-2</v>
      </c>
      <c r="AM57" s="65">
        <f t="shared" si="6"/>
        <v>2.3260666403219991E-2</v>
      </c>
      <c r="AN57" s="66"/>
      <c r="AO57" s="65">
        <f t="shared" si="7"/>
        <v>2.5831233741134434E-2</v>
      </c>
      <c r="AP57" s="65">
        <f t="shared" si="8"/>
        <v>2.204351261960057E-2</v>
      </c>
      <c r="AQ57" s="65">
        <f t="shared" si="9"/>
        <v>2.2376575533708594E-2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2.4099776306200672E-2</v>
      </c>
      <c r="D58" s="52">
        <f>VLOOKUP($B58,Shock_dev!$A$1:$CI$300,MATCH(DATE(D$1,1,1),Shock_dev!$A$1:$CI$1,0),FALSE)</f>
        <v>3.2937246774196981E-2</v>
      </c>
      <c r="E58" s="52">
        <f>VLOOKUP($B58,Shock_dev!$A$1:$CI$300,MATCH(DATE(E$1,1,1),Shock_dev!$A$1:$CI$1,0),FALSE)</f>
        <v>3.8589283991620739E-2</v>
      </c>
      <c r="F58" s="52">
        <f>VLOOKUP($B58,Shock_dev!$A$1:$CI$300,MATCH(DATE(F$1,1,1),Shock_dev!$A$1:$CI$1,0),FALSE)</f>
        <v>4.1600097713434911E-2</v>
      </c>
      <c r="G58" s="52">
        <f>VLOOKUP($B58,Shock_dev!$A$1:$CI$300,MATCH(DATE(G$1,1,1),Shock_dev!$A$1:$CI$1,0),FALSE)</f>
        <v>4.2936848347402704E-2</v>
      </c>
      <c r="H58" s="52">
        <f>VLOOKUP($B58,Shock_dev!$A$1:$CI$300,MATCH(DATE(H$1,1,1),Shock_dev!$A$1:$CI$1,0),FALSE)</f>
        <v>4.4052854961357614E-2</v>
      </c>
      <c r="I58" s="52">
        <f>VLOOKUP($B58,Shock_dev!$A$1:$CI$300,MATCH(DATE(I$1,1,1),Shock_dev!$A$1:$CI$1,0),FALSE)</f>
        <v>4.2818657914861363E-2</v>
      </c>
      <c r="J58" s="52">
        <f>VLOOKUP($B58,Shock_dev!$A$1:$CI$300,MATCH(DATE(J$1,1,1),Shock_dev!$A$1:$CI$1,0),FALSE)</f>
        <v>4.2040167681680153E-2</v>
      </c>
      <c r="K58" s="52">
        <f>VLOOKUP($B58,Shock_dev!$A$1:$CI$300,MATCH(DATE(K$1,1,1),Shock_dev!$A$1:$CI$1,0),FALSE)</f>
        <v>3.9697655503098145E-2</v>
      </c>
      <c r="L58" s="52">
        <f>VLOOKUP($B58,Shock_dev!$A$1:$CI$300,MATCH(DATE(L$1,1,1),Shock_dev!$A$1:$CI$1,0),FALSE)</f>
        <v>3.7814967183507124E-2</v>
      </c>
      <c r="M58" s="52">
        <f>VLOOKUP($B58,Shock_dev!$A$1:$CI$300,MATCH(DATE(M$1,1,1),Shock_dev!$A$1:$CI$1,0),FALSE)</f>
        <v>3.7051746317304138E-2</v>
      </c>
      <c r="N58" s="52">
        <f>VLOOKUP($B58,Shock_dev!$A$1:$CI$300,MATCH(DATE(N$1,1,1),Shock_dev!$A$1:$CI$1,0),FALSE)</f>
        <v>3.4976232768981201E-2</v>
      </c>
      <c r="O58" s="52">
        <f>VLOOKUP($B58,Shock_dev!$A$1:$CI$300,MATCH(DATE(O$1,1,1),Shock_dev!$A$1:$CI$1,0),FALSE)</f>
        <v>3.2250885317283748E-2</v>
      </c>
      <c r="P58" s="52">
        <f>VLOOKUP($B58,Shock_dev!$A$1:$CI$300,MATCH(DATE(P$1,1,1),Shock_dev!$A$1:$CI$1,0),FALSE)</f>
        <v>2.974939040151113E-2</v>
      </c>
      <c r="Q58" s="52">
        <f>VLOOKUP($B58,Shock_dev!$A$1:$CI$300,MATCH(DATE(Q$1,1,1),Shock_dev!$A$1:$CI$1,0),FALSE)</f>
        <v>2.858683812625739E-2</v>
      </c>
      <c r="R58" s="52">
        <f>VLOOKUP($B58,Shock_dev!$A$1:$CI$300,MATCH(DATE(R$1,1,1),Shock_dev!$A$1:$CI$1,0),FALSE)</f>
        <v>2.6237641741457977E-2</v>
      </c>
      <c r="S58" s="52">
        <f>VLOOKUP($B58,Shock_dev!$A$1:$CI$300,MATCH(DATE(S$1,1,1),Shock_dev!$A$1:$CI$1,0),FALSE)</f>
        <v>2.5158403558289764E-2</v>
      </c>
      <c r="T58" s="52">
        <f>VLOOKUP($B58,Shock_dev!$A$1:$CI$300,MATCH(DATE(T$1,1,1),Shock_dev!$A$1:$CI$1,0),FALSE)</f>
        <v>2.492879051646698E-2</v>
      </c>
      <c r="U58" s="52">
        <f>VLOOKUP($B58,Shock_dev!$A$1:$CI$300,MATCH(DATE(U$1,1,1),Shock_dev!$A$1:$CI$1,0),FALSE)</f>
        <v>2.4252893070996123E-2</v>
      </c>
      <c r="V58" s="52">
        <f>VLOOKUP($B58,Shock_dev!$A$1:$CI$300,MATCH(DATE(V$1,1,1),Shock_dev!$A$1:$CI$1,0),FALSE)</f>
        <v>2.4564559658930511E-2</v>
      </c>
      <c r="W58" s="52">
        <f>VLOOKUP($B58,Shock_dev!$A$1:$CI$300,MATCH(DATE(W$1,1,1),Shock_dev!$A$1:$CI$1,0),FALSE)</f>
        <v>2.522592594665787E-2</v>
      </c>
      <c r="X58" s="52">
        <f>VLOOKUP($B58,Shock_dev!$A$1:$CI$300,MATCH(DATE(X$1,1,1),Shock_dev!$A$1:$CI$1,0),FALSE)</f>
        <v>2.5939702470611059E-2</v>
      </c>
      <c r="Y58" s="52">
        <f>VLOOKUP($B58,Shock_dev!$A$1:$CI$300,MATCH(DATE(Y$1,1,1),Shock_dev!$A$1:$CI$1,0),FALSE)</f>
        <v>2.6660522677657075E-2</v>
      </c>
      <c r="Z58" s="52">
        <f>VLOOKUP($B58,Shock_dev!$A$1:$CI$300,MATCH(DATE(Z$1,1,1),Shock_dev!$A$1:$CI$1,0),FALSE)</f>
        <v>2.6985638654142614E-2</v>
      </c>
      <c r="AA58" s="52">
        <f>VLOOKUP($B58,Shock_dev!$A$1:$CI$300,MATCH(DATE(AA$1,1,1),Shock_dev!$A$1:$CI$1,0),FALSE)</f>
        <v>2.7695793693897006E-2</v>
      </c>
      <c r="AB58" s="52">
        <f>VLOOKUP($B58,Shock_dev!$A$1:$CI$300,MATCH(DATE(AB$1,1,1),Shock_dev!$A$1:$CI$1,0),FALSE)</f>
        <v>2.879183340210259E-2</v>
      </c>
      <c r="AC58" s="52">
        <f>VLOOKUP($B58,Shock_dev!$A$1:$CI$300,MATCH(DATE(AC$1,1,1),Shock_dev!$A$1:$CI$1,0),FALSE)</f>
        <v>2.9768223360668134E-2</v>
      </c>
      <c r="AD58" s="52">
        <f>VLOOKUP($B58,Shock_dev!$A$1:$CI$300,MATCH(DATE(AD$1,1,1),Shock_dev!$A$1:$CI$1,0),FALSE)</f>
        <v>3.0566527982372103E-2</v>
      </c>
      <c r="AE58" s="52">
        <f>VLOOKUP($B58,Shock_dev!$A$1:$CI$300,MATCH(DATE(AE$1,1,1),Shock_dev!$A$1:$CI$1,0),FALSE)</f>
        <v>3.1362194264893006E-2</v>
      </c>
      <c r="AF58" s="52">
        <f>VLOOKUP($B58,Shock_dev!$A$1:$CI$300,MATCH(DATE(AF$1,1,1),Shock_dev!$A$1:$CI$1,0),FALSE)</f>
        <v>3.1771679185170626E-2</v>
      </c>
      <c r="AG58" s="52"/>
      <c r="AH58" s="65">
        <f t="shared" si="1"/>
        <v>3.6032650626571197E-2</v>
      </c>
      <c r="AI58" s="65">
        <f t="shared" si="2"/>
        <v>4.1284860648900877E-2</v>
      </c>
      <c r="AJ58" s="65">
        <f t="shared" si="3"/>
        <v>3.2523018586267521E-2</v>
      </c>
      <c r="AK58" s="65">
        <f t="shared" si="4"/>
        <v>2.502845770922827E-2</v>
      </c>
      <c r="AL58" s="65">
        <f t="shared" si="5"/>
        <v>2.650151668859313E-2</v>
      </c>
      <c r="AM58" s="65">
        <f t="shared" si="6"/>
        <v>3.0452091639041289E-2</v>
      </c>
      <c r="AN58" s="66"/>
      <c r="AO58" s="65">
        <f t="shared" si="7"/>
        <v>3.8658755637736034E-2</v>
      </c>
      <c r="AP58" s="65">
        <f t="shared" si="8"/>
        <v>2.8775738147747896E-2</v>
      </c>
      <c r="AQ58" s="65">
        <f t="shared" si="9"/>
        <v>2.8476804163817211E-2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2.6000339553560552E-2</v>
      </c>
      <c r="D59" s="52">
        <f>VLOOKUP($B59,Shock_dev!$A$1:$CI$300,MATCH(DATE(D$1,1,1),Shock_dev!$A$1:$CI$1,0),FALSE)</f>
        <v>3.6987267445961418E-2</v>
      </c>
      <c r="E59" s="52">
        <f>VLOOKUP($B59,Shock_dev!$A$1:$CI$300,MATCH(DATE(E$1,1,1),Shock_dev!$A$1:$CI$1,0),FALSE)</f>
        <v>4.465823995453664E-2</v>
      </c>
      <c r="F59" s="52">
        <f>VLOOKUP($B59,Shock_dev!$A$1:$CI$300,MATCH(DATE(F$1,1,1),Shock_dev!$A$1:$CI$1,0),FALSE)</f>
        <v>5.0348983114258151E-2</v>
      </c>
      <c r="G59" s="52">
        <f>VLOOKUP($B59,Shock_dev!$A$1:$CI$300,MATCH(DATE(G$1,1,1),Shock_dev!$A$1:$CI$1,0),FALSE)</f>
        <v>5.5290561859723392E-2</v>
      </c>
      <c r="H59" s="52">
        <f>VLOOKUP($B59,Shock_dev!$A$1:$CI$300,MATCH(DATE(H$1,1,1),Shock_dev!$A$1:$CI$1,0),FALSE)</f>
        <v>6.0818328487808791E-2</v>
      </c>
      <c r="I59" s="52">
        <f>VLOOKUP($B59,Shock_dev!$A$1:$CI$300,MATCH(DATE(I$1,1,1),Shock_dev!$A$1:$CI$1,0),FALSE)</f>
        <v>6.5246997810654059E-2</v>
      </c>
      <c r="J59" s="52">
        <f>VLOOKUP($B59,Shock_dev!$A$1:$CI$300,MATCH(DATE(J$1,1,1),Shock_dev!$A$1:$CI$1,0),FALSE)</f>
        <v>7.0392990832663149E-2</v>
      </c>
      <c r="K59" s="52">
        <f>VLOOKUP($B59,Shock_dev!$A$1:$CI$300,MATCH(DATE(K$1,1,1),Shock_dev!$A$1:$CI$1,0),FALSE)</f>
        <v>7.4775772781019045E-2</v>
      </c>
      <c r="L59" s="52">
        <f>VLOOKUP($B59,Shock_dev!$A$1:$CI$300,MATCH(DATE(L$1,1,1),Shock_dev!$A$1:$CI$1,0),FALSE)</f>
        <v>7.9586418860531E-2</v>
      </c>
      <c r="M59" s="52">
        <f>VLOOKUP($B59,Shock_dev!$A$1:$CI$300,MATCH(DATE(M$1,1,1),Shock_dev!$A$1:$CI$1,0),FALSE)</f>
        <v>8.5480077294299767E-2</v>
      </c>
      <c r="N59" s="52">
        <f>VLOOKUP($B59,Shock_dev!$A$1:$CI$300,MATCH(DATE(N$1,1,1),Shock_dev!$A$1:$CI$1,0),FALSE)</f>
        <v>9.0425857941663981E-2</v>
      </c>
      <c r="O59" s="52">
        <f>VLOOKUP($B59,Shock_dev!$A$1:$CI$300,MATCH(DATE(O$1,1,1),Shock_dev!$A$1:$CI$1,0),FALSE)</f>
        <v>9.4519764880933249E-2</v>
      </c>
      <c r="P59" s="52">
        <f>VLOOKUP($B59,Shock_dev!$A$1:$CI$300,MATCH(DATE(P$1,1,1),Shock_dev!$A$1:$CI$1,0),FALSE)</f>
        <v>9.8490368970400977E-2</v>
      </c>
      <c r="Q59" s="52">
        <f>VLOOKUP($B59,Shock_dev!$A$1:$CI$300,MATCH(DATE(Q$1,1,1),Shock_dev!$A$1:$CI$1,0),FALSE)</f>
        <v>0.10330664765361636</v>
      </c>
      <c r="R59" s="52">
        <f>VLOOKUP($B59,Shock_dev!$A$1:$CI$300,MATCH(DATE(R$1,1,1),Shock_dev!$A$1:$CI$1,0),FALSE)</f>
        <v>0.10696394370807874</v>
      </c>
      <c r="S59" s="52">
        <f>VLOOKUP($B59,Shock_dev!$A$1:$CI$300,MATCH(DATE(S$1,1,1),Shock_dev!$A$1:$CI$1,0),FALSE)</f>
        <v>0.11108638775299413</v>
      </c>
      <c r="T59" s="52">
        <f>VLOOKUP($B59,Shock_dev!$A$1:$CI$300,MATCH(DATE(T$1,1,1),Shock_dev!$A$1:$CI$1,0),FALSE)</f>
        <v>0.11562511494582206</v>
      </c>
      <c r="U59" s="52">
        <f>VLOOKUP($B59,Shock_dev!$A$1:$CI$300,MATCH(DATE(U$1,1,1),Shock_dev!$A$1:$CI$1,0),FALSE)</f>
        <v>0.11944568121394325</v>
      </c>
      <c r="V59" s="52">
        <f>VLOOKUP($B59,Shock_dev!$A$1:$CI$300,MATCH(DATE(V$1,1,1),Shock_dev!$A$1:$CI$1,0),FALSE)</f>
        <v>0.12355651679748783</v>
      </c>
      <c r="W59" s="52">
        <f>VLOOKUP($B59,Shock_dev!$A$1:$CI$300,MATCH(DATE(W$1,1,1),Shock_dev!$A$1:$CI$1,0),FALSE)</f>
        <v>0.12764891982031573</v>
      </c>
      <c r="X59" s="52">
        <f>VLOOKUP($B59,Shock_dev!$A$1:$CI$300,MATCH(DATE(X$1,1,1),Shock_dev!$A$1:$CI$1,0),FALSE)</f>
        <v>0.13142904563053942</v>
      </c>
      <c r="Y59" s="52">
        <f>VLOOKUP($B59,Shock_dev!$A$1:$CI$300,MATCH(DATE(Y$1,1,1),Shock_dev!$A$1:$CI$1,0),FALSE)</f>
        <v>0.13486494130739465</v>
      </c>
      <c r="Z59" s="52">
        <f>VLOOKUP($B59,Shock_dev!$A$1:$CI$300,MATCH(DATE(Z$1,1,1),Shock_dev!$A$1:$CI$1,0),FALSE)</f>
        <v>0.13766206327185254</v>
      </c>
      <c r="AA59" s="52">
        <f>VLOOKUP($B59,Shock_dev!$A$1:$CI$300,MATCH(DATE(AA$1,1,1),Shock_dev!$A$1:$CI$1,0),FALSE)</f>
        <v>0.14045909095979209</v>
      </c>
      <c r="AB59" s="52">
        <f>VLOOKUP($B59,Shock_dev!$A$1:$CI$300,MATCH(DATE(AB$1,1,1),Shock_dev!$A$1:$CI$1,0),FALSE)</f>
        <v>0.1433869711288171</v>
      </c>
      <c r="AC59" s="52">
        <f>VLOOKUP($B59,Shock_dev!$A$1:$CI$300,MATCH(DATE(AC$1,1,1),Shock_dev!$A$1:$CI$1,0),FALSE)</f>
        <v>0.14604874189812364</v>
      </c>
      <c r="AD59" s="52">
        <f>VLOOKUP($B59,Shock_dev!$A$1:$CI$300,MATCH(DATE(AD$1,1,1),Shock_dev!$A$1:$CI$1,0),FALSE)</f>
        <v>0.14834297348116746</v>
      </c>
      <c r="AE59" s="52">
        <f>VLOOKUP($B59,Shock_dev!$A$1:$CI$300,MATCH(DATE(AE$1,1,1),Shock_dev!$A$1:$CI$1,0),FALSE)</f>
        <v>0.15043199149094003</v>
      </c>
      <c r="AF59" s="52">
        <f>VLOOKUP($B59,Shock_dev!$A$1:$CI$300,MATCH(DATE(AF$1,1,1),Shock_dev!$A$1:$CI$1,0),FALSE)</f>
        <v>0.15204550565309802</v>
      </c>
      <c r="AG59" s="52"/>
      <c r="AH59" s="65">
        <f t="shared" si="1"/>
        <v>4.2657078385608026E-2</v>
      </c>
      <c r="AI59" s="65">
        <f t="shared" si="2"/>
        <v>7.0164101754535205E-2</v>
      </c>
      <c r="AJ59" s="65">
        <f t="shared" si="3"/>
        <v>9.4444543348182877E-2</v>
      </c>
      <c r="AK59" s="65">
        <f t="shared" si="4"/>
        <v>0.1153355288836652</v>
      </c>
      <c r="AL59" s="65">
        <f t="shared" si="5"/>
        <v>0.1344128121979789</v>
      </c>
      <c r="AM59" s="65">
        <f t="shared" si="6"/>
        <v>0.14805123673042925</v>
      </c>
      <c r="AN59" s="66"/>
      <c r="AO59" s="65">
        <f t="shared" si="7"/>
        <v>5.6410590070071612E-2</v>
      </c>
      <c r="AP59" s="65">
        <f t="shared" si="8"/>
        <v>0.10489003611592404</v>
      </c>
      <c r="AQ59" s="65">
        <f t="shared" si="9"/>
        <v>0.14123202446420408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0.104829625828165</v>
      </c>
      <c r="D60" s="52">
        <f>VLOOKUP($B60,Shock_dev!$A$1:$CI$300,MATCH(DATE(D$1,1,1),Shock_dev!$A$1:$CI$1,0),FALSE)</f>
        <v>9.3385387540148718E-2</v>
      </c>
      <c r="E60" s="52">
        <f>VLOOKUP($B60,Shock_dev!$A$1:$CI$300,MATCH(DATE(E$1,1,1),Shock_dev!$A$1:$CI$1,0),FALSE)</f>
        <v>9.2671445253032239E-2</v>
      </c>
      <c r="F60" s="52">
        <f>VLOOKUP($B60,Shock_dev!$A$1:$CI$300,MATCH(DATE(F$1,1,1),Shock_dev!$A$1:$CI$1,0),FALSE)</f>
        <v>9.3045456361395093E-2</v>
      </c>
      <c r="G60" s="52">
        <f>VLOOKUP($B60,Shock_dev!$A$1:$CI$300,MATCH(DATE(G$1,1,1),Shock_dev!$A$1:$CI$1,0),FALSE)</f>
        <v>0.1080023319203669</v>
      </c>
      <c r="H60" s="52">
        <f>VLOOKUP($B60,Shock_dev!$A$1:$CI$300,MATCH(DATE(H$1,1,1),Shock_dev!$A$1:$CI$1,0),FALSE)</f>
        <v>0.14518728817563659</v>
      </c>
      <c r="I60" s="52">
        <f>VLOOKUP($B60,Shock_dev!$A$1:$CI$300,MATCH(DATE(I$1,1,1),Shock_dev!$A$1:$CI$1,0),FALSE)</f>
        <v>0.14100647209660902</v>
      </c>
      <c r="J60" s="52">
        <f>VLOOKUP($B60,Shock_dev!$A$1:$CI$300,MATCH(DATE(J$1,1,1),Shock_dev!$A$1:$CI$1,0),FALSE)</f>
        <v>0.14088640489730381</v>
      </c>
      <c r="K60" s="52">
        <f>VLOOKUP($B60,Shock_dev!$A$1:$CI$300,MATCH(DATE(K$1,1,1),Shock_dev!$A$1:$CI$1,0),FALSE)</f>
        <v>0.14119598765240168</v>
      </c>
      <c r="L60" s="52">
        <f>VLOOKUP($B60,Shock_dev!$A$1:$CI$300,MATCH(DATE(L$1,1,1),Shock_dev!$A$1:$CI$1,0),FALSE)</f>
        <v>0.13924955469743103</v>
      </c>
      <c r="M60" s="52">
        <f>VLOOKUP($B60,Shock_dev!$A$1:$CI$300,MATCH(DATE(M$1,1,1),Shock_dev!$A$1:$CI$1,0),FALSE)</f>
        <v>0.11252814914001939</v>
      </c>
      <c r="N60" s="52">
        <f>VLOOKUP($B60,Shock_dev!$A$1:$CI$300,MATCH(DATE(N$1,1,1),Shock_dev!$A$1:$CI$1,0),FALSE)</f>
        <v>0.11600914266042273</v>
      </c>
      <c r="O60" s="52">
        <f>VLOOKUP($B60,Shock_dev!$A$1:$CI$300,MATCH(DATE(O$1,1,1),Shock_dev!$A$1:$CI$1,0),FALSE)</f>
        <v>0.11690126487129845</v>
      </c>
      <c r="P60" s="52">
        <f>VLOOKUP($B60,Shock_dev!$A$1:$CI$300,MATCH(DATE(P$1,1,1),Shock_dev!$A$1:$CI$1,0),FALSE)</f>
        <v>0.11755571471941914</v>
      </c>
      <c r="Q60" s="52">
        <f>VLOOKUP($B60,Shock_dev!$A$1:$CI$300,MATCH(DATE(Q$1,1,1),Shock_dev!$A$1:$CI$1,0),FALSE)</f>
        <v>0.12382465124666736</v>
      </c>
      <c r="R60" s="52">
        <f>VLOOKUP($B60,Shock_dev!$A$1:$CI$300,MATCH(DATE(R$1,1,1),Shock_dev!$A$1:$CI$1,0),FALSE)</f>
        <v>0.11472253529837463</v>
      </c>
      <c r="S60" s="52">
        <f>VLOOKUP($B60,Shock_dev!$A$1:$CI$300,MATCH(DATE(S$1,1,1),Shock_dev!$A$1:$CI$1,0),FALSE)</f>
        <v>0.11623516790624504</v>
      </c>
      <c r="T60" s="52">
        <f>VLOOKUP($B60,Shock_dev!$A$1:$CI$300,MATCH(DATE(T$1,1,1),Shock_dev!$A$1:$CI$1,0),FALSE)</f>
        <v>0.11682635558983473</v>
      </c>
      <c r="U60" s="52">
        <f>VLOOKUP($B60,Shock_dev!$A$1:$CI$300,MATCH(DATE(U$1,1,1),Shock_dev!$A$1:$CI$1,0),FALSE)</f>
        <v>0.11707589020668514</v>
      </c>
      <c r="V60" s="52">
        <f>VLOOKUP($B60,Shock_dev!$A$1:$CI$300,MATCH(DATE(V$1,1,1),Shock_dev!$A$1:$CI$1,0),FALSE)</f>
        <v>0.13841505175974375</v>
      </c>
      <c r="W60" s="52">
        <f>VLOOKUP($B60,Shock_dev!$A$1:$CI$300,MATCH(DATE(W$1,1,1),Shock_dev!$A$1:$CI$1,0),FALSE)</f>
        <v>0.13613030390329459</v>
      </c>
      <c r="X60" s="52">
        <f>VLOOKUP($B60,Shock_dev!$A$1:$CI$300,MATCH(DATE(X$1,1,1),Shock_dev!$A$1:$CI$1,0),FALSE)</f>
        <v>0.1351767366269441</v>
      </c>
      <c r="Y60" s="52">
        <f>VLOOKUP($B60,Shock_dev!$A$1:$CI$300,MATCH(DATE(Y$1,1,1),Shock_dev!$A$1:$CI$1,0),FALSE)</f>
        <v>0.1341119015318212</v>
      </c>
      <c r="Z60" s="52">
        <f>VLOOKUP($B60,Shock_dev!$A$1:$CI$300,MATCH(DATE(Z$1,1,1),Shock_dev!$A$1:$CI$1,0),FALSE)</f>
        <v>0.13266160371354002</v>
      </c>
      <c r="AA60" s="52">
        <f>VLOOKUP($B60,Shock_dev!$A$1:$CI$300,MATCH(DATE(AA$1,1,1),Shock_dev!$A$1:$CI$1,0),FALSE)</f>
        <v>0.13086691076696003</v>
      </c>
      <c r="AB60" s="52">
        <f>VLOOKUP($B60,Shock_dev!$A$1:$CI$300,MATCH(DATE(AB$1,1,1),Shock_dev!$A$1:$CI$1,0),FALSE)</f>
        <v>0.1376177743170654</v>
      </c>
      <c r="AC60" s="52">
        <f>VLOOKUP($B60,Shock_dev!$A$1:$CI$300,MATCH(DATE(AC$1,1,1),Shock_dev!$A$1:$CI$1,0),FALSE)</f>
        <v>0.13429762764440159</v>
      </c>
      <c r="AD60" s="52">
        <f>VLOOKUP($B60,Shock_dev!$A$1:$CI$300,MATCH(DATE(AD$1,1,1),Shock_dev!$A$1:$CI$1,0),FALSE)</f>
        <v>0.13160711209936682</v>
      </c>
      <c r="AE60" s="52">
        <f>VLOOKUP($B60,Shock_dev!$A$1:$CI$300,MATCH(DATE(AE$1,1,1),Shock_dev!$A$1:$CI$1,0),FALSE)</f>
        <v>0.12886202037851693</v>
      </c>
      <c r="AF60" s="52">
        <f>VLOOKUP($B60,Shock_dev!$A$1:$CI$300,MATCH(DATE(AF$1,1,1),Shock_dev!$A$1:$CI$1,0),FALSE)</f>
        <v>0.12601556639620579</v>
      </c>
      <c r="AG60" s="52"/>
      <c r="AH60" s="65">
        <f t="shared" si="1"/>
        <v>9.8386849380621588E-2</v>
      </c>
      <c r="AI60" s="65">
        <f t="shared" si="2"/>
        <v>0.14150514150387644</v>
      </c>
      <c r="AJ60" s="65">
        <f t="shared" si="3"/>
        <v>0.11736378452756542</v>
      </c>
      <c r="AK60" s="65">
        <f t="shared" si="4"/>
        <v>0.12065500015217664</v>
      </c>
      <c r="AL60" s="65">
        <f t="shared" si="5"/>
        <v>0.13378949130851198</v>
      </c>
      <c r="AM60" s="65">
        <f t="shared" si="6"/>
        <v>0.13168002016711131</v>
      </c>
      <c r="AN60" s="66"/>
      <c r="AO60" s="65">
        <f t="shared" si="7"/>
        <v>0.11994599544224901</v>
      </c>
      <c r="AP60" s="65">
        <f t="shared" si="8"/>
        <v>0.11900939233987104</v>
      </c>
      <c r="AQ60" s="65">
        <f t="shared" si="9"/>
        <v>0.13273475573781163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4.291806558965857E-2</v>
      </c>
      <c r="D61" s="52">
        <f>VLOOKUP($B61,Shock_dev!$A$1:$CI$300,MATCH(DATE(D$1,1,1),Shock_dev!$A$1:$CI$1,0),FALSE)</f>
        <v>3.6424347186335686E-2</v>
      </c>
      <c r="E61" s="52">
        <f>VLOOKUP($B61,Shock_dev!$A$1:$CI$300,MATCH(DATE(E$1,1,1),Shock_dev!$A$1:$CI$1,0),FALSE)</f>
        <v>3.5880736255684893E-2</v>
      </c>
      <c r="F61" s="52">
        <f>VLOOKUP($B61,Shock_dev!$A$1:$CI$300,MATCH(DATE(F$1,1,1),Shock_dev!$A$1:$CI$1,0),FALSE)</f>
        <v>3.5961469846071834E-2</v>
      </c>
      <c r="G61" s="52">
        <f>VLOOKUP($B61,Shock_dev!$A$1:$CI$300,MATCH(DATE(G$1,1,1),Shock_dev!$A$1:$CI$1,0),FALSE)</f>
        <v>3.5978669358165905E-2</v>
      </c>
      <c r="H61" s="52">
        <f>VLOOKUP($B61,Shock_dev!$A$1:$CI$300,MATCH(DATE(H$1,1,1),Shock_dev!$A$1:$CI$1,0),FALSE)</f>
        <v>3.5894619372846409E-2</v>
      </c>
      <c r="I61" s="52">
        <f>VLOOKUP($B61,Shock_dev!$A$1:$CI$300,MATCH(DATE(I$1,1,1),Shock_dev!$A$1:$CI$1,0),FALSE)</f>
        <v>2.9729207090732214E-2</v>
      </c>
      <c r="J61" s="52">
        <f>VLOOKUP($B61,Shock_dev!$A$1:$CI$300,MATCH(DATE(J$1,1,1),Shock_dev!$A$1:$CI$1,0),FALSE)</f>
        <v>3.0086527162520103E-2</v>
      </c>
      <c r="K61" s="52">
        <f>VLOOKUP($B61,Shock_dev!$A$1:$CI$300,MATCH(DATE(K$1,1,1),Shock_dev!$A$1:$CI$1,0),FALSE)</f>
        <v>2.278321926330474E-2</v>
      </c>
      <c r="L61" s="52">
        <f>VLOOKUP($B61,Shock_dev!$A$1:$CI$300,MATCH(DATE(L$1,1,1),Shock_dev!$A$1:$CI$1,0),FALSE)</f>
        <v>2.3198027622717218E-2</v>
      </c>
      <c r="M61" s="52">
        <f>VLOOKUP($B61,Shock_dev!$A$1:$CI$300,MATCH(DATE(M$1,1,1),Shock_dev!$A$1:$CI$1,0),FALSE)</f>
        <v>0.1286278389945533</v>
      </c>
      <c r="N61" s="52">
        <f>VLOOKUP($B61,Shock_dev!$A$1:$CI$300,MATCH(DATE(N$1,1,1),Shock_dev!$A$1:$CI$1,0),FALSE)</f>
        <v>9.7980082224740181E-2</v>
      </c>
      <c r="O61" s="52">
        <f>VLOOKUP($B61,Shock_dev!$A$1:$CI$300,MATCH(DATE(O$1,1,1),Shock_dev!$A$1:$CI$1,0),FALSE)</f>
        <v>9.7819190764363156E-2</v>
      </c>
      <c r="P61" s="52">
        <f>VLOOKUP($B61,Shock_dev!$A$1:$CI$300,MATCH(DATE(P$1,1,1),Shock_dev!$A$1:$CI$1,0),FALSE)</f>
        <v>9.7763996865989106E-2</v>
      </c>
      <c r="Q61" s="52">
        <f>VLOOKUP($B61,Shock_dev!$A$1:$CI$300,MATCH(DATE(Q$1,1,1),Shock_dev!$A$1:$CI$1,0),FALSE)</f>
        <v>9.7453948361524531E-2</v>
      </c>
      <c r="R61" s="52">
        <f>VLOOKUP($B61,Shock_dev!$A$1:$CI$300,MATCH(DATE(R$1,1,1),Shock_dev!$A$1:$CI$1,0),FALSE)</f>
        <v>9.6924012908417428E-2</v>
      </c>
      <c r="S61" s="52">
        <f>VLOOKUP($B61,Shock_dev!$A$1:$CI$300,MATCH(DATE(S$1,1,1),Shock_dev!$A$1:$CI$1,0),FALSE)</f>
        <v>0.1042131426554313</v>
      </c>
      <c r="T61" s="52">
        <f>VLOOKUP($B61,Shock_dev!$A$1:$CI$300,MATCH(DATE(T$1,1,1),Shock_dev!$A$1:$CI$1,0),FALSE)</f>
        <v>0.10262568070578292</v>
      </c>
      <c r="U61" s="52">
        <f>VLOOKUP($B61,Shock_dev!$A$1:$CI$300,MATCH(DATE(U$1,1,1),Shock_dev!$A$1:$CI$1,0),FALSE)</f>
        <v>0.10167271457292926</v>
      </c>
      <c r="V61" s="52">
        <f>VLOOKUP($B61,Shock_dev!$A$1:$CI$300,MATCH(DATE(V$1,1,1),Shock_dev!$A$1:$CI$1,0),FALSE)</f>
        <v>0.10072748029570239</v>
      </c>
      <c r="W61" s="52">
        <f>VLOOKUP($B61,Shock_dev!$A$1:$CI$300,MATCH(DATE(W$1,1,1),Shock_dev!$A$1:$CI$1,0),FALSE)</f>
        <v>9.9728142274802062E-2</v>
      </c>
      <c r="X61" s="52">
        <f>VLOOKUP($B61,Shock_dev!$A$1:$CI$300,MATCH(DATE(X$1,1,1),Shock_dev!$A$1:$CI$1,0),FALSE)</f>
        <v>0.1066261143095889</v>
      </c>
      <c r="Y61" s="52">
        <f>VLOOKUP($B61,Shock_dev!$A$1:$CI$300,MATCH(DATE(Y$1,1,1),Shock_dev!$A$1:$CI$1,0),FALSE)</f>
        <v>0.10474458583912931</v>
      </c>
      <c r="Z61" s="52">
        <f>VLOOKUP($B61,Shock_dev!$A$1:$CI$300,MATCH(DATE(Z$1,1,1),Shock_dev!$A$1:$CI$1,0),FALSE)</f>
        <v>0.10354319384529469</v>
      </c>
      <c r="AA61" s="52">
        <f>VLOOKUP($B61,Shock_dev!$A$1:$CI$300,MATCH(DATE(AA$1,1,1),Shock_dev!$A$1:$CI$1,0),FALSE)</f>
        <v>0.10238992845903684</v>
      </c>
      <c r="AB61" s="52">
        <f>VLOOKUP($B61,Shock_dev!$A$1:$CI$300,MATCH(DATE(AB$1,1,1),Shock_dev!$A$1:$CI$1,0),FALSE)</f>
        <v>0.10121638751098146</v>
      </c>
      <c r="AC61" s="52">
        <f>VLOOKUP($B61,Shock_dev!$A$1:$CI$300,MATCH(DATE(AC$1,1,1),Shock_dev!$A$1:$CI$1,0),FALSE)</f>
        <v>0.10002257070843423</v>
      </c>
      <c r="AD61" s="52">
        <f>VLOOKUP($B61,Shock_dev!$A$1:$CI$300,MATCH(DATE(AD$1,1,1),Shock_dev!$A$1:$CI$1,0),FALSE)</f>
        <v>9.8816065946487577E-2</v>
      </c>
      <c r="AE61" s="52">
        <f>VLOOKUP($B61,Shock_dev!$A$1:$CI$300,MATCH(DATE(AE$1,1,1),Shock_dev!$A$1:$CI$1,0),FALSE)</f>
        <v>9.7604541945386078E-2</v>
      </c>
      <c r="AF61" s="52">
        <f>VLOOKUP($B61,Shock_dev!$A$1:$CI$300,MATCH(DATE(AF$1,1,1),Shock_dev!$A$1:$CI$1,0),FALSE)</f>
        <v>9.6392912097905528E-2</v>
      </c>
      <c r="AG61" s="52"/>
      <c r="AH61" s="65">
        <f t="shared" si="1"/>
        <v>3.7432657647183377E-2</v>
      </c>
      <c r="AI61" s="65">
        <f t="shared" si="2"/>
        <v>2.8338320102424135E-2</v>
      </c>
      <c r="AJ61" s="65">
        <f t="shared" si="3"/>
        <v>0.10392901144223406</v>
      </c>
      <c r="AK61" s="65">
        <f t="shared" si="4"/>
        <v>0.10123260622765265</v>
      </c>
      <c r="AL61" s="65">
        <f t="shared" si="5"/>
        <v>0.10340639294557037</v>
      </c>
      <c r="AM61" s="65">
        <f t="shared" si="6"/>
        <v>9.8810495641838969E-2</v>
      </c>
      <c r="AN61" s="66"/>
      <c r="AO61" s="65">
        <f t="shared" si="7"/>
        <v>3.2885488874803755E-2</v>
      </c>
      <c r="AP61" s="65">
        <f t="shared" si="8"/>
        <v>0.10258080883494336</v>
      </c>
      <c r="AQ61" s="65">
        <f t="shared" si="9"/>
        <v>0.10110844429370466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1.7947223244992341E-2</v>
      </c>
      <c r="D62" s="52">
        <f>VLOOKUP($B62,Shock_dev!$A$1:$CI$300,MATCH(DATE(D$1,1,1),Shock_dev!$A$1:$CI$1,0),FALSE)</f>
        <v>1.6839579195489351E-2</v>
      </c>
      <c r="E62" s="52">
        <f>VLOOKUP($B62,Shock_dev!$A$1:$CI$300,MATCH(DATE(E$1,1,1),Shock_dev!$A$1:$CI$1,0),FALSE)</f>
        <v>1.7589512083444645E-2</v>
      </c>
      <c r="F62" s="52">
        <f>VLOOKUP($B62,Shock_dev!$A$1:$CI$300,MATCH(DATE(F$1,1,1),Shock_dev!$A$1:$CI$1,0),FALSE)</f>
        <v>1.8428829780614733E-2</v>
      </c>
      <c r="G62" s="52">
        <f>VLOOKUP($B62,Shock_dev!$A$1:$CI$300,MATCH(DATE(G$1,1,1),Shock_dev!$A$1:$CI$1,0),FALSE)</f>
        <v>1.9088085129165537E-2</v>
      </c>
      <c r="H62" s="52">
        <f>VLOOKUP($B62,Shock_dev!$A$1:$CI$300,MATCH(DATE(H$1,1,1),Shock_dev!$A$1:$CI$1,0),FALSE)</f>
        <v>2.0804378720915544E-2</v>
      </c>
      <c r="I62" s="52">
        <f>VLOOKUP($B62,Shock_dev!$A$1:$CI$300,MATCH(DATE(I$1,1,1),Shock_dev!$A$1:$CI$1,0),FALSE)</f>
        <v>2.0853289533464488E-2</v>
      </c>
      <c r="J62" s="52">
        <f>VLOOKUP($B62,Shock_dev!$A$1:$CI$300,MATCH(DATE(J$1,1,1),Shock_dev!$A$1:$CI$1,0),FALSE)</f>
        <v>2.0796594710196476E-2</v>
      </c>
      <c r="K62" s="52">
        <f>VLOOKUP($B62,Shock_dev!$A$1:$CI$300,MATCH(DATE(K$1,1,1),Shock_dev!$A$1:$CI$1,0),FALSE)</f>
        <v>2.0516036793643787E-2</v>
      </c>
      <c r="L62" s="52">
        <f>VLOOKUP($B62,Shock_dev!$A$1:$CI$300,MATCH(DATE(L$1,1,1),Shock_dev!$A$1:$CI$1,0),FALSE)</f>
        <v>2.0018625628488922E-2</v>
      </c>
      <c r="M62" s="52">
        <f>VLOOKUP($B62,Shock_dev!$A$1:$CI$300,MATCH(DATE(M$1,1,1),Shock_dev!$A$1:$CI$1,0),FALSE)</f>
        <v>1.8512276878559327E-2</v>
      </c>
      <c r="N62" s="52">
        <f>VLOOKUP($B62,Shock_dev!$A$1:$CI$300,MATCH(DATE(N$1,1,1),Shock_dev!$A$1:$CI$1,0),FALSE)</f>
        <v>1.774514835779108E-2</v>
      </c>
      <c r="O62" s="52">
        <f>VLOOKUP($B62,Shock_dev!$A$1:$CI$300,MATCH(DATE(O$1,1,1),Shock_dev!$A$1:$CI$1,0),FALSE)</f>
        <v>1.6765999225733158E-2</v>
      </c>
      <c r="P62" s="52">
        <f>VLOOKUP($B62,Shock_dev!$A$1:$CI$300,MATCH(DATE(P$1,1,1),Shock_dev!$A$1:$CI$1,0),FALSE)</f>
        <v>1.568979582013659E-2</v>
      </c>
      <c r="Q62" s="52">
        <f>VLOOKUP($B62,Shock_dev!$A$1:$CI$300,MATCH(DATE(Q$1,1,1),Shock_dev!$A$1:$CI$1,0),FALSE)</f>
        <v>1.4569291642699244E-2</v>
      </c>
      <c r="R62" s="52">
        <f>VLOOKUP($B62,Shock_dev!$A$1:$CI$300,MATCH(DATE(R$1,1,1),Shock_dev!$A$1:$CI$1,0),FALSE)</f>
        <v>1.2960879225038439E-2</v>
      </c>
      <c r="S62" s="52">
        <f>VLOOKUP($B62,Shock_dev!$A$1:$CI$300,MATCH(DATE(S$1,1,1),Shock_dev!$A$1:$CI$1,0),FALSE)</f>
        <v>1.1899801672960519E-2</v>
      </c>
      <c r="T62" s="52">
        <f>VLOOKUP($B62,Shock_dev!$A$1:$CI$300,MATCH(DATE(T$1,1,1),Shock_dev!$A$1:$CI$1,0),FALSE)</f>
        <v>1.0845539765996521E-2</v>
      </c>
      <c r="U62" s="52">
        <f>VLOOKUP($B62,Shock_dev!$A$1:$CI$300,MATCH(DATE(U$1,1,1),Shock_dev!$A$1:$CI$1,0),FALSE)</f>
        <v>9.8550372437220916E-3</v>
      </c>
      <c r="V62" s="52">
        <f>VLOOKUP($B62,Shock_dev!$A$1:$CI$300,MATCH(DATE(V$1,1,1),Shock_dev!$A$1:$CI$1,0),FALSE)</f>
        <v>8.9889531130847976E-3</v>
      </c>
      <c r="W62" s="52">
        <f>VLOOKUP($B62,Shock_dev!$A$1:$CI$300,MATCH(DATE(W$1,1,1),Shock_dev!$A$1:$CI$1,0),FALSE)</f>
        <v>8.1980775920407704E-3</v>
      </c>
      <c r="X62" s="52">
        <f>VLOOKUP($B62,Shock_dev!$A$1:$CI$300,MATCH(DATE(X$1,1,1),Shock_dev!$A$1:$CI$1,0),FALSE)</f>
        <v>7.4886009975523226E-3</v>
      </c>
      <c r="Y62" s="52">
        <f>VLOOKUP($B62,Shock_dev!$A$1:$CI$300,MATCH(DATE(Y$1,1,1),Shock_dev!$A$1:$CI$1,0),FALSE)</f>
        <v>6.8777468837234283E-3</v>
      </c>
      <c r="Z62" s="52">
        <f>VLOOKUP($B62,Shock_dev!$A$1:$CI$300,MATCH(DATE(Z$1,1,1),Shock_dev!$A$1:$CI$1,0),FALSE)</f>
        <v>6.3569014276780109E-3</v>
      </c>
      <c r="AA62" s="52">
        <f>VLOOKUP($B62,Shock_dev!$A$1:$CI$300,MATCH(DATE(AA$1,1,1),Shock_dev!$A$1:$CI$1,0),FALSE)</f>
        <v>5.9212108290425348E-3</v>
      </c>
      <c r="AB62" s="52">
        <f>VLOOKUP($B62,Shock_dev!$A$1:$CI$300,MATCH(DATE(AB$1,1,1),Shock_dev!$A$1:$CI$1,0),FALSE)</f>
        <v>6.0174825186699865E-3</v>
      </c>
      <c r="AC62" s="52">
        <f>VLOOKUP($B62,Shock_dev!$A$1:$CI$300,MATCH(DATE(AC$1,1,1),Shock_dev!$A$1:$CI$1,0),FALSE)</f>
        <v>5.6710188193037098E-3</v>
      </c>
      <c r="AD62" s="52">
        <f>VLOOKUP($B62,Shock_dev!$A$1:$CI$300,MATCH(DATE(AD$1,1,1),Shock_dev!$A$1:$CI$1,0),FALSE)</f>
        <v>5.4234839971214321E-3</v>
      </c>
      <c r="AE62" s="52">
        <f>VLOOKUP($B62,Shock_dev!$A$1:$CI$300,MATCH(DATE(AE$1,1,1),Shock_dev!$A$1:$CI$1,0),FALSE)</f>
        <v>5.2255047633289024E-3</v>
      </c>
      <c r="AF62" s="52">
        <f>VLOOKUP($B62,Shock_dev!$A$1:$CI$300,MATCH(DATE(AF$1,1,1),Shock_dev!$A$1:$CI$1,0),FALSE)</f>
        <v>5.0621842169091304E-3</v>
      </c>
      <c r="AG62" s="52"/>
      <c r="AH62" s="65">
        <f t="shared" si="1"/>
        <v>1.7978645886741324E-2</v>
      </c>
      <c r="AI62" s="65">
        <f t="shared" si="2"/>
        <v>2.0597785077341845E-2</v>
      </c>
      <c r="AJ62" s="65">
        <f t="shared" si="3"/>
        <v>1.6656502384983878E-2</v>
      </c>
      <c r="AK62" s="65">
        <f t="shared" si="4"/>
        <v>1.0910042204160475E-2</v>
      </c>
      <c r="AL62" s="65">
        <f t="shared" si="5"/>
        <v>6.9685075460074134E-3</v>
      </c>
      <c r="AM62" s="65">
        <f t="shared" si="6"/>
        <v>5.4799348630666326E-3</v>
      </c>
      <c r="AN62" s="66"/>
      <c r="AO62" s="65">
        <f t="shared" si="7"/>
        <v>1.9288215482041585E-2</v>
      </c>
      <c r="AP62" s="65">
        <f t="shared" si="8"/>
        <v>1.3783272294572177E-2</v>
      </c>
      <c r="AQ62" s="65">
        <f t="shared" si="9"/>
        <v>6.224221204537023E-3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2.3755044105731515E-3</v>
      </c>
      <c r="D63" s="52">
        <f>VLOOKUP($B63,Shock_dev!$A$1:$CI$300,MATCH(DATE(D$1,1,1),Shock_dev!$A$1:$CI$1,0),FALSE)</f>
        <v>3.0514435458315003E-3</v>
      </c>
      <c r="E63" s="52">
        <f>VLOOKUP($B63,Shock_dev!$A$1:$CI$300,MATCH(DATE(E$1,1,1),Shock_dev!$A$1:$CI$1,0),FALSE)</f>
        <v>3.7728072852957041E-3</v>
      </c>
      <c r="F63" s="52">
        <f>VLOOKUP($B63,Shock_dev!$A$1:$CI$300,MATCH(DATE(F$1,1,1),Shock_dev!$A$1:$CI$1,0),FALSE)</f>
        <v>4.4638098591032243E-3</v>
      </c>
      <c r="G63" s="52">
        <f>VLOOKUP($B63,Shock_dev!$A$1:$CI$300,MATCH(DATE(G$1,1,1),Shock_dev!$A$1:$CI$1,0),FALSE)</f>
        <v>5.2675782682841937E-3</v>
      </c>
      <c r="H63" s="52">
        <f>VLOOKUP($B63,Shock_dev!$A$1:$CI$300,MATCH(DATE(H$1,1,1),Shock_dev!$A$1:$CI$1,0),FALSE)</f>
        <v>6.7565621588428033E-3</v>
      </c>
      <c r="I63" s="52">
        <f>VLOOKUP($B63,Shock_dev!$A$1:$CI$300,MATCH(DATE(I$1,1,1),Shock_dev!$A$1:$CI$1,0),FALSE)</f>
        <v>7.728654541108747E-3</v>
      </c>
      <c r="J63" s="52">
        <f>VLOOKUP($B63,Shock_dev!$A$1:$CI$300,MATCH(DATE(J$1,1,1),Shock_dev!$A$1:$CI$1,0),FALSE)</f>
        <v>8.7357575400523017E-3</v>
      </c>
      <c r="K63" s="52">
        <f>VLOOKUP($B63,Shock_dev!$A$1:$CI$300,MATCH(DATE(K$1,1,1),Shock_dev!$A$1:$CI$1,0),FALSE)</f>
        <v>9.7217413585120264E-3</v>
      </c>
      <c r="L63" s="52">
        <f>VLOOKUP($B63,Shock_dev!$A$1:$CI$300,MATCH(DATE(L$1,1,1),Shock_dev!$A$1:$CI$1,0),FALSE)</f>
        <v>1.7848956382669614E-2</v>
      </c>
      <c r="M63" s="52">
        <f>VLOOKUP($B63,Shock_dev!$A$1:$CI$300,MATCH(DATE(M$1,1,1),Shock_dev!$A$1:$CI$1,0),FALSE)</f>
        <v>6.8331868702956712E-3</v>
      </c>
      <c r="N63" s="52">
        <f>VLOOKUP($B63,Shock_dev!$A$1:$CI$300,MATCH(DATE(N$1,1,1),Shock_dev!$A$1:$CI$1,0),FALSE)</f>
        <v>8.0375152603142149E-3</v>
      </c>
      <c r="O63" s="52">
        <f>VLOOKUP($B63,Shock_dev!$A$1:$CI$300,MATCH(DATE(O$1,1,1),Shock_dev!$A$1:$CI$1,0),FALSE)</f>
        <v>8.3757054289601337E-3</v>
      </c>
      <c r="P63" s="52">
        <f>VLOOKUP($B63,Shock_dev!$A$1:$CI$300,MATCH(DATE(P$1,1,1),Shock_dev!$A$1:$CI$1,0),FALSE)</f>
        <v>8.6090201727995492E-3</v>
      </c>
      <c r="Q63" s="52">
        <f>VLOOKUP($B63,Shock_dev!$A$1:$CI$300,MATCH(DATE(Q$1,1,1),Shock_dev!$A$1:$CI$1,0),FALSE)</f>
        <v>1.1440355382749123E-2</v>
      </c>
      <c r="R63" s="52">
        <f>VLOOKUP($B63,Shock_dev!$A$1:$CI$300,MATCH(DATE(R$1,1,1),Shock_dev!$A$1:$CI$1,0),FALSE)</f>
        <v>1.1396581649992557E-2</v>
      </c>
      <c r="S63" s="52">
        <f>VLOOKUP($B63,Shock_dev!$A$1:$CI$300,MATCH(DATE(S$1,1,1),Shock_dev!$A$1:$CI$1,0),FALSE)</f>
        <v>1.1596316836175425E-2</v>
      </c>
      <c r="T63" s="52">
        <f>VLOOKUP($B63,Shock_dev!$A$1:$CI$300,MATCH(DATE(T$1,1,1),Shock_dev!$A$1:$CI$1,0),FALSE)</f>
        <v>1.1825407761288924E-2</v>
      </c>
      <c r="U63" s="52">
        <f>VLOOKUP($B63,Shock_dev!$A$1:$CI$300,MATCH(DATE(U$1,1,1),Shock_dev!$A$1:$CI$1,0),FALSE)</f>
        <v>1.203815079560203E-2</v>
      </c>
      <c r="V63" s="52">
        <f>VLOOKUP($B63,Shock_dev!$A$1:$CI$300,MATCH(DATE(V$1,1,1),Shock_dev!$A$1:$CI$1,0),FALSE)</f>
        <v>7.9152952447274095E-3</v>
      </c>
      <c r="W63" s="52">
        <f>VLOOKUP($B63,Shock_dev!$A$1:$CI$300,MATCH(DATE(W$1,1,1),Shock_dev!$A$1:$CI$1,0),FALSE)</f>
        <v>8.5502913649255462E-3</v>
      </c>
      <c r="X63" s="52">
        <f>VLOOKUP($B63,Shock_dev!$A$1:$CI$300,MATCH(DATE(X$1,1,1),Shock_dev!$A$1:$CI$1,0),FALSE)</f>
        <v>8.7918594470391669E-3</v>
      </c>
      <c r="Y63" s="52">
        <f>VLOOKUP($B63,Shock_dev!$A$1:$CI$300,MATCH(DATE(Y$1,1,1),Shock_dev!$A$1:$CI$1,0),FALSE)</f>
        <v>8.9855097616343502E-3</v>
      </c>
      <c r="Z63" s="52">
        <f>VLOOKUP($B63,Shock_dev!$A$1:$CI$300,MATCH(DATE(Z$1,1,1),Shock_dev!$A$1:$CI$1,0),FALSE)</f>
        <v>9.1680352344589312E-3</v>
      </c>
      <c r="AA63" s="52">
        <f>VLOOKUP($B63,Shock_dev!$A$1:$CI$300,MATCH(DATE(AA$1,1,1),Shock_dev!$A$1:$CI$1,0),FALSE)</f>
        <v>9.3531603835369324E-3</v>
      </c>
      <c r="AB63" s="52">
        <f>VLOOKUP($B63,Shock_dev!$A$1:$CI$300,MATCH(DATE(AB$1,1,1),Shock_dev!$A$1:$CI$1,0),FALSE)</f>
        <v>9.5421073978954052E-3</v>
      </c>
      <c r="AC63" s="52">
        <f>VLOOKUP($B63,Shock_dev!$A$1:$CI$300,MATCH(DATE(AC$1,1,1),Shock_dev!$A$1:$CI$1,0),FALSE)</f>
        <v>9.7268211971650708E-3</v>
      </c>
      <c r="AD63" s="52">
        <f>VLOOKUP($B63,Shock_dev!$A$1:$CI$300,MATCH(DATE(AD$1,1,1),Shock_dev!$A$1:$CI$1,0),FALSE)</f>
        <v>9.9045347910146613E-3</v>
      </c>
      <c r="AE63" s="52">
        <f>VLOOKUP($B63,Shock_dev!$A$1:$CI$300,MATCH(DATE(AE$1,1,1),Shock_dev!$A$1:$CI$1,0),FALSE)</f>
        <v>1.00773943127004E-2</v>
      </c>
      <c r="AF63" s="52">
        <f>VLOOKUP($B63,Shock_dev!$A$1:$CI$300,MATCH(DATE(AF$1,1,1),Shock_dev!$A$1:$CI$1,0),FALSE)</f>
        <v>1.0240610191939371E-2</v>
      </c>
      <c r="AG63" s="52"/>
      <c r="AH63" s="65">
        <f t="shared" si="1"/>
        <v>3.7862286738175543E-3</v>
      </c>
      <c r="AI63" s="65">
        <f t="shared" si="2"/>
        <v>1.0158334396237098E-2</v>
      </c>
      <c r="AJ63" s="65">
        <f t="shared" si="3"/>
        <v>8.659156623023738E-3</v>
      </c>
      <c r="AK63" s="65">
        <f t="shared" si="4"/>
        <v>1.0954350457557268E-2</v>
      </c>
      <c r="AL63" s="65">
        <f t="shared" si="5"/>
        <v>8.969771238318984E-3</v>
      </c>
      <c r="AM63" s="65">
        <f t="shared" si="6"/>
        <v>9.8982935781429821E-3</v>
      </c>
      <c r="AN63" s="66"/>
      <c r="AO63" s="65">
        <f t="shared" si="7"/>
        <v>6.9722815350273266E-3</v>
      </c>
      <c r="AP63" s="65">
        <f t="shared" si="8"/>
        <v>9.806753540290503E-3</v>
      </c>
      <c r="AQ63" s="65">
        <f t="shared" si="9"/>
        <v>9.4340324082309822E-3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6.8030448515740638E-2</v>
      </c>
      <c r="D64" s="52">
        <f>VLOOKUP($B64,Shock_dev!$A$1:$CI$300,MATCH(DATE(D$1,1,1),Shock_dev!$A$1:$CI$1,0),FALSE)</f>
        <v>6.0289273817608589E-2</v>
      </c>
      <c r="E64" s="52">
        <f>VLOOKUP($B64,Shock_dev!$A$1:$CI$300,MATCH(DATE(E$1,1,1),Shock_dev!$A$1:$CI$1,0),FALSE)</f>
        <v>5.9637692924226327E-2</v>
      </c>
      <c r="F64" s="52">
        <f>VLOOKUP($B64,Shock_dev!$A$1:$CI$300,MATCH(DATE(F$1,1,1),Shock_dev!$A$1:$CI$1,0),FALSE)</f>
        <v>5.9689100635306809E-2</v>
      </c>
      <c r="G64" s="52">
        <f>VLOOKUP($B64,Shock_dev!$A$1:$CI$300,MATCH(DATE(G$1,1,1),Shock_dev!$A$1:$CI$1,0),FALSE)</f>
        <v>5.9663639037555838E-2</v>
      </c>
      <c r="H64" s="52">
        <f>VLOOKUP($B64,Shock_dev!$A$1:$CI$300,MATCH(DATE(H$1,1,1),Shock_dev!$A$1:$CI$1,0),FALSE)</f>
        <v>5.9448615394450857E-2</v>
      </c>
      <c r="I64" s="52">
        <f>VLOOKUP($B64,Shock_dev!$A$1:$CI$300,MATCH(DATE(I$1,1,1),Shock_dev!$A$1:$CI$1,0),FALSE)</f>
        <v>5.9214927970414756E-2</v>
      </c>
      <c r="J64" s="52">
        <f>VLOOKUP($B64,Shock_dev!$A$1:$CI$300,MATCH(DATE(J$1,1,1),Shock_dev!$A$1:$CI$1,0),FALSE)</f>
        <v>5.8923447518299026E-2</v>
      </c>
      <c r="K64" s="52">
        <f>VLOOKUP($B64,Shock_dev!$A$1:$CI$300,MATCH(DATE(K$1,1,1),Shock_dev!$A$1:$CI$1,0),FALSE)</f>
        <v>5.8574847732697936E-2</v>
      </c>
      <c r="L64" s="52">
        <f>VLOOKUP($B64,Shock_dev!$A$1:$CI$300,MATCH(DATE(L$1,1,1),Shock_dev!$A$1:$CI$1,0),FALSE)</f>
        <v>5.7755746741409618E-2</v>
      </c>
      <c r="M64" s="52">
        <f>VLOOKUP($B64,Shock_dev!$A$1:$CI$300,MATCH(DATE(M$1,1,1),Shock_dev!$A$1:$CI$1,0),FALSE)</f>
        <v>6.5809862210804079E-2</v>
      </c>
      <c r="N64" s="52">
        <f>VLOOKUP($B64,Shock_dev!$A$1:$CI$300,MATCH(DATE(N$1,1,1),Shock_dev!$A$1:$CI$1,0),FALSE)</f>
        <v>6.4298070647908559E-2</v>
      </c>
      <c r="O64" s="52">
        <f>VLOOKUP($B64,Shock_dev!$A$1:$CI$300,MATCH(DATE(O$1,1,1),Shock_dev!$A$1:$CI$1,0),FALSE)</f>
        <v>6.3524598873190841E-2</v>
      </c>
      <c r="P64" s="52">
        <f>VLOOKUP($B64,Shock_dev!$A$1:$CI$300,MATCH(DATE(P$1,1,1),Shock_dev!$A$1:$CI$1,0),FALSE)</f>
        <v>6.2824461103770934E-2</v>
      </c>
      <c r="Q64" s="52">
        <f>VLOOKUP($B64,Shock_dev!$A$1:$CI$300,MATCH(DATE(Q$1,1,1),Shock_dev!$A$1:$CI$1,0),FALSE)</f>
        <v>7.1824383809458936E-2</v>
      </c>
      <c r="R64" s="52">
        <f>VLOOKUP($B64,Shock_dev!$A$1:$CI$300,MATCH(DATE(R$1,1,1),Shock_dev!$A$1:$CI$1,0),FALSE)</f>
        <v>7.0128266409192994E-2</v>
      </c>
      <c r="S64" s="52">
        <f>VLOOKUP($B64,Shock_dev!$A$1:$CI$300,MATCH(DATE(S$1,1,1),Shock_dev!$A$1:$CI$1,0),FALSE)</f>
        <v>6.9281094456452863E-2</v>
      </c>
      <c r="T64" s="52">
        <f>VLOOKUP($B64,Shock_dev!$A$1:$CI$300,MATCH(DATE(T$1,1,1),Shock_dev!$A$1:$CI$1,0),FALSE)</f>
        <v>6.8518364921662425E-2</v>
      </c>
      <c r="U64" s="52">
        <f>VLOOKUP($B64,Shock_dev!$A$1:$CI$300,MATCH(DATE(U$1,1,1),Shock_dev!$A$1:$CI$1,0),FALSE)</f>
        <v>6.7727047140011626E-2</v>
      </c>
      <c r="V64" s="52">
        <f>VLOOKUP($B64,Shock_dev!$A$1:$CI$300,MATCH(DATE(V$1,1,1),Shock_dev!$A$1:$CI$1,0),FALSE)</f>
        <v>6.6917187772660522E-2</v>
      </c>
      <c r="W64" s="52">
        <f>VLOOKUP($B64,Shock_dev!$A$1:$CI$300,MATCH(DATE(W$1,1,1),Shock_dev!$A$1:$CI$1,0),FALSE)</f>
        <v>6.6085318830560222E-2</v>
      </c>
      <c r="X64" s="52">
        <f>VLOOKUP($B64,Shock_dev!$A$1:$CI$300,MATCH(DATE(X$1,1,1),Shock_dev!$A$1:$CI$1,0),FALSE)</f>
        <v>6.5228158110944304E-2</v>
      </c>
      <c r="Y64" s="52">
        <f>VLOOKUP($B64,Shock_dev!$A$1:$CI$300,MATCH(DATE(Y$1,1,1),Shock_dev!$A$1:$CI$1,0),FALSE)</f>
        <v>6.4346864597400313E-2</v>
      </c>
      <c r="Z64" s="52">
        <f>VLOOKUP($B64,Shock_dev!$A$1:$CI$300,MATCH(DATE(Z$1,1,1),Shock_dev!$A$1:$CI$1,0),FALSE)</f>
        <v>6.3438447951515445E-2</v>
      </c>
      <c r="AA64" s="52">
        <f>VLOOKUP($B64,Shock_dev!$A$1:$CI$300,MATCH(DATE(AA$1,1,1),Shock_dev!$A$1:$CI$1,0),FALSE)</f>
        <v>6.2516936114872329E-2</v>
      </c>
      <c r="AB64" s="52">
        <f>VLOOKUP($B64,Shock_dev!$A$1:$CI$300,MATCH(DATE(AB$1,1,1),Shock_dev!$A$1:$CI$1,0),FALSE)</f>
        <v>6.1588257720402585E-2</v>
      </c>
      <c r="AC64" s="52">
        <f>VLOOKUP($B64,Shock_dev!$A$1:$CI$300,MATCH(DATE(AC$1,1,1),Shock_dev!$A$1:$CI$1,0),FALSE)</f>
        <v>6.0649070879676935E-2</v>
      </c>
      <c r="AD64" s="52">
        <f>VLOOKUP($B64,Shock_dev!$A$1:$CI$300,MATCH(DATE(AD$1,1,1),Shock_dev!$A$1:$CI$1,0),FALSE)</f>
        <v>5.9701649769368814E-2</v>
      </c>
      <c r="AE64" s="52">
        <f>VLOOKUP($B64,Shock_dev!$A$1:$CI$300,MATCH(DATE(AE$1,1,1),Shock_dev!$A$1:$CI$1,0),FALSE)</f>
        <v>5.8753431630637384E-2</v>
      </c>
      <c r="AF64" s="52">
        <f>VLOOKUP($B64,Shock_dev!$A$1:$CI$300,MATCH(DATE(AF$1,1,1),Shock_dev!$A$1:$CI$1,0),FALSE)</f>
        <v>5.7804333940598557E-2</v>
      </c>
      <c r="AG64" s="52"/>
      <c r="AH64" s="65">
        <f t="shared" si="1"/>
        <v>6.1462030986087643E-2</v>
      </c>
      <c r="AI64" s="65">
        <f t="shared" si="2"/>
        <v>5.878351707145444E-2</v>
      </c>
      <c r="AJ64" s="65">
        <f t="shared" si="3"/>
        <v>6.5656275329026667E-2</v>
      </c>
      <c r="AK64" s="65">
        <f t="shared" si="4"/>
        <v>6.8514392139996078E-2</v>
      </c>
      <c r="AL64" s="65">
        <f t="shared" si="5"/>
        <v>6.4323145121058523E-2</v>
      </c>
      <c r="AM64" s="65">
        <f t="shared" si="6"/>
        <v>5.9699348788136854E-2</v>
      </c>
      <c r="AN64" s="66"/>
      <c r="AO64" s="65">
        <f t="shared" si="7"/>
        <v>6.0122774028771045E-2</v>
      </c>
      <c r="AP64" s="65">
        <f t="shared" si="8"/>
        <v>6.7085333734511365E-2</v>
      </c>
      <c r="AQ64" s="65">
        <f t="shared" si="9"/>
        <v>6.2011246954597685E-2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6.0727158324368195E-2</v>
      </c>
      <c r="D65" s="52">
        <f>VLOOKUP($B65,Shock_dev!$A$1:$CI$300,MATCH(DATE(D$1,1,1),Shock_dev!$A$1:$CI$1,0),FALSE)</f>
        <v>4.9036432350999387E-2</v>
      </c>
      <c r="E65" s="52">
        <f>VLOOKUP($B65,Shock_dev!$A$1:$CI$300,MATCH(DATE(E$1,1,1),Shock_dev!$A$1:$CI$1,0),FALSE)</f>
        <v>4.844523958363136E-2</v>
      </c>
      <c r="F65" s="52">
        <f>VLOOKUP($B65,Shock_dev!$A$1:$CI$300,MATCH(DATE(F$1,1,1),Shock_dev!$A$1:$CI$1,0),FALSE)</f>
        <v>4.9284749126157226E-2</v>
      </c>
      <c r="G65" s="52">
        <f>VLOOKUP($B65,Shock_dev!$A$1:$CI$300,MATCH(DATE(G$1,1,1),Shock_dev!$A$1:$CI$1,0),FALSE)</f>
        <v>4.9954438296801004E-2</v>
      </c>
      <c r="H65" s="52">
        <f>VLOOKUP($B65,Shock_dev!$A$1:$CI$300,MATCH(DATE(H$1,1,1),Shock_dev!$A$1:$CI$1,0),FALSE)</f>
        <v>5.0299841312254651E-2</v>
      </c>
      <c r="I65" s="52">
        <f>VLOOKUP($B65,Shock_dev!$A$1:$CI$300,MATCH(DATE(I$1,1,1),Shock_dev!$A$1:$CI$1,0),FALSE)</f>
        <v>5.0331918724759096E-2</v>
      </c>
      <c r="J65" s="52">
        <f>VLOOKUP($B65,Shock_dev!$A$1:$CI$300,MATCH(DATE(J$1,1,1),Shock_dev!$A$1:$CI$1,0),FALSE)</f>
        <v>5.0097521056341562E-2</v>
      </c>
      <c r="K65" s="52">
        <f>VLOOKUP($B65,Shock_dev!$A$1:$CI$300,MATCH(DATE(K$1,1,1),Shock_dev!$A$1:$CI$1,0),FALSE)</f>
        <v>4.9621800678478968E-2</v>
      </c>
      <c r="L65" s="52">
        <f>VLOOKUP($B65,Shock_dev!$A$1:$CI$300,MATCH(DATE(L$1,1,1),Shock_dev!$A$1:$CI$1,0),FALSE)</f>
        <v>4.8943956701561979E-2</v>
      </c>
      <c r="M65" s="52">
        <f>VLOOKUP($B65,Shock_dev!$A$1:$CI$300,MATCH(DATE(M$1,1,1),Shock_dev!$A$1:$CI$1,0),FALSE)</f>
        <v>3.9906381764443742E-2</v>
      </c>
      <c r="N65" s="52">
        <f>VLOOKUP($B65,Shock_dev!$A$1:$CI$300,MATCH(DATE(N$1,1,1),Shock_dev!$A$1:$CI$1,0),FALSE)</f>
        <v>4.0146413150468935E-2</v>
      </c>
      <c r="O65" s="52">
        <f>VLOOKUP($B65,Shock_dev!$A$1:$CI$300,MATCH(DATE(O$1,1,1),Shock_dev!$A$1:$CI$1,0),FALSE)</f>
        <v>3.9178965791096691E-2</v>
      </c>
      <c r="P65" s="52">
        <f>VLOOKUP($B65,Shock_dev!$A$1:$CI$300,MATCH(DATE(P$1,1,1),Shock_dev!$A$1:$CI$1,0),FALSE)</f>
        <v>3.8024254388487236E-2</v>
      </c>
      <c r="Q65" s="52">
        <f>VLOOKUP($B65,Shock_dev!$A$1:$CI$300,MATCH(DATE(Q$1,1,1),Shock_dev!$A$1:$CI$1,0),FALSE)</f>
        <v>3.6842619271710147E-2</v>
      </c>
      <c r="R65" s="52">
        <f>VLOOKUP($B65,Shock_dev!$A$1:$CI$300,MATCH(DATE(R$1,1,1),Shock_dev!$A$1:$CI$1,0),FALSE)</f>
        <v>3.5661826313186651E-2</v>
      </c>
      <c r="S65" s="52">
        <f>VLOOKUP($B65,Shock_dev!$A$1:$CI$300,MATCH(DATE(S$1,1,1),Shock_dev!$A$1:$CI$1,0),FALSE)</f>
        <v>3.4514267389472199E-2</v>
      </c>
      <c r="T65" s="52">
        <f>VLOOKUP($B65,Shock_dev!$A$1:$CI$300,MATCH(DATE(T$1,1,1),Shock_dev!$A$1:$CI$1,0),FALSE)</f>
        <v>3.3417472077281594E-2</v>
      </c>
      <c r="U65" s="52">
        <f>VLOOKUP($B65,Shock_dev!$A$1:$CI$300,MATCH(DATE(U$1,1,1),Shock_dev!$A$1:$CI$1,0),FALSE)</f>
        <v>3.2378876136116203E-2</v>
      </c>
      <c r="V65" s="52">
        <f>VLOOKUP($B65,Shock_dev!$A$1:$CI$300,MATCH(DATE(V$1,1,1),Shock_dev!$A$1:$CI$1,0),FALSE)</f>
        <v>3.1992206066896713E-2</v>
      </c>
      <c r="W65" s="52">
        <f>VLOOKUP($B65,Shock_dev!$A$1:$CI$300,MATCH(DATE(W$1,1,1),Shock_dev!$A$1:$CI$1,0),FALSE)</f>
        <v>3.1015107963045772E-2</v>
      </c>
      <c r="X65" s="52">
        <f>VLOOKUP($B65,Shock_dev!$A$1:$CI$300,MATCH(DATE(X$1,1,1),Shock_dev!$A$1:$CI$1,0),FALSE)</f>
        <v>3.0196081683783651E-2</v>
      </c>
      <c r="Y65" s="52">
        <f>VLOOKUP($B65,Shock_dev!$A$1:$CI$300,MATCH(DATE(Y$1,1,1),Shock_dev!$A$1:$CI$1,0),FALSE)</f>
        <v>2.9461742846074789E-2</v>
      </c>
      <c r="Z65" s="52">
        <f>VLOOKUP($B65,Shock_dev!$A$1:$CI$300,MATCH(DATE(Z$1,1,1),Shock_dev!$A$1:$CI$1,0),FALSE)</f>
        <v>2.8797238604032879E-2</v>
      </c>
      <c r="AA65" s="52">
        <f>VLOOKUP($B65,Shock_dev!$A$1:$CI$300,MATCH(DATE(AA$1,1,1),Shock_dev!$A$1:$CI$1,0),FALSE)</f>
        <v>2.8199484111768595E-2</v>
      </c>
      <c r="AB65" s="52">
        <f>VLOOKUP($B65,Shock_dev!$A$1:$CI$300,MATCH(DATE(AB$1,1,1),Shock_dev!$A$1:$CI$1,0),FALSE)</f>
        <v>2.7662149483567555E-2</v>
      </c>
      <c r="AC65" s="52">
        <f>VLOOKUP($B65,Shock_dev!$A$1:$CI$300,MATCH(DATE(AC$1,1,1),Shock_dev!$A$1:$CI$1,0),FALSE)</f>
        <v>2.7175388339985711E-2</v>
      </c>
      <c r="AD65" s="52">
        <f>VLOOKUP($B65,Shock_dev!$A$1:$CI$300,MATCH(DATE(AD$1,1,1),Shock_dev!$A$1:$CI$1,0),FALSE)</f>
        <v>2.6731178723977102E-2</v>
      </c>
      <c r="AE65" s="52">
        <f>VLOOKUP($B65,Shock_dev!$A$1:$CI$300,MATCH(DATE(AE$1,1,1),Shock_dev!$A$1:$CI$1,0),FALSE)</f>
        <v>2.6323379449989762E-2</v>
      </c>
      <c r="AF65" s="52">
        <f>VLOOKUP($B65,Shock_dev!$A$1:$CI$300,MATCH(DATE(AF$1,1,1),Shock_dev!$A$1:$CI$1,0),FALSE)</f>
        <v>2.594397190409721E-2</v>
      </c>
      <c r="AG65" s="52"/>
      <c r="AH65" s="65">
        <f t="shared" si="1"/>
        <v>5.148960353639144E-2</v>
      </c>
      <c r="AI65" s="65">
        <f t="shared" si="2"/>
        <v>4.9859007694679255E-2</v>
      </c>
      <c r="AJ65" s="65">
        <f t="shared" si="3"/>
        <v>3.8819726873241353E-2</v>
      </c>
      <c r="AK65" s="65">
        <f t="shared" si="4"/>
        <v>3.3592929596590673E-2</v>
      </c>
      <c r="AL65" s="65">
        <f t="shared" si="5"/>
        <v>2.9533931041741141E-2</v>
      </c>
      <c r="AM65" s="65">
        <f t="shared" si="6"/>
        <v>2.6767213580323468E-2</v>
      </c>
      <c r="AN65" s="66"/>
      <c r="AO65" s="65">
        <f t="shared" si="7"/>
        <v>5.0674305615535348E-2</v>
      </c>
      <c r="AP65" s="65">
        <f t="shared" si="8"/>
        <v>3.6206328234916013E-2</v>
      </c>
      <c r="AQ65" s="65">
        <f t="shared" si="9"/>
        <v>2.8150572311032303E-2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2.394187515727432E-2</v>
      </c>
      <c r="D66" s="52">
        <f>VLOOKUP($B66,Shock_dev!$A$1:$CI$300,MATCH(DATE(D$1,1,1),Shock_dev!$A$1:$CI$1,0),FALSE)</f>
        <v>1.9999617000630254E-2</v>
      </c>
      <c r="E66" s="52">
        <f>VLOOKUP($B66,Shock_dev!$A$1:$CI$300,MATCH(DATE(E$1,1,1),Shock_dev!$A$1:$CI$1,0),FALSE)</f>
        <v>1.9707269387446838E-2</v>
      </c>
      <c r="F66" s="52">
        <f>VLOOKUP($B66,Shock_dev!$A$1:$CI$300,MATCH(DATE(F$1,1,1),Shock_dev!$A$1:$CI$1,0),FALSE)</f>
        <v>1.9792334350042063E-2</v>
      </c>
      <c r="G66" s="52">
        <f>VLOOKUP($B66,Shock_dev!$A$1:$CI$300,MATCH(DATE(G$1,1,1),Shock_dev!$A$1:$CI$1,0),FALSE)</f>
        <v>1.9844302690551357E-2</v>
      </c>
      <c r="H66" s="52">
        <f>VLOOKUP($B66,Shock_dev!$A$1:$CI$300,MATCH(DATE(H$1,1,1),Shock_dev!$A$1:$CI$1,0),FALSE)</f>
        <v>1.9847565082363284E-2</v>
      </c>
      <c r="I66" s="52">
        <f>VLOOKUP($B66,Shock_dev!$A$1:$CI$300,MATCH(DATE(I$1,1,1),Shock_dev!$A$1:$CI$1,0),FALSE)</f>
        <v>1.9788660359393979E-2</v>
      </c>
      <c r="J66" s="52">
        <f>VLOOKUP($B66,Shock_dev!$A$1:$CI$300,MATCH(DATE(J$1,1,1),Shock_dev!$A$1:$CI$1,0),FALSE)</f>
        <v>1.9708419480589285E-2</v>
      </c>
      <c r="K66" s="52">
        <f>VLOOKUP($B66,Shock_dev!$A$1:$CI$300,MATCH(DATE(K$1,1,1),Shock_dev!$A$1:$CI$1,0),FALSE)</f>
        <v>1.9594576462160573E-2</v>
      </c>
      <c r="L66" s="52">
        <f>VLOOKUP($B66,Shock_dev!$A$1:$CI$300,MATCH(DATE(L$1,1,1),Shock_dev!$A$1:$CI$1,0),FALSE)</f>
        <v>8.6929563505170077E-3</v>
      </c>
      <c r="M66" s="52">
        <f>VLOOKUP($B66,Shock_dev!$A$1:$CI$300,MATCH(DATE(M$1,1,1),Shock_dev!$A$1:$CI$1,0),FALSE)</f>
        <v>1.019230194927688E-2</v>
      </c>
      <c r="N66" s="52">
        <f>VLOOKUP($B66,Shock_dev!$A$1:$CI$300,MATCH(DATE(N$1,1,1),Shock_dev!$A$1:$CI$1,0),FALSE)</f>
        <v>1.0211582137971074E-2</v>
      </c>
      <c r="O66" s="52">
        <f>VLOOKUP($B66,Shock_dev!$A$1:$CI$300,MATCH(DATE(O$1,1,1),Shock_dev!$A$1:$CI$1,0),FALSE)</f>
        <v>1.0057731666146459E-2</v>
      </c>
      <c r="P66" s="52">
        <f>VLOOKUP($B66,Shock_dev!$A$1:$CI$300,MATCH(DATE(P$1,1,1),Shock_dev!$A$1:$CI$1,0),FALSE)</f>
        <v>9.908959409079399E-3</v>
      </c>
      <c r="Q66" s="52">
        <f>VLOOKUP($B66,Shock_dev!$A$1:$CI$300,MATCH(DATE(Q$1,1,1),Shock_dev!$A$1:$CI$1,0),FALSE)</f>
        <v>9.7940962808571261E-3</v>
      </c>
      <c r="R66" s="52">
        <f>VLOOKUP($B66,Shock_dev!$A$1:$CI$300,MATCH(DATE(R$1,1,1),Shock_dev!$A$1:$CI$1,0),FALSE)</f>
        <v>9.6792719160173589E-3</v>
      </c>
      <c r="S66" s="52">
        <f>VLOOKUP($B66,Shock_dev!$A$1:$CI$300,MATCH(DATE(S$1,1,1),Shock_dev!$A$1:$CI$1,0),FALSE)</f>
        <v>9.5846175185050463E-3</v>
      </c>
      <c r="T66" s="52">
        <f>VLOOKUP($B66,Shock_dev!$A$1:$CI$300,MATCH(DATE(T$1,1,1),Shock_dev!$A$1:$CI$1,0),FALSE)</f>
        <v>9.505393414157513E-3</v>
      </c>
      <c r="U66" s="52">
        <f>VLOOKUP($B66,Shock_dev!$A$1:$CI$300,MATCH(DATE(U$1,1,1),Shock_dev!$A$1:$CI$1,0),FALSE)</f>
        <v>9.4222776677407201E-3</v>
      </c>
      <c r="V66" s="52">
        <f>VLOOKUP($B66,Shock_dev!$A$1:$CI$300,MATCH(DATE(V$1,1,1),Shock_dev!$A$1:$CI$1,0),FALSE)</f>
        <v>9.3488949531869165E-3</v>
      </c>
      <c r="W66" s="52">
        <f>VLOOKUP($B66,Shock_dev!$A$1:$CI$300,MATCH(DATE(W$1,1,1),Shock_dev!$A$1:$CI$1,0),FALSE)</f>
        <v>9.2791535709289587E-3</v>
      </c>
      <c r="X66" s="52">
        <f>VLOOKUP($B66,Shock_dev!$A$1:$CI$300,MATCH(DATE(X$1,1,1),Shock_dev!$A$1:$CI$1,0),FALSE)</f>
        <v>9.2080414546505864E-3</v>
      </c>
      <c r="Y66" s="52">
        <f>VLOOKUP($B66,Shock_dev!$A$1:$CI$300,MATCH(DATE(Y$1,1,1),Shock_dev!$A$1:$CI$1,0),FALSE)</f>
        <v>9.1347435182785389E-3</v>
      </c>
      <c r="Z66" s="52">
        <f>VLOOKUP($B66,Shock_dev!$A$1:$CI$300,MATCH(DATE(Z$1,1,1),Shock_dev!$A$1:$CI$1,0),FALSE)</f>
        <v>9.0548429515089606E-3</v>
      </c>
      <c r="AA66" s="52">
        <f>VLOOKUP($B66,Shock_dev!$A$1:$CI$300,MATCH(DATE(AA$1,1,1),Shock_dev!$A$1:$CI$1,0),FALSE)</f>
        <v>8.9776987671840516E-3</v>
      </c>
      <c r="AB66" s="52">
        <f>VLOOKUP($B66,Shock_dev!$A$1:$CI$300,MATCH(DATE(AB$1,1,1),Shock_dev!$A$1:$CI$1,0),FALSE)</f>
        <v>8.9048319666673106E-3</v>
      </c>
      <c r="AC66" s="52">
        <f>VLOOKUP($B66,Shock_dev!$A$1:$CI$300,MATCH(DATE(AC$1,1,1),Shock_dev!$A$1:$CI$1,0),FALSE)</f>
        <v>8.8300469975534802E-3</v>
      </c>
      <c r="AD66" s="52">
        <f>VLOOKUP($B66,Shock_dev!$A$1:$CI$300,MATCH(DATE(AD$1,1,1),Shock_dev!$A$1:$CI$1,0),FALSE)</f>
        <v>8.7519553180573414E-3</v>
      </c>
      <c r="AE66" s="52">
        <f>VLOOKUP($B66,Shock_dev!$A$1:$CI$300,MATCH(DATE(AE$1,1,1),Shock_dev!$A$1:$CI$1,0),FALSE)</f>
        <v>8.6730456668493525E-3</v>
      </c>
      <c r="AF66" s="52">
        <f>VLOOKUP($B66,Shock_dev!$A$1:$CI$300,MATCH(DATE(AF$1,1,1),Shock_dev!$A$1:$CI$1,0),FALSE)</f>
        <v>8.5893835690080741E-3</v>
      </c>
      <c r="AG66" s="52"/>
      <c r="AH66" s="65">
        <f t="shared" si="1"/>
        <v>2.0657079717188966E-2</v>
      </c>
      <c r="AI66" s="65">
        <f t="shared" si="2"/>
        <v>1.7526435547004827E-2</v>
      </c>
      <c r="AJ66" s="65">
        <f t="shared" si="3"/>
        <v>1.0032934288666187E-2</v>
      </c>
      <c r="AK66" s="65">
        <f t="shared" si="4"/>
        <v>9.508091093921511E-3</v>
      </c>
      <c r="AL66" s="65">
        <f t="shared" si="5"/>
        <v>9.1308960525102196E-3</v>
      </c>
      <c r="AM66" s="65">
        <f t="shared" si="6"/>
        <v>8.7498527036271121E-3</v>
      </c>
      <c r="AN66" s="66"/>
      <c r="AO66" s="65">
        <f t="shared" si="7"/>
        <v>1.9091757632096897E-2</v>
      </c>
      <c r="AP66" s="65">
        <f t="shared" si="8"/>
        <v>9.7705126912938488E-3</v>
      </c>
      <c r="AQ66" s="65">
        <f t="shared" si="9"/>
        <v>8.9403743780686658E-3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4.9146019834695229E-2</v>
      </c>
      <c r="D67" s="52">
        <f>VLOOKUP($B67,Shock_dev!$A$1:$CI$300,MATCH(DATE(D$1,1,1),Shock_dev!$A$1:$CI$1,0),FALSE)</f>
        <v>3.983010371362216E-2</v>
      </c>
      <c r="E67" s="52">
        <f>VLOOKUP($B67,Shock_dev!$A$1:$CI$300,MATCH(DATE(E$1,1,1),Shock_dev!$A$1:$CI$1,0),FALSE)</f>
        <v>4.3021745033329777E-2</v>
      </c>
      <c r="F67" s="52">
        <f>VLOOKUP($B67,Shock_dev!$A$1:$CI$300,MATCH(DATE(F$1,1,1),Shock_dev!$A$1:$CI$1,0),FALSE)</f>
        <v>4.5485633173899837E-2</v>
      </c>
      <c r="G67" s="52">
        <f>VLOOKUP($B67,Shock_dev!$A$1:$CI$300,MATCH(DATE(G$1,1,1),Shock_dev!$A$1:$CI$1,0),FALSE)</f>
        <v>4.6792276364119603E-2</v>
      </c>
      <c r="H67" s="52">
        <f>VLOOKUP($B67,Shock_dev!$A$1:$CI$300,MATCH(DATE(H$1,1,1),Shock_dev!$A$1:$CI$1,0),FALSE)</f>
        <v>5.0713284733890321E-2</v>
      </c>
      <c r="I67" s="52">
        <f>VLOOKUP($B67,Shock_dev!$A$1:$CI$300,MATCH(DATE(I$1,1,1),Shock_dev!$A$1:$CI$1,0),FALSE)</f>
        <v>4.7705581152800873E-2</v>
      </c>
      <c r="J67" s="52">
        <f>VLOOKUP($B67,Shock_dev!$A$1:$CI$300,MATCH(DATE(J$1,1,1),Shock_dev!$A$1:$CI$1,0),FALSE)</f>
        <v>5.9701503100877469E-2</v>
      </c>
      <c r="K67" s="52">
        <f>VLOOKUP($B67,Shock_dev!$A$1:$CI$300,MATCH(DATE(K$1,1,1),Shock_dev!$A$1:$CI$1,0),FALSE)</f>
        <v>5.4473576388758424E-2</v>
      </c>
      <c r="L67" s="52">
        <f>VLOOKUP($B67,Shock_dev!$A$1:$CI$300,MATCH(DATE(L$1,1,1),Shock_dev!$A$1:$CI$1,0),FALSE)</f>
        <v>6.0928743369631666E-2</v>
      </c>
      <c r="M67" s="52">
        <f>VLOOKUP($B67,Shock_dev!$A$1:$CI$300,MATCH(DATE(M$1,1,1),Shock_dev!$A$1:$CI$1,0),FALSE)</f>
        <v>5.8629128898661634E-2</v>
      </c>
      <c r="N67" s="52">
        <f>VLOOKUP($B67,Shock_dev!$A$1:$CI$300,MATCH(DATE(N$1,1,1),Shock_dev!$A$1:$CI$1,0),FALSE)</f>
        <v>5.3436257906916751E-2</v>
      </c>
      <c r="O67" s="52">
        <f>VLOOKUP($B67,Shock_dev!$A$1:$CI$300,MATCH(DATE(O$1,1,1),Shock_dev!$A$1:$CI$1,0),FALSE)</f>
        <v>4.3809021436406116E-2</v>
      </c>
      <c r="P67" s="52">
        <f>VLOOKUP($B67,Shock_dev!$A$1:$CI$300,MATCH(DATE(P$1,1,1),Shock_dev!$A$1:$CI$1,0),FALSE)</f>
        <v>3.9580833515673028E-2</v>
      </c>
      <c r="Q67" s="52">
        <f>VLOOKUP($B67,Shock_dev!$A$1:$CI$300,MATCH(DATE(Q$1,1,1),Shock_dev!$A$1:$CI$1,0),FALSE)</f>
        <v>4.1803078924829928E-2</v>
      </c>
      <c r="R67" s="52">
        <f>VLOOKUP($B67,Shock_dev!$A$1:$CI$300,MATCH(DATE(R$1,1,1),Shock_dev!$A$1:$CI$1,0),FALSE)</f>
        <v>3.0950334627452891E-2</v>
      </c>
      <c r="S67" s="52">
        <f>VLOOKUP($B67,Shock_dev!$A$1:$CI$300,MATCH(DATE(S$1,1,1),Shock_dev!$A$1:$CI$1,0),FALSE)</f>
        <v>3.1849218893137944E-2</v>
      </c>
      <c r="T67" s="52">
        <f>VLOOKUP($B67,Shock_dev!$A$1:$CI$300,MATCH(DATE(T$1,1,1),Shock_dev!$A$1:$CI$1,0),FALSE)</f>
        <v>3.7145577028625157E-2</v>
      </c>
      <c r="U67" s="52">
        <f>VLOOKUP($B67,Shock_dev!$A$1:$CI$300,MATCH(DATE(U$1,1,1),Shock_dev!$A$1:$CI$1,0),FALSE)</f>
        <v>3.0632142424900217E-2</v>
      </c>
      <c r="V67" s="52">
        <f>VLOOKUP($B67,Shock_dev!$A$1:$CI$300,MATCH(DATE(V$1,1,1),Shock_dev!$A$1:$CI$1,0),FALSE)</f>
        <v>3.0655789743923832E-2</v>
      </c>
      <c r="W67" s="52">
        <f>VLOOKUP($B67,Shock_dev!$A$1:$CI$300,MATCH(DATE(W$1,1,1),Shock_dev!$A$1:$CI$1,0),FALSE)</f>
        <v>3.4888538838325808E-2</v>
      </c>
      <c r="X67" s="52">
        <f>VLOOKUP($B67,Shock_dev!$A$1:$CI$300,MATCH(DATE(X$1,1,1),Shock_dev!$A$1:$CI$1,0),FALSE)</f>
        <v>3.4012649084069604E-2</v>
      </c>
      <c r="Y67" s="52">
        <f>VLOOKUP($B67,Shock_dev!$A$1:$CI$300,MATCH(DATE(Y$1,1,1),Shock_dev!$A$1:$CI$1,0),FALSE)</f>
        <v>3.5707419846410057E-2</v>
      </c>
      <c r="Z67" s="52">
        <f>VLOOKUP($B67,Shock_dev!$A$1:$CI$300,MATCH(DATE(Z$1,1,1),Shock_dev!$A$1:$CI$1,0),FALSE)</f>
        <v>3.2923308226859765E-2</v>
      </c>
      <c r="AA67" s="52">
        <f>VLOOKUP($B67,Shock_dev!$A$1:$CI$300,MATCH(DATE(AA$1,1,1),Shock_dev!$A$1:$CI$1,0),FALSE)</f>
        <v>3.6782065672694882E-2</v>
      </c>
      <c r="AB67" s="52">
        <f>VLOOKUP($B67,Shock_dev!$A$1:$CI$300,MATCH(DATE(AB$1,1,1),Shock_dev!$A$1:$CI$1,0),FALSE)</f>
        <v>3.9765601246778366E-2</v>
      </c>
      <c r="AC67" s="52">
        <f>VLOOKUP($B67,Shock_dev!$A$1:$CI$300,MATCH(DATE(AC$1,1,1),Shock_dev!$A$1:$CI$1,0),FALSE)</f>
        <v>4.2659697714786102E-2</v>
      </c>
      <c r="AD67" s="52">
        <f>VLOOKUP($B67,Shock_dev!$A$1:$CI$300,MATCH(DATE(AD$1,1,1),Shock_dev!$A$1:$CI$1,0),FALSE)</f>
        <v>4.4214476416256726E-2</v>
      </c>
      <c r="AE67" s="52">
        <f>VLOOKUP($B67,Shock_dev!$A$1:$CI$300,MATCH(DATE(AE$1,1,1),Shock_dev!$A$1:$CI$1,0),FALSE)</f>
        <v>4.7211615941971832E-2</v>
      </c>
      <c r="AF67" s="52">
        <f>VLOOKUP($B67,Shock_dev!$A$1:$CI$300,MATCH(DATE(AF$1,1,1),Shock_dev!$A$1:$CI$1,0),FALSE)</f>
        <v>4.637841648067817E-2</v>
      </c>
      <c r="AG67" s="52"/>
      <c r="AH67" s="65">
        <f t="shared" si="1"/>
        <v>4.4855155623933315E-2</v>
      </c>
      <c r="AI67" s="65">
        <f t="shared" si="2"/>
        <v>5.4704537749191748E-2</v>
      </c>
      <c r="AJ67" s="65">
        <f t="shared" si="3"/>
        <v>4.7451664136497498E-2</v>
      </c>
      <c r="AK67" s="65">
        <f t="shared" si="4"/>
        <v>3.2246612543608007E-2</v>
      </c>
      <c r="AL67" s="65">
        <f t="shared" si="5"/>
        <v>3.4862796333672022E-2</v>
      </c>
      <c r="AM67" s="65">
        <f t="shared" si="6"/>
        <v>4.4045961560094243E-2</v>
      </c>
      <c r="AN67" s="66"/>
      <c r="AO67" s="65">
        <f t="shared" si="7"/>
        <v>4.9779846686562532E-2</v>
      </c>
      <c r="AP67" s="65">
        <f t="shared" si="8"/>
        <v>3.9849138340052756E-2</v>
      </c>
      <c r="AQ67" s="65">
        <f t="shared" si="9"/>
        <v>3.9454378946883133E-2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7.0160856134837621E-2</v>
      </c>
      <c r="D68" s="52">
        <f>VLOOKUP($B68,Shock_dev!$A$1:$CI$300,MATCH(DATE(D$1,1,1),Shock_dev!$A$1:$CI$1,0),FALSE)</f>
        <v>6.0907257399277208E-2</v>
      </c>
      <c r="E68" s="52">
        <f>VLOOKUP($B68,Shock_dev!$A$1:$CI$300,MATCH(DATE(E$1,1,1),Shock_dev!$A$1:$CI$1,0),FALSE)</f>
        <v>6.4129383158302022E-2</v>
      </c>
      <c r="F68" s="52">
        <f>VLOOKUP($B68,Shock_dev!$A$1:$CI$300,MATCH(DATE(F$1,1,1),Shock_dev!$A$1:$CI$1,0),FALSE)</f>
        <v>6.6496692671581509E-2</v>
      </c>
      <c r="G68" s="52">
        <f>VLOOKUP($B68,Shock_dev!$A$1:$CI$300,MATCH(DATE(G$1,1,1),Shock_dev!$A$1:$CI$1,0),FALSE)</f>
        <v>6.7667761788066647E-2</v>
      </c>
      <c r="H68" s="52">
        <f>VLOOKUP($B68,Shock_dev!$A$1:$CI$300,MATCH(DATE(H$1,1,1),Shock_dev!$A$1:$CI$1,0),FALSE)</f>
        <v>7.1421990606125127E-2</v>
      </c>
      <c r="I68" s="52">
        <f>VLOOKUP($B68,Shock_dev!$A$1:$CI$300,MATCH(DATE(I$1,1,1),Shock_dev!$A$1:$CI$1,0),FALSE)</f>
        <v>6.8331482597810606E-2</v>
      </c>
      <c r="J68" s="52">
        <f>VLOOKUP($B68,Shock_dev!$A$1:$CI$300,MATCH(DATE(J$1,1,1),Shock_dev!$A$1:$CI$1,0),FALSE)</f>
        <v>7.993531319303078E-2</v>
      </c>
      <c r="K68" s="52">
        <f>VLOOKUP($B68,Shock_dev!$A$1:$CI$300,MATCH(DATE(K$1,1,1),Shock_dev!$A$1:$CI$1,0),FALSE)</f>
        <v>7.4691393936486924E-2</v>
      </c>
      <c r="L68" s="52">
        <f>VLOOKUP($B68,Shock_dev!$A$1:$CI$300,MATCH(DATE(L$1,1,1),Shock_dev!$A$1:$CI$1,0),FALSE)</f>
        <v>8.6348494724795652E-2</v>
      </c>
      <c r="M68" s="52">
        <f>VLOOKUP($B68,Shock_dev!$A$1:$CI$300,MATCH(DATE(M$1,1,1),Shock_dev!$A$1:$CI$1,0),FALSE)</f>
        <v>8.3450885493840402E-2</v>
      </c>
      <c r="N68" s="52">
        <f>VLOOKUP($B68,Shock_dev!$A$1:$CI$300,MATCH(DATE(N$1,1,1),Shock_dev!$A$1:$CI$1,0),FALSE)</f>
        <v>7.8256435715330475E-2</v>
      </c>
      <c r="O68" s="52">
        <f>VLOOKUP($B68,Shock_dev!$A$1:$CI$300,MATCH(DATE(O$1,1,1),Shock_dev!$A$1:$CI$1,0),FALSE)</f>
        <v>6.879711368568002E-2</v>
      </c>
      <c r="P68" s="52">
        <f>VLOOKUP($B68,Shock_dev!$A$1:$CI$300,MATCH(DATE(P$1,1,1),Shock_dev!$A$1:$CI$1,0),FALSE)</f>
        <v>6.4683798415878943E-2</v>
      </c>
      <c r="Q68" s="52">
        <f>VLOOKUP($B68,Shock_dev!$A$1:$CI$300,MATCH(DATE(Q$1,1,1),Shock_dev!$A$1:$CI$1,0),FALSE)</f>
        <v>6.6790713012809894E-2</v>
      </c>
      <c r="R68" s="52">
        <f>VLOOKUP($B68,Shock_dev!$A$1:$CI$300,MATCH(DATE(R$1,1,1),Shock_dev!$A$1:$CI$1,0),FALSE)</f>
        <v>5.6049767619987659E-2</v>
      </c>
      <c r="S68" s="52">
        <f>VLOOKUP($B68,Shock_dev!$A$1:$CI$300,MATCH(DATE(S$1,1,1),Shock_dev!$A$1:$CI$1,0),FALSE)</f>
        <v>5.6893960652725228E-2</v>
      </c>
      <c r="T68" s="52">
        <f>VLOOKUP($B68,Shock_dev!$A$1:$CI$300,MATCH(DATE(T$1,1,1),Shock_dev!$A$1:$CI$1,0),FALSE)</f>
        <v>6.1879852678305682E-2</v>
      </c>
      <c r="U68" s="52">
        <f>VLOOKUP($B68,Shock_dev!$A$1:$CI$300,MATCH(DATE(U$1,1,1),Shock_dev!$A$1:$CI$1,0),FALSE)</f>
        <v>5.5354262742312477E-2</v>
      </c>
      <c r="V68" s="52">
        <f>VLOOKUP($B68,Shock_dev!$A$1:$CI$300,MATCH(DATE(V$1,1,1),Shock_dev!$A$1:$CI$1,0),FALSE)</f>
        <v>5.5273174200708042E-2</v>
      </c>
      <c r="W68" s="52">
        <f>VLOOKUP($B68,Shock_dev!$A$1:$CI$300,MATCH(DATE(W$1,1,1),Shock_dev!$A$1:$CI$1,0),FALSE)</f>
        <v>5.9232274930703752E-2</v>
      </c>
      <c r="X68" s="52">
        <f>VLOOKUP($B68,Shock_dev!$A$1:$CI$300,MATCH(DATE(X$1,1,1),Shock_dev!$A$1:$CI$1,0),FALSE)</f>
        <v>5.8206827539815063E-2</v>
      </c>
      <c r="Y68" s="52">
        <f>VLOOKUP($B68,Shock_dev!$A$1:$CI$300,MATCH(DATE(Y$1,1,1),Shock_dev!$A$1:$CI$1,0),FALSE)</f>
        <v>5.9688061168230049E-2</v>
      </c>
      <c r="Z68" s="52">
        <f>VLOOKUP($B68,Shock_dev!$A$1:$CI$300,MATCH(DATE(Z$1,1,1),Shock_dev!$A$1:$CI$1,0),FALSE)</f>
        <v>5.6769648531975574E-2</v>
      </c>
      <c r="AA68" s="52">
        <f>VLOOKUP($B68,Shock_dev!$A$1:$CI$300,MATCH(DATE(AA$1,1,1),Shock_dev!$A$1:$CI$1,0),FALSE)</f>
        <v>6.035243940459422E-2</v>
      </c>
      <c r="AB68" s="52">
        <f>VLOOKUP($B68,Shock_dev!$A$1:$CI$300,MATCH(DATE(AB$1,1,1),Shock_dev!$A$1:$CI$1,0),FALSE)</f>
        <v>6.3069150599462429E-2</v>
      </c>
      <c r="AC68" s="52">
        <f>VLOOKUP($B68,Shock_dev!$A$1:$CI$300,MATCH(DATE(AC$1,1,1),Shock_dev!$A$1:$CI$1,0),FALSE)</f>
        <v>6.569752114512567E-2</v>
      </c>
      <c r="AD68" s="52">
        <f>VLOOKUP($B68,Shock_dev!$A$1:$CI$300,MATCH(DATE(AD$1,1,1),Shock_dev!$A$1:$CI$1,0),FALSE)</f>
        <v>6.701078252401925E-2</v>
      </c>
      <c r="AE68" s="52">
        <f>VLOOKUP($B68,Shock_dev!$A$1:$CI$300,MATCH(DATE(AE$1,1,1),Shock_dev!$A$1:$CI$1,0),FALSE)</f>
        <v>6.9729527823914256E-2</v>
      </c>
      <c r="AF68" s="52">
        <f>VLOOKUP($B68,Shock_dev!$A$1:$CI$300,MATCH(DATE(AF$1,1,1),Shock_dev!$A$1:$CI$1,0),FALSE)</f>
        <v>6.8688159360984796E-2</v>
      </c>
      <c r="AG68" s="52"/>
      <c r="AH68" s="65">
        <f t="shared" si="1"/>
        <v>6.5872390230412997E-2</v>
      </c>
      <c r="AI68" s="65">
        <f t="shared" si="2"/>
        <v>7.6145735011649812E-2</v>
      </c>
      <c r="AJ68" s="65">
        <f t="shared" si="3"/>
        <v>7.2395789264707952E-2</v>
      </c>
      <c r="AK68" s="65">
        <f t="shared" si="4"/>
        <v>5.709020357880782E-2</v>
      </c>
      <c r="AL68" s="65">
        <f t="shared" si="5"/>
        <v>5.8849850315063734E-2</v>
      </c>
      <c r="AM68" s="65">
        <f t="shared" si="6"/>
        <v>6.6839028290701291E-2</v>
      </c>
      <c r="AN68" s="66"/>
      <c r="AO68" s="65">
        <f t="shared" si="7"/>
        <v>7.1009062621031405E-2</v>
      </c>
      <c r="AP68" s="65">
        <f t="shared" si="8"/>
        <v>6.474299642175789E-2</v>
      </c>
      <c r="AQ68" s="65">
        <f t="shared" si="9"/>
        <v>6.2844439302882513E-2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4.8125041304667465E-2</v>
      </c>
      <c r="D69" s="52">
        <f>VLOOKUP($B69,Shock_dev!$A$1:$CI$300,MATCH(DATE(D$1,1,1),Shock_dev!$A$1:$CI$1,0),FALSE)</f>
        <v>3.7273273276223463E-2</v>
      </c>
      <c r="E69" s="52">
        <f>VLOOKUP($B69,Shock_dev!$A$1:$CI$300,MATCH(DATE(E$1,1,1),Shock_dev!$A$1:$CI$1,0),FALSE)</f>
        <v>4.024785596836563E-2</v>
      </c>
      <c r="F69" s="52">
        <f>VLOOKUP($B69,Shock_dev!$A$1:$CI$300,MATCH(DATE(F$1,1,1),Shock_dev!$A$1:$CI$1,0),FALSE)</f>
        <v>4.2725000703071475E-2</v>
      </c>
      <c r="G69" s="52">
        <f>VLOOKUP($B69,Shock_dev!$A$1:$CI$300,MATCH(DATE(G$1,1,1),Shock_dev!$A$1:$CI$1,0),FALSE)</f>
        <v>4.4102203455971045E-2</v>
      </c>
      <c r="H69" s="52">
        <f>VLOOKUP($B69,Shock_dev!$A$1:$CI$300,MATCH(DATE(H$1,1,1),Shock_dev!$A$1:$CI$1,0),FALSE)</f>
        <v>4.7953980171349622E-2</v>
      </c>
      <c r="I69" s="52">
        <f>VLOOKUP($B69,Shock_dev!$A$1:$CI$300,MATCH(DATE(I$1,1,1),Shock_dev!$A$1:$CI$1,0),FALSE)</f>
        <v>4.5136994112073232E-2</v>
      </c>
      <c r="J69" s="52">
        <f>VLOOKUP($B69,Shock_dev!$A$1:$CI$300,MATCH(DATE(J$1,1,1),Shock_dev!$A$1:$CI$1,0),FALSE)</f>
        <v>5.6720393572046425E-2</v>
      </c>
      <c r="K69" s="52">
        <f>VLOOKUP($B69,Shock_dev!$A$1:$CI$300,MATCH(DATE(K$1,1,1),Shock_dev!$A$1:$CI$1,0),FALSE)</f>
        <v>5.165549928437399E-2</v>
      </c>
      <c r="L69" s="52">
        <f>VLOOKUP($B69,Shock_dev!$A$1:$CI$300,MATCH(DATE(L$1,1,1),Shock_dev!$A$1:$CI$1,0),FALSE)</f>
        <v>5.7916067136979575E-2</v>
      </c>
      <c r="M69" s="52">
        <f>VLOOKUP($B69,Shock_dev!$A$1:$CI$300,MATCH(DATE(M$1,1,1),Shock_dev!$A$1:$CI$1,0),FALSE)</f>
        <v>5.5691849190431492E-2</v>
      </c>
      <c r="N69" s="52">
        <f>VLOOKUP($B69,Shock_dev!$A$1:$CI$300,MATCH(DATE(N$1,1,1),Shock_dev!$A$1:$CI$1,0),FALSE)</f>
        <v>5.075001816817503E-2</v>
      </c>
      <c r="O69" s="52">
        <f>VLOOKUP($B69,Shock_dev!$A$1:$CI$300,MATCH(DATE(O$1,1,1),Shock_dev!$A$1:$CI$1,0),FALSE)</f>
        <v>4.157752531964265E-2</v>
      </c>
      <c r="P69" s="52">
        <f>VLOOKUP($B69,Shock_dev!$A$1:$CI$300,MATCH(DATE(P$1,1,1),Shock_dev!$A$1:$CI$1,0),FALSE)</f>
        <v>3.7593519428334901E-2</v>
      </c>
      <c r="Q69" s="52">
        <f>VLOOKUP($B69,Shock_dev!$A$1:$CI$300,MATCH(DATE(Q$1,1,1),Shock_dev!$A$1:$CI$1,0),FALSE)</f>
        <v>3.9758525128191967E-2</v>
      </c>
      <c r="R69" s="52">
        <f>VLOOKUP($B69,Shock_dev!$A$1:$CI$300,MATCH(DATE(R$1,1,1),Shock_dev!$A$1:$CI$1,0),FALSE)</f>
        <v>2.9321331077083717E-2</v>
      </c>
      <c r="S69" s="52">
        <f>VLOOKUP($B69,Shock_dev!$A$1:$CI$300,MATCH(DATE(S$1,1,1),Shock_dev!$A$1:$CI$1,0),FALSE)</f>
        <v>3.0236509830059714E-2</v>
      </c>
      <c r="T69" s="52">
        <f>VLOOKUP($B69,Shock_dev!$A$1:$CI$300,MATCH(DATE(T$1,1,1),Shock_dev!$A$1:$CI$1,0),FALSE)</f>
        <v>3.5310767358448257E-2</v>
      </c>
      <c r="U69" s="52">
        <f>VLOOKUP($B69,Shock_dev!$A$1:$CI$300,MATCH(DATE(U$1,1,1),Shock_dev!$A$1:$CI$1,0),FALSE)</f>
        <v>2.8993617372048273E-2</v>
      </c>
      <c r="V69" s="52">
        <f>VLOOKUP($B69,Shock_dev!$A$1:$CI$300,MATCH(DATE(V$1,1,1),Shock_dev!$A$1:$CI$1,0),FALSE)</f>
        <v>2.9041423173670991E-2</v>
      </c>
      <c r="W69" s="52">
        <f>VLOOKUP($B69,Shock_dev!$A$1:$CI$300,MATCH(DATE(W$1,1,1),Shock_dev!$A$1:$CI$1,0),FALSE)</f>
        <v>3.3094340298754167E-2</v>
      </c>
      <c r="X69" s="52">
        <f>VLOOKUP($B69,Shock_dev!$A$1:$CI$300,MATCH(DATE(X$1,1,1),Shock_dev!$A$1:$CI$1,0),FALSE)</f>
        <v>3.2197361914730299E-2</v>
      </c>
      <c r="Y69" s="52">
        <f>VLOOKUP($B69,Shock_dev!$A$1:$CI$300,MATCH(DATE(Y$1,1,1),Shock_dev!$A$1:$CI$1,0),FALSE)</f>
        <v>3.3808965105309487E-2</v>
      </c>
      <c r="Z69" s="52">
        <f>VLOOKUP($B69,Shock_dev!$A$1:$CI$300,MATCH(DATE(Z$1,1,1),Shock_dev!$A$1:$CI$1,0),FALSE)</f>
        <v>3.1118170631386471E-2</v>
      </c>
      <c r="AA69" s="52">
        <f>VLOOKUP($B69,Shock_dev!$A$1:$CI$300,MATCH(DATE(AA$1,1,1),Shock_dev!$A$1:$CI$1,0),FALSE)</f>
        <v>3.4829066153806036E-2</v>
      </c>
      <c r="AB69" s="52">
        <f>VLOOKUP($B69,Shock_dev!$A$1:$CI$300,MATCH(DATE(AB$1,1,1),Shock_dev!$A$1:$CI$1,0),FALSE)</f>
        <v>3.7643704266373125E-2</v>
      </c>
      <c r="AC69" s="52">
        <f>VLOOKUP($B69,Shock_dev!$A$1:$CI$300,MATCH(DATE(AC$1,1,1),Shock_dev!$A$1:$CI$1,0),FALSE)</f>
        <v>4.0370977752968946E-2</v>
      </c>
      <c r="AD69" s="52">
        <f>VLOOKUP($B69,Shock_dev!$A$1:$CI$300,MATCH(DATE(AD$1,1,1),Shock_dev!$A$1:$CI$1,0),FALSE)</f>
        <v>4.1820417754505283E-2</v>
      </c>
      <c r="AE69" s="52">
        <f>VLOOKUP($B69,Shock_dev!$A$1:$CI$300,MATCH(DATE(AE$1,1,1),Shock_dev!$A$1:$CI$1,0),FALSE)</f>
        <v>4.4668053281328973E-2</v>
      </c>
      <c r="AF69" s="52">
        <f>VLOOKUP($B69,Shock_dev!$A$1:$CI$300,MATCH(DATE(AF$1,1,1),Shock_dev!$A$1:$CI$1,0),FALSE)</f>
        <v>4.384144102181229E-2</v>
      </c>
      <c r="AG69" s="52"/>
      <c r="AH69" s="65">
        <f t="shared" si="1"/>
        <v>4.2494674941659816E-2</v>
      </c>
      <c r="AI69" s="65">
        <f t="shared" si="2"/>
        <v>5.1876586855364573E-2</v>
      </c>
      <c r="AJ69" s="65">
        <f t="shared" si="3"/>
        <v>4.5074287446955213E-2</v>
      </c>
      <c r="AK69" s="65">
        <f t="shared" si="4"/>
        <v>3.0580729762262192E-2</v>
      </c>
      <c r="AL69" s="65">
        <f t="shared" si="5"/>
        <v>3.3009580820797288E-2</v>
      </c>
      <c r="AM69" s="65">
        <f t="shared" si="6"/>
        <v>4.1668918815397721E-2</v>
      </c>
      <c r="AN69" s="66"/>
      <c r="AO69" s="65">
        <f t="shared" si="7"/>
        <v>4.7185630898512194E-2</v>
      </c>
      <c r="AP69" s="65">
        <f t="shared" si="8"/>
        <v>3.7827508604608706E-2</v>
      </c>
      <c r="AQ69" s="65">
        <f t="shared" si="9"/>
        <v>3.7339249818097504E-2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1.1211714892082286E-2</v>
      </c>
      <c r="D70" s="52">
        <f>VLOOKUP($B70,Shock_dev!$A$1:$CI$300,MATCH(DATE(D$1,1,1),Shock_dev!$A$1:$CI$1,0),FALSE)</f>
        <v>1.5271525771341917E-2</v>
      </c>
      <c r="E70" s="52">
        <f>VLOOKUP($B70,Shock_dev!$A$1:$CI$300,MATCH(DATE(E$1,1,1),Shock_dev!$A$1:$CI$1,0),FALSE)</f>
        <v>1.7717592679611732E-2</v>
      </c>
      <c r="F70" s="52">
        <f>VLOOKUP($B70,Shock_dev!$A$1:$CI$300,MATCH(DATE(F$1,1,1),Shock_dev!$A$1:$CI$1,0),FALSE)</f>
        <v>1.8957585193929826E-2</v>
      </c>
      <c r="G70" s="52">
        <f>VLOOKUP($B70,Shock_dev!$A$1:$CI$300,MATCH(DATE(G$1,1,1),Shock_dev!$A$1:$CI$1,0),FALSE)</f>
        <v>1.9471137699970928E-2</v>
      </c>
      <c r="H70" s="52">
        <f>VLOOKUP($B70,Shock_dev!$A$1:$CI$300,MATCH(DATE(H$1,1,1),Shock_dev!$A$1:$CI$1,0),FALSE)</f>
        <v>1.9945738550030248E-2</v>
      </c>
      <c r="I70" s="52">
        <f>VLOOKUP($B70,Shock_dev!$A$1:$CI$300,MATCH(DATE(I$1,1,1),Shock_dev!$A$1:$CI$1,0),FALSE)</f>
        <v>1.9286188961074577E-2</v>
      </c>
      <c r="J70" s="52">
        <f>VLOOKUP($B70,Shock_dev!$A$1:$CI$300,MATCH(DATE(J$1,1,1),Shock_dev!$A$1:$CI$1,0),FALSE)</f>
        <v>1.8880759922410929E-2</v>
      </c>
      <c r="K70" s="52">
        <f>VLOOKUP($B70,Shock_dev!$A$1:$CI$300,MATCH(DATE(K$1,1,1),Shock_dev!$A$1:$CI$1,0),FALSE)</f>
        <v>1.7711836186457473E-2</v>
      </c>
      <c r="L70" s="52">
        <f>VLOOKUP($B70,Shock_dev!$A$1:$CI$300,MATCH(DATE(L$1,1,1),Shock_dev!$A$1:$CI$1,0),FALSE)</f>
        <v>1.6771284975882404E-2</v>
      </c>
      <c r="M70" s="52">
        <f>VLOOKUP($B70,Shock_dev!$A$1:$CI$300,MATCH(DATE(M$1,1,1),Shock_dev!$A$1:$CI$1,0),FALSE)</f>
        <v>1.6373391443032039E-2</v>
      </c>
      <c r="N70" s="52">
        <f>VLOOKUP($B70,Shock_dev!$A$1:$CI$300,MATCH(DATE(N$1,1,1),Shock_dev!$A$1:$CI$1,0),FALSE)</f>
        <v>1.531181910554417E-2</v>
      </c>
      <c r="O70" s="52">
        <f>VLOOKUP($B70,Shock_dev!$A$1:$CI$300,MATCH(DATE(O$1,1,1),Shock_dev!$A$1:$CI$1,0),FALSE)</f>
        <v>1.3929169962678963E-2</v>
      </c>
      <c r="P70" s="52">
        <f>VLOOKUP($B70,Shock_dev!$A$1:$CI$300,MATCH(DATE(P$1,1,1),Shock_dev!$A$1:$CI$1,0),FALSE)</f>
        <v>1.2669886158009503E-2</v>
      </c>
      <c r="Q70" s="52">
        <f>VLOOKUP($B70,Shock_dev!$A$1:$CI$300,MATCH(DATE(Q$1,1,1),Shock_dev!$A$1:$CI$1,0),FALSE)</f>
        <v>1.207533941583947E-2</v>
      </c>
      <c r="R70" s="52">
        <f>VLOOKUP($B70,Shock_dev!$A$1:$CI$300,MATCH(DATE(R$1,1,1),Shock_dev!$A$1:$CI$1,0),FALSE)</f>
        <v>1.0872105558985847E-2</v>
      </c>
      <c r="S70" s="52">
        <f>VLOOKUP($B70,Shock_dev!$A$1:$CI$300,MATCH(DATE(S$1,1,1),Shock_dev!$A$1:$CI$1,0),FALSE)</f>
        <v>1.0291696392105653E-2</v>
      </c>
      <c r="T70" s="52">
        <f>VLOOKUP($B70,Shock_dev!$A$1:$CI$300,MATCH(DATE(T$1,1,1),Shock_dev!$A$1:$CI$1,0),FALSE)</f>
        <v>1.0125007572580634E-2</v>
      </c>
      <c r="U70" s="52">
        <f>VLOOKUP($B70,Shock_dev!$A$1:$CI$300,MATCH(DATE(U$1,1,1),Shock_dev!$A$1:$CI$1,0),FALSE)</f>
        <v>9.7172299693069359E-3</v>
      </c>
      <c r="V70" s="52">
        <f>VLOOKUP($B70,Shock_dev!$A$1:$CI$300,MATCH(DATE(V$1,1,1),Shock_dev!$A$1:$CI$1,0),FALSE)</f>
        <v>9.7953973744174874E-3</v>
      </c>
      <c r="W70" s="52">
        <f>VLOOKUP($B70,Shock_dev!$A$1:$CI$300,MATCH(DATE(W$1,1,1),Shock_dev!$A$1:$CI$1,0),FALSE)</f>
        <v>1.0038950767765021E-2</v>
      </c>
      <c r="X70" s="52">
        <f>VLOOKUP($B70,Shock_dev!$A$1:$CI$300,MATCH(DATE(X$1,1,1),Shock_dev!$A$1:$CI$1,0),FALSE)</f>
        <v>1.0297593849353207E-2</v>
      </c>
      <c r="Y70" s="52">
        <f>VLOOKUP($B70,Shock_dev!$A$1:$CI$300,MATCH(DATE(Y$1,1,1),Shock_dev!$A$1:$CI$1,0),FALSE)</f>
        <v>1.0560378380649405E-2</v>
      </c>
      <c r="Z70" s="52">
        <f>VLOOKUP($B70,Shock_dev!$A$1:$CI$300,MATCH(DATE(Z$1,1,1),Shock_dev!$A$1:$CI$1,0),FALSE)</f>
        <v>1.0629347908923127E-2</v>
      </c>
      <c r="AA70" s="52">
        <f>VLOOKUP($B70,Shock_dev!$A$1:$CI$300,MATCH(DATE(AA$1,1,1),Shock_dev!$A$1:$CI$1,0),FALSE)</f>
        <v>1.0897213907922695E-2</v>
      </c>
      <c r="AB70" s="52">
        <f>VLOOKUP($B70,Shock_dev!$A$1:$CI$300,MATCH(DATE(AB$1,1,1),Shock_dev!$A$1:$CI$1,0),FALSE)</f>
        <v>1.1359650091388623E-2</v>
      </c>
      <c r="AC70" s="52">
        <f>VLOOKUP($B70,Shock_dev!$A$1:$CI$300,MATCH(DATE(AC$1,1,1),Shock_dev!$A$1:$CI$1,0),FALSE)</f>
        <v>1.1760469680506584E-2</v>
      </c>
      <c r="AD70" s="52">
        <f>VLOOKUP($B70,Shock_dev!$A$1:$CI$300,MATCH(DATE(AD$1,1,1),Shock_dev!$A$1:$CI$1,0),FALSE)</f>
        <v>1.207460709503223E-2</v>
      </c>
      <c r="AE70" s="52">
        <f>VLOOKUP($B70,Shock_dev!$A$1:$CI$300,MATCH(DATE(AE$1,1,1),Shock_dev!$A$1:$CI$1,0),FALSE)</f>
        <v>1.2393986446870942E-2</v>
      </c>
      <c r="AF70" s="52">
        <f>VLOOKUP($B70,Shock_dev!$A$1:$CI$300,MATCH(DATE(AF$1,1,1),Shock_dev!$A$1:$CI$1,0),FALSE)</f>
        <v>1.2527594546617291E-2</v>
      </c>
      <c r="AG70" s="52"/>
      <c r="AH70" s="65">
        <f t="shared" si="1"/>
        <v>1.6525911247387337E-2</v>
      </c>
      <c r="AI70" s="65">
        <f t="shared" si="2"/>
        <v>1.8519161719171125E-2</v>
      </c>
      <c r="AJ70" s="65">
        <f t="shared" si="3"/>
        <v>1.4071921217020828E-2</v>
      </c>
      <c r="AK70" s="65">
        <f t="shared" si="4"/>
        <v>1.016028737347931E-2</v>
      </c>
      <c r="AL70" s="65">
        <f t="shared" si="5"/>
        <v>1.0484696962922691E-2</v>
      </c>
      <c r="AM70" s="65">
        <f t="shared" si="6"/>
        <v>1.2023261572083135E-2</v>
      </c>
      <c r="AN70" s="66"/>
      <c r="AO70" s="65">
        <f t="shared" si="7"/>
        <v>1.7522536483279231E-2</v>
      </c>
      <c r="AP70" s="65">
        <f t="shared" si="8"/>
        <v>1.211610429525007E-2</v>
      </c>
      <c r="AQ70" s="65">
        <f t="shared" si="9"/>
        <v>1.1253979267502913E-2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0.4354393858891516</v>
      </c>
      <c r="D71" s="52">
        <f>VLOOKUP($B71,Shock_dev!$A$1:$CI$300,MATCH(DATE(D$1,1,1),Shock_dev!$A$1:$CI$1,0),FALSE)</f>
        <v>0.59441837528672581</v>
      </c>
      <c r="E71" s="52">
        <f>VLOOKUP($B71,Shock_dev!$A$1:$CI$300,MATCH(DATE(E$1,1,1),Shock_dev!$A$1:$CI$1,0),FALSE)</f>
        <v>0.7004434520161501</v>
      </c>
      <c r="F71" s="52">
        <f>VLOOKUP($B71,Shock_dev!$A$1:$CI$300,MATCH(DATE(F$1,1,1),Shock_dev!$A$1:$CI$1,0),FALSE)</f>
        <v>0.77364430869868195</v>
      </c>
      <c r="G71" s="52">
        <f>VLOOKUP($B71,Shock_dev!$A$1:$CI$300,MATCH(DATE(G$1,1,1),Shock_dev!$A$1:$CI$1,0),FALSE)</f>
        <v>0.83189091173867347</v>
      </c>
      <c r="H71" s="52">
        <f>VLOOKUP($B71,Shock_dev!$A$1:$CI$300,MATCH(DATE(H$1,1,1),Shock_dev!$A$1:$CI$1,0),FALSE)</f>
        <v>0.89913509097899236</v>
      </c>
      <c r="I71" s="52">
        <f>VLOOKUP($B71,Shock_dev!$A$1:$CI$300,MATCH(DATE(I$1,1,1),Shock_dev!$A$1:$CI$1,0),FALSE)</f>
        <v>0.9279611825549331</v>
      </c>
      <c r="J71" s="52">
        <f>VLOOKUP($B71,Shock_dev!$A$1:$CI$300,MATCH(DATE(J$1,1,1),Shock_dev!$A$1:$CI$1,0),FALSE)</f>
        <v>0.97193484400224306</v>
      </c>
      <c r="K71" s="52">
        <f>VLOOKUP($B71,Shock_dev!$A$1:$CI$300,MATCH(DATE(K$1,1,1),Shock_dev!$A$1:$CI$1,0),FALSE)</f>
        <v>0.98722364449661359</v>
      </c>
      <c r="L71" s="52">
        <f>VLOOKUP($B71,Shock_dev!$A$1:$CI$300,MATCH(DATE(L$1,1,1),Shock_dev!$A$1:$CI$1,0),FALSE)</f>
        <v>1.0117759131849839</v>
      </c>
      <c r="M71" s="52">
        <f>VLOOKUP($B71,Shock_dev!$A$1:$CI$300,MATCH(DATE(M$1,1,1),Shock_dev!$A$1:$CI$1,0),FALSE)</f>
        <v>1.056363754625196</v>
      </c>
      <c r="N71" s="52">
        <f>VLOOKUP($B71,Shock_dev!$A$1:$CI$300,MATCH(DATE(N$1,1,1),Shock_dev!$A$1:$CI$1,0),FALSE)</f>
        <v>1.0706115486131493</v>
      </c>
      <c r="O71" s="52">
        <f>VLOOKUP($B71,Shock_dev!$A$1:$CI$300,MATCH(DATE(O$1,1,1),Shock_dev!$A$1:$CI$1,0),FALSE)</f>
        <v>1.0691516461644419</v>
      </c>
      <c r="P71" s="52">
        <f>VLOOKUP($B71,Shock_dev!$A$1:$CI$300,MATCH(DATE(P$1,1,1),Shock_dev!$A$1:$CI$1,0),FALSE)</f>
        <v>1.0691532133904769</v>
      </c>
      <c r="Q71" s="52">
        <f>VLOOKUP($B71,Shock_dev!$A$1:$CI$300,MATCH(DATE(Q$1,1,1),Shock_dev!$A$1:$CI$1,0),FALSE)</f>
        <v>1.0909347808178811</v>
      </c>
      <c r="R71" s="52">
        <f>VLOOKUP($B71,Shock_dev!$A$1:$CI$300,MATCH(DATE(R$1,1,1),Shock_dev!$A$1:$CI$1,0),FALSE)</f>
        <v>1.0827039359536483</v>
      </c>
      <c r="S71" s="52">
        <f>VLOOKUP($B71,Shock_dev!$A$1:$CI$300,MATCH(DATE(S$1,1,1),Shock_dev!$A$1:$CI$1,0),FALSE)</f>
        <v>1.0945708301287911</v>
      </c>
      <c r="T71" s="52">
        <f>VLOOKUP($B71,Shock_dev!$A$1:$CI$300,MATCH(DATE(T$1,1,1),Shock_dev!$A$1:$CI$1,0),FALSE)</f>
        <v>1.1173401028271555</v>
      </c>
      <c r="U71" s="52">
        <f>VLOOKUP($B71,Shock_dev!$A$1:$CI$300,MATCH(DATE(U$1,1,1),Shock_dev!$A$1:$CI$1,0),FALSE)</f>
        <v>1.1252657943554383</v>
      </c>
      <c r="V71" s="52">
        <f>VLOOKUP($B71,Shock_dev!$A$1:$CI$300,MATCH(DATE(V$1,1,1),Shock_dev!$A$1:$CI$1,0),FALSE)</f>
        <v>1.1486196561467048</v>
      </c>
      <c r="W71" s="52">
        <f>VLOOKUP($B71,Shock_dev!$A$1:$CI$300,MATCH(DATE(W$1,1,1),Shock_dev!$A$1:$CI$1,0),FALSE)</f>
        <v>1.1746500746461721</v>
      </c>
      <c r="X71" s="52">
        <f>VLOOKUP($B71,Shock_dev!$A$1:$CI$300,MATCH(DATE(X$1,1,1),Shock_dev!$A$1:$CI$1,0),FALSE)</f>
        <v>1.1982682324099534</v>
      </c>
      <c r="Y71" s="52">
        <f>VLOOKUP($B71,Shock_dev!$A$1:$CI$300,MATCH(DATE(Y$1,1,1),Shock_dev!$A$1:$CI$1,0),FALSE)</f>
        <v>1.2198875113197178</v>
      </c>
      <c r="Z71" s="52">
        <f>VLOOKUP($B71,Shock_dev!$A$1:$CI$300,MATCH(DATE(Z$1,1,1),Shock_dev!$A$1:$CI$1,0),FALSE)</f>
        <v>1.2322562809736652</v>
      </c>
      <c r="AA71" s="52">
        <f>VLOOKUP($B71,Shock_dev!$A$1:$CI$300,MATCH(DATE(AA$1,1,1),Shock_dev!$A$1:$CI$1,0),FALSE)</f>
        <v>1.2515401979591161</v>
      </c>
      <c r="AB71" s="52">
        <f>VLOOKUP($B71,Shock_dev!$A$1:$CI$300,MATCH(DATE(AB$1,1,1),Shock_dev!$A$1:$CI$1,0),FALSE)</f>
        <v>1.2774228811866872</v>
      </c>
      <c r="AC71" s="52">
        <f>VLOOKUP($B71,Shock_dev!$A$1:$CI$300,MATCH(DATE(AC$1,1,1),Shock_dev!$A$1:$CI$1,0),FALSE)</f>
        <v>1.2998182625094208</v>
      </c>
      <c r="AD71" s="52">
        <f>VLOOKUP($B71,Shock_dev!$A$1:$CI$300,MATCH(DATE(AD$1,1,1),Shock_dev!$A$1:$CI$1,0),FALSE)</f>
        <v>1.3182960470266978</v>
      </c>
      <c r="AE71" s="52">
        <f>VLOOKUP($B71,Shock_dev!$A$1:$CI$300,MATCH(DATE(AE$1,1,1),Shock_dev!$A$1:$CI$1,0),FALSE)</f>
        <v>1.3368478562907338</v>
      </c>
      <c r="AF71" s="52">
        <f>VLOOKUP($B71,Shock_dev!$A$1:$CI$300,MATCH(DATE(AF$1,1,1),Shock_dev!$A$1:$CI$1,0),FALSE)</f>
        <v>1.3478988768796738</v>
      </c>
      <c r="AG71" s="52"/>
      <c r="AH71" s="65">
        <f t="shared" si="1"/>
        <v>0.66716728672587655</v>
      </c>
      <c r="AI71" s="65">
        <f t="shared" si="2"/>
        <v>0.95960613504355319</v>
      </c>
      <c r="AJ71" s="65">
        <f t="shared" si="3"/>
        <v>1.071242988722229</v>
      </c>
      <c r="AK71" s="65">
        <f t="shared" si="4"/>
        <v>1.1137000638823475</v>
      </c>
      <c r="AL71" s="65">
        <f t="shared" si="5"/>
        <v>1.2153204594617251</v>
      </c>
      <c r="AM71" s="65">
        <f t="shared" si="6"/>
        <v>1.3160567847786426</v>
      </c>
      <c r="AN71" s="66"/>
      <c r="AO71" s="65">
        <f t="shared" si="7"/>
        <v>0.81338671088471481</v>
      </c>
      <c r="AP71" s="65">
        <f t="shared" si="8"/>
        <v>1.0924715263022882</v>
      </c>
      <c r="AQ71" s="65">
        <f t="shared" si="9"/>
        <v>1.2656886221201837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0.15656692976524453</v>
      </c>
      <c r="D72" s="52">
        <f>VLOOKUP($B72,Shock_dev!$A$1:$CI$300,MATCH(DATE(D$1,1,1),Shock_dev!$A$1:$CI$1,0),FALSE)</f>
        <v>0.1927683300244119</v>
      </c>
      <c r="E72" s="52">
        <f>VLOOKUP($B72,Shock_dev!$A$1:$CI$300,MATCH(DATE(E$1,1,1),Shock_dev!$A$1:$CI$1,0),FALSE)</f>
        <v>0.22810498530630796</v>
      </c>
      <c r="F72" s="52">
        <f>VLOOKUP($B72,Shock_dev!$A$1:$CI$300,MATCH(DATE(F$1,1,1),Shock_dev!$A$1:$CI$1,0),FALSE)</f>
        <v>0.26284933693647794</v>
      </c>
      <c r="G72" s="52">
        <f>VLOOKUP($B72,Shock_dev!$A$1:$CI$300,MATCH(DATE(G$1,1,1),Shock_dev!$A$1:$CI$1,0),FALSE)</f>
        <v>0.29729399486041891</v>
      </c>
      <c r="H72" s="52">
        <f>VLOOKUP($B72,Shock_dev!$A$1:$CI$300,MATCH(DATE(H$1,1,1),Shock_dev!$A$1:$CI$1,0),FALSE)</f>
        <v>0.33209438207269065</v>
      </c>
      <c r="I72" s="52">
        <f>VLOOKUP($B72,Shock_dev!$A$1:$CI$300,MATCH(DATE(I$1,1,1),Shock_dev!$A$1:$CI$1,0),FALSE)</f>
        <v>0.36536021395087348</v>
      </c>
      <c r="J72" s="52">
        <f>VLOOKUP($B72,Shock_dev!$A$1:$CI$300,MATCH(DATE(J$1,1,1),Shock_dev!$A$1:$CI$1,0),FALSE)</f>
        <v>0.39911004929047988</v>
      </c>
      <c r="K72" s="52">
        <f>VLOOKUP($B72,Shock_dev!$A$1:$CI$300,MATCH(DATE(K$1,1,1),Shock_dev!$A$1:$CI$1,0),FALSE)</f>
        <v>0.43122398854970495</v>
      </c>
      <c r="L72" s="52">
        <f>VLOOKUP($B72,Shock_dev!$A$1:$CI$300,MATCH(DATE(L$1,1,1),Shock_dev!$A$1:$CI$1,0),FALSE)</f>
        <v>0.46342889683886379</v>
      </c>
      <c r="M72" s="52">
        <f>VLOOKUP($B72,Shock_dev!$A$1:$CI$300,MATCH(DATE(M$1,1,1),Shock_dev!$A$1:$CI$1,0),FALSE)</f>
        <v>0.49552200152552101</v>
      </c>
      <c r="N72" s="52">
        <f>VLOOKUP($B72,Shock_dev!$A$1:$CI$300,MATCH(DATE(N$1,1,1),Shock_dev!$A$1:$CI$1,0),FALSE)</f>
        <v>0.52593530636909125</v>
      </c>
      <c r="O72" s="52">
        <f>VLOOKUP($B72,Shock_dev!$A$1:$CI$300,MATCH(DATE(O$1,1,1),Shock_dev!$A$1:$CI$1,0),FALSE)</f>
        <v>0.55503248793095672</v>
      </c>
      <c r="P72" s="52">
        <f>VLOOKUP($B72,Shock_dev!$A$1:$CI$300,MATCH(DATE(P$1,1,1),Shock_dev!$A$1:$CI$1,0),FALSE)</f>
        <v>0.58357076367246319</v>
      </c>
      <c r="Q72" s="52">
        <f>VLOOKUP($B72,Shock_dev!$A$1:$CI$300,MATCH(DATE(Q$1,1,1),Shock_dev!$A$1:$CI$1,0),FALSE)</f>
        <v>0.61230311885508715</v>
      </c>
      <c r="R72" s="52">
        <f>VLOOKUP($B72,Shock_dev!$A$1:$CI$300,MATCH(DATE(R$1,1,1),Shock_dev!$A$1:$CI$1,0),FALSE)</f>
        <v>0.63890726555203559</v>
      </c>
      <c r="S72" s="52">
        <f>VLOOKUP($B72,Shock_dev!$A$1:$CI$300,MATCH(DATE(S$1,1,1),Shock_dev!$A$1:$CI$1,0),FALSE)</f>
        <v>0.6656878494525762</v>
      </c>
      <c r="T72" s="52">
        <f>VLOOKUP($B72,Shock_dev!$A$1:$CI$300,MATCH(DATE(T$1,1,1),Shock_dev!$A$1:$CI$1,0),FALSE)</f>
        <v>0.69220147031243795</v>
      </c>
      <c r="U72" s="52">
        <f>VLOOKUP($B72,Shock_dev!$A$1:$CI$300,MATCH(DATE(U$1,1,1),Shock_dev!$A$1:$CI$1,0),FALSE)</f>
        <v>0.71712487405922487</v>
      </c>
      <c r="V72" s="52">
        <f>VLOOKUP($B72,Shock_dev!$A$1:$CI$300,MATCH(DATE(V$1,1,1),Shock_dev!$A$1:$CI$1,0),FALSE)</f>
        <v>0.74195353965097888</v>
      </c>
      <c r="W72" s="52">
        <f>VLOOKUP($B72,Shock_dev!$A$1:$CI$300,MATCH(DATE(W$1,1,1),Shock_dev!$A$1:$CI$1,0),FALSE)</f>
        <v>0.76620377863256861</v>
      </c>
      <c r="X72" s="52">
        <f>VLOOKUP($B72,Shock_dev!$A$1:$CI$300,MATCH(DATE(X$1,1,1),Shock_dev!$A$1:$CI$1,0),FALSE)</f>
        <v>0.78947299465242338</v>
      </c>
      <c r="Y72" s="52">
        <f>VLOOKUP($B72,Shock_dev!$A$1:$CI$300,MATCH(DATE(Y$1,1,1),Shock_dev!$A$1:$CI$1,0),FALSE)</f>
        <v>0.81194206516937262</v>
      </c>
      <c r="Z72" s="52">
        <f>VLOOKUP($B72,Shock_dev!$A$1:$CI$300,MATCH(DATE(Z$1,1,1),Shock_dev!$A$1:$CI$1,0),FALSE)</f>
        <v>0.83319496736970655</v>
      </c>
      <c r="AA72" s="52">
        <f>VLOOKUP($B72,Shock_dev!$A$1:$CI$300,MATCH(DATE(AA$1,1,1),Shock_dev!$A$1:$CI$1,0),FALSE)</f>
        <v>0.85411413952838888</v>
      </c>
      <c r="AB72" s="52">
        <f>VLOOKUP($B72,Shock_dev!$A$1:$CI$300,MATCH(DATE(AB$1,1,1),Shock_dev!$A$1:$CI$1,0),FALSE)</f>
        <v>0.87456024304378066</v>
      </c>
      <c r="AC72" s="52">
        <f>VLOOKUP($B72,Shock_dev!$A$1:$CI$300,MATCH(DATE(AC$1,1,1),Shock_dev!$A$1:$CI$1,0),FALSE)</f>
        <v>0.89414035032124428</v>
      </c>
      <c r="AD72" s="52">
        <f>VLOOKUP($B72,Shock_dev!$A$1:$CI$300,MATCH(DATE(AD$1,1,1),Shock_dev!$A$1:$CI$1,0),FALSE)</f>
        <v>0.91282033622200154</v>
      </c>
      <c r="AE72" s="52">
        <f>VLOOKUP($B72,Shock_dev!$A$1:$CI$300,MATCH(DATE(AE$1,1,1),Shock_dev!$A$1:$CI$1,0),FALSE)</f>
        <v>0.93083898619479699</v>
      </c>
      <c r="AF72" s="52">
        <f>VLOOKUP($B72,Shock_dev!$A$1:$CI$300,MATCH(DATE(AF$1,1,1),Shock_dev!$A$1:$CI$1,0),FALSE)</f>
        <v>0.94778743825966505</v>
      </c>
      <c r="AG72" s="52"/>
      <c r="AH72" s="65">
        <f t="shared" si="1"/>
        <v>0.22751671537857227</v>
      </c>
      <c r="AI72" s="65">
        <f t="shared" si="2"/>
        <v>0.39824350614052251</v>
      </c>
      <c r="AJ72" s="65">
        <f t="shared" si="3"/>
        <v>0.55447273567062394</v>
      </c>
      <c r="AK72" s="65">
        <f t="shared" si="4"/>
        <v>0.69117499980545072</v>
      </c>
      <c r="AL72" s="65">
        <f t="shared" si="5"/>
        <v>0.81098558907049212</v>
      </c>
      <c r="AM72" s="65">
        <f t="shared" si="6"/>
        <v>0.91202947080829788</v>
      </c>
      <c r="AN72" s="66"/>
      <c r="AO72" s="65">
        <f t="shared" si="7"/>
        <v>0.31288011075954736</v>
      </c>
      <c r="AP72" s="65">
        <f t="shared" si="8"/>
        <v>0.62282386773803733</v>
      </c>
      <c r="AQ72" s="65">
        <f t="shared" si="9"/>
        <v>0.86150752993939506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0.48820181834497256</v>
      </c>
      <c r="D77" s="52">
        <f t="shared" ref="D77:AF77" si="12">SUM(D60:D69)</f>
        <v>0.41703671502616635</v>
      </c>
      <c r="E77" s="52">
        <f t="shared" si="12"/>
        <v>0.42510368693275941</v>
      </c>
      <c r="F77" s="52">
        <f t="shared" si="12"/>
        <v>0.43537307650724388</v>
      </c>
      <c r="G77" s="52">
        <f t="shared" si="12"/>
        <v>0.45636128630904804</v>
      </c>
      <c r="H77" s="52">
        <f t="shared" si="12"/>
        <v>0.50832812572867525</v>
      </c>
      <c r="I77" s="52">
        <f t="shared" si="12"/>
        <v>0.48982718817916698</v>
      </c>
      <c r="J77" s="52">
        <f t="shared" si="12"/>
        <v>0.52559188223125719</v>
      </c>
      <c r="K77" s="52">
        <f t="shared" si="12"/>
        <v>0.50282867955081911</v>
      </c>
      <c r="L77" s="52">
        <f t="shared" si="12"/>
        <v>0.52090112935620236</v>
      </c>
      <c r="M77" s="52">
        <f t="shared" si="12"/>
        <v>0.5801818613908859</v>
      </c>
      <c r="N77" s="52">
        <f t="shared" si="12"/>
        <v>0.53687066623003898</v>
      </c>
      <c r="O77" s="52">
        <f t="shared" si="12"/>
        <v>0.50680711706251769</v>
      </c>
      <c r="P77" s="52">
        <f t="shared" si="12"/>
        <v>0.49223435383956876</v>
      </c>
      <c r="Q77" s="52">
        <f t="shared" si="12"/>
        <v>0.5141016630614984</v>
      </c>
      <c r="R77" s="52">
        <f t="shared" si="12"/>
        <v>0.46779480704474435</v>
      </c>
      <c r="S77" s="52">
        <f t="shared" si="12"/>
        <v>0.47630409781116534</v>
      </c>
      <c r="T77" s="52">
        <f t="shared" si="12"/>
        <v>0.48790041130138373</v>
      </c>
      <c r="U77" s="52">
        <f t="shared" si="12"/>
        <v>0.46515001630206804</v>
      </c>
      <c r="V77" s="52">
        <f t="shared" si="12"/>
        <v>0.4792754563243054</v>
      </c>
      <c r="W77" s="52">
        <f t="shared" si="12"/>
        <v>0.48620154956738171</v>
      </c>
      <c r="X77" s="52">
        <f t="shared" si="12"/>
        <v>0.48713243116911797</v>
      </c>
      <c r="Y77" s="52">
        <f t="shared" si="12"/>
        <v>0.4868675410980115</v>
      </c>
      <c r="Z77" s="52">
        <f t="shared" si="12"/>
        <v>0.47383139111825079</v>
      </c>
      <c r="AA77" s="52">
        <f t="shared" si="12"/>
        <v>0.48018890066349651</v>
      </c>
      <c r="AB77" s="52">
        <f t="shared" si="12"/>
        <v>0.49302744702786361</v>
      </c>
      <c r="AC77" s="52">
        <f t="shared" si="12"/>
        <v>0.49510074119940145</v>
      </c>
      <c r="AD77" s="52">
        <f t="shared" si="12"/>
        <v>0.49398165734017496</v>
      </c>
      <c r="AE77" s="52">
        <f t="shared" si="12"/>
        <v>0.49712851519462375</v>
      </c>
      <c r="AF77" s="52">
        <f t="shared" si="12"/>
        <v>0.48895697918013892</v>
      </c>
      <c r="AG77" s="67"/>
      <c r="AH77" s="65">
        <f>AVERAGE(C77:G77)</f>
        <v>0.44441531662403805</v>
      </c>
      <c r="AI77" s="65">
        <f>AVERAGE(H77:L77)</f>
        <v>0.50949540100922419</v>
      </c>
      <c r="AJ77" s="65">
        <f>AVERAGE(M77:Q77)</f>
        <v>0.52603913231690191</v>
      </c>
      <c r="AK77" s="65">
        <f>AVERAGE(R77:V77)</f>
        <v>0.47528495775673341</v>
      </c>
      <c r="AL77" s="65">
        <f>AVERAGE(W77:AA77)</f>
        <v>0.48284436272325165</v>
      </c>
      <c r="AM77" s="65">
        <f>AVERAGE(AB77:AF77)</f>
        <v>0.49363906798844059</v>
      </c>
      <c r="AN77" s="66"/>
      <c r="AO77" s="65">
        <f>AVERAGE(AH77:AI77)</f>
        <v>0.47695535881663109</v>
      </c>
      <c r="AP77" s="65">
        <f>AVERAGE(AJ77:AK77)</f>
        <v>0.50066204503681766</v>
      </c>
      <c r="AQ77" s="65">
        <f>AVERAGE(AL77:AM77)</f>
        <v>0.48824171535584615</v>
      </c>
    </row>
    <row r="78" spans="1:43" s="9" customFormat="1" x14ac:dyDescent="0.25">
      <c r="A78" s="13" t="s">
        <v>399</v>
      </c>
      <c r="B78" s="13"/>
      <c r="C78" s="52">
        <f>SUM(C70:C71)</f>
        <v>0.44665110078123388</v>
      </c>
      <c r="D78" s="52">
        <f t="shared" ref="D78:AF78" si="13">SUM(D70:D71)</f>
        <v>0.60968990105806775</v>
      </c>
      <c r="E78" s="52">
        <f t="shared" si="13"/>
        <v>0.71816104469576181</v>
      </c>
      <c r="F78" s="52">
        <f t="shared" si="13"/>
        <v>0.79260189389261182</v>
      </c>
      <c r="G78" s="52">
        <f t="shared" si="13"/>
        <v>0.85136204943864435</v>
      </c>
      <c r="H78" s="52">
        <f t="shared" si="13"/>
        <v>0.91908082952902259</v>
      </c>
      <c r="I78" s="52">
        <f t="shared" si="13"/>
        <v>0.94724737151600769</v>
      </c>
      <c r="J78" s="52">
        <f t="shared" si="13"/>
        <v>0.99081560392465395</v>
      </c>
      <c r="K78" s="52">
        <f t="shared" si="13"/>
        <v>1.004935480683071</v>
      </c>
      <c r="L78" s="52">
        <f t="shared" si="13"/>
        <v>1.0285471981608663</v>
      </c>
      <c r="M78" s="52">
        <f t="shared" si="13"/>
        <v>1.072737146068228</v>
      </c>
      <c r="N78" s="52">
        <f t="shared" si="13"/>
        <v>1.0859233677186935</v>
      </c>
      <c r="O78" s="52">
        <f t="shared" si="13"/>
        <v>1.0830808161271208</v>
      </c>
      <c r="P78" s="52">
        <f t="shared" si="13"/>
        <v>1.0818230995484863</v>
      </c>
      <c r="Q78" s="52">
        <f t="shared" si="13"/>
        <v>1.1030101202337206</v>
      </c>
      <c r="R78" s="52">
        <f t="shared" si="13"/>
        <v>1.0935760415126341</v>
      </c>
      <c r="S78" s="52">
        <f t="shared" si="13"/>
        <v>1.1048625265208967</v>
      </c>
      <c r="T78" s="52">
        <f t="shared" si="13"/>
        <v>1.1274651103997362</v>
      </c>
      <c r="U78" s="52">
        <f t="shared" si="13"/>
        <v>1.1349830243247452</v>
      </c>
      <c r="V78" s="52">
        <f t="shared" si="13"/>
        <v>1.1584150535211224</v>
      </c>
      <c r="W78" s="52">
        <f t="shared" si="13"/>
        <v>1.1846890254139371</v>
      </c>
      <c r="X78" s="52">
        <f t="shared" si="13"/>
        <v>1.2085658262593066</v>
      </c>
      <c r="Y78" s="52">
        <f t="shared" si="13"/>
        <v>1.2304478897003672</v>
      </c>
      <c r="Z78" s="52">
        <f t="shared" si="13"/>
        <v>1.2428856288825885</v>
      </c>
      <c r="AA78" s="52">
        <f t="shared" si="13"/>
        <v>1.2624374118670387</v>
      </c>
      <c r="AB78" s="52">
        <f t="shared" si="13"/>
        <v>1.2887825312780758</v>
      </c>
      <c r="AC78" s="52">
        <f t="shared" si="13"/>
        <v>1.3115787321899273</v>
      </c>
      <c r="AD78" s="52">
        <f t="shared" si="13"/>
        <v>1.3303706541217299</v>
      </c>
      <c r="AE78" s="52">
        <f t="shared" si="13"/>
        <v>1.3492418427376047</v>
      </c>
      <c r="AF78" s="52">
        <f t="shared" si="13"/>
        <v>1.360426471426291</v>
      </c>
      <c r="AG78" s="67"/>
      <c r="AH78" s="65">
        <f>AVERAGE(C78:G78)</f>
        <v>0.68369319797326389</v>
      </c>
      <c r="AI78" s="65">
        <f>AVERAGE(H78:L78)</f>
        <v>0.97812529676272431</v>
      </c>
      <c r="AJ78" s="65">
        <f>AVERAGE(M78:Q78)</f>
        <v>1.0853149099392501</v>
      </c>
      <c r="AK78" s="65">
        <f>AVERAGE(R78:V78)</f>
        <v>1.123860351255827</v>
      </c>
      <c r="AL78" s="65">
        <f>AVERAGE(W78:AA78)</f>
        <v>1.2258051564246475</v>
      </c>
      <c r="AM78" s="65">
        <f>AVERAGE(AB78:AF78)</f>
        <v>1.3280800463507259</v>
      </c>
      <c r="AN78" s="66"/>
      <c r="AO78" s="65">
        <f>AVERAGE(AH78:AI78)</f>
        <v>0.8309092473679941</v>
      </c>
      <c r="AP78" s="65">
        <f>AVERAGE(AJ78:AK78)</f>
        <v>1.1045876305975386</v>
      </c>
      <c r="AQ78" s="65">
        <f>AVERAGE(AL78:AM78)</f>
        <v>1.2769426013876868</v>
      </c>
    </row>
    <row r="79" spans="1:43" s="9" customFormat="1" x14ac:dyDescent="0.25">
      <c r="A79" s="13" t="s">
        <v>421</v>
      </c>
      <c r="B79" s="13"/>
      <c r="C79" s="52">
        <f>SUM(C53:C58)</f>
        <v>7.5695635852296189E-2</v>
      </c>
      <c r="D79" s="52">
        <f t="shared" ref="D79:AF79" si="14">SUM(D53:D58)</f>
        <v>8.9115336587960198E-2</v>
      </c>
      <c r="E79" s="52">
        <f t="shared" si="14"/>
        <v>9.6555458366987534E-2</v>
      </c>
      <c r="F79" s="52">
        <f t="shared" si="14"/>
        <v>0.10033467153405715</v>
      </c>
      <c r="G79" s="52">
        <f t="shared" si="14"/>
        <v>0.10265284631827314</v>
      </c>
      <c r="H79" s="52">
        <f t="shared" si="14"/>
        <v>0.10722897307329776</v>
      </c>
      <c r="I79" s="52">
        <f t="shared" si="14"/>
        <v>0.1030523167948689</v>
      </c>
      <c r="J79" s="52">
        <f t="shared" si="14"/>
        <v>0.10345068265315829</v>
      </c>
      <c r="K79" s="52">
        <f t="shared" si="14"/>
        <v>9.7405325908342416E-2</v>
      </c>
      <c r="L79" s="52">
        <f t="shared" si="14"/>
        <v>9.4580692872049899E-2</v>
      </c>
      <c r="M79" s="52">
        <f t="shared" si="14"/>
        <v>9.595137199643998E-2</v>
      </c>
      <c r="N79" s="52">
        <f t="shared" si="14"/>
        <v>9.0223031857289887E-2</v>
      </c>
      <c r="O79" s="52">
        <f t="shared" si="14"/>
        <v>8.3040024947022895E-2</v>
      </c>
      <c r="P79" s="52">
        <f t="shared" si="14"/>
        <v>7.7675149015410047E-2</v>
      </c>
      <c r="Q79" s="52">
        <f t="shared" si="14"/>
        <v>7.7347803739131388E-2</v>
      </c>
      <c r="R79" s="52">
        <f t="shared" si="14"/>
        <v>7.0335285928440322E-2</v>
      </c>
      <c r="S79" s="52">
        <f t="shared" si="14"/>
        <v>6.9256371668881905E-2</v>
      </c>
      <c r="T79" s="52">
        <f t="shared" si="14"/>
        <v>7.0079005038787806E-2</v>
      </c>
      <c r="U79" s="52">
        <f t="shared" si="14"/>
        <v>6.7650102452442851E-2</v>
      </c>
      <c r="V79" s="52">
        <f t="shared" si="14"/>
        <v>6.9413451728530709E-2</v>
      </c>
      <c r="W79" s="52">
        <f t="shared" si="14"/>
        <v>7.1371047359452752E-2</v>
      </c>
      <c r="X79" s="52">
        <f t="shared" si="14"/>
        <v>7.2880002451486847E-2</v>
      </c>
      <c r="Y79" s="52">
        <f t="shared" si="14"/>
        <v>7.4268680516310859E-2</v>
      </c>
      <c r="Z79" s="52">
        <f t="shared" si="14"/>
        <v>7.4069267099421326E-2</v>
      </c>
      <c r="AA79" s="52">
        <f t="shared" si="14"/>
        <v>7.5893299346371568E-2</v>
      </c>
      <c r="AB79" s="52">
        <f t="shared" si="14"/>
        <v>7.8905654017408233E-2</v>
      </c>
      <c r="AC79" s="52">
        <f t="shared" si="14"/>
        <v>8.0900683716839075E-2</v>
      </c>
      <c r="AD79" s="52">
        <f t="shared" si="14"/>
        <v>8.2274096282164338E-2</v>
      </c>
      <c r="AE79" s="52">
        <f t="shared" si="14"/>
        <v>8.3927939910789201E-2</v>
      </c>
      <c r="AF79" s="52">
        <f t="shared" si="14"/>
        <v>8.4133253971869382E-2</v>
      </c>
      <c r="AG79" s="67"/>
      <c r="AH79" s="65">
        <f t="shared" si="1"/>
        <v>9.2870789731914843E-2</v>
      </c>
      <c r="AI79" s="65">
        <f t="shared" si="2"/>
        <v>0.10114359826034347</v>
      </c>
      <c r="AJ79" s="65">
        <f t="shared" si="3"/>
        <v>8.484747631105885E-2</v>
      </c>
      <c r="AK79" s="65">
        <f t="shared" si="4"/>
        <v>6.9346843363416705E-2</v>
      </c>
      <c r="AL79" s="65">
        <f t="shared" si="5"/>
        <v>7.3696459354608668E-2</v>
      </c>
      <c r="AM79" s="65">
        <f t="shared" si="6"/>
        <v>8.2028325579814043E-2</v>
      </c>
      <c r="AN79" s="66"/>
      <c r="AO79" s="65">
        <f t="shared" si="7"/>
        <v>9.7007193996129157E-2</v>
      </c>
      <c r="AP79" s="65">
        <f t="shared" si="8"/>
        <v>7.7097159837237778E-2</v>
      </c>
      <c r="AQ79" s="65">
        <f t="shared" si="9"/>
        <v>7.7862392467211355E-2</v>
      </c>
    </row>
    <row r="80" spans="1:43" s="9" customFormat="1" x14ac:dyDescent="0.25">
      <c r="A80" s="13" t="s">
        <v>423</v>
      </c>
      <c r="B80" s="13"/>
      <c r="C80" s="52">
        <f>C59</f>
        <v>2.6000339553560552E-2</v>
      </c>
      <c r="D80" s="52">
        <f t="shared" ref="D80:AF80" si="15">D59</f>
        <v>3.6987267445961418E-2</v>
      </c>
      <c r="E80" s="52">
        <f t="shared" si="15"/>
        <v>4.465823995453664E-2</v>
      </c>
      <c r="F80" s="52">
        <f t="shared" si="15"/>
        <v>5.0348983114258151E-2</v>
      </c>
      <c r="G80" s="52">
        <f t="shared" si="15"/>
        <v>5.5290561859723392E-2</v>
      </c>
      <c r="H80" s="52">
        <f t="shared" si="15"/>
        <v>6.0818328487808791E-2</v>
      </c>
      <c r="I80" s="52">
        <f t="shared" si="15"/>
        <v>6.5246997810654059E-2</v>
      </c>
      <c r="J80" s="52">
        <f t="shared" si="15"/>
        <v>7.0392990832663149E-2</v>
      </c>
      <c r="K80" s="52">
        <f t="shared" si="15"/>
        <v>7.4775772781019045E-2</v>
      </c>
      <c r="L80" s="52">
        <f t="shared" si="15"/>
        <v>7.9586418860531E-2</v>
      </c>
      <c r="M80" s="52">
        <f t="shared" si="15"/>
        <v>8.5480077294299767E-2</v>
      </c>
      <c r="N80" s="52">
        <f t="shared" si="15"/>
        <v>9.0425857941663981E-2</v>
      </c>
      <c r="O80" s="52">
        <f t="shared" si="15"/>
        <v>9.4519764880933249E-2</v>
      </c>
      <c r="P80" s="52">
        <f t="shared" si="15"/>
        <v>9.8490368970400977E-2</v>
      </c>
      <c r="Q80" s="52">
        <f t="shared" si="15"/>
        <v>0.10330664765361636</v>
      </c>
      <c r="R80" s="52">
        <f t="shared" si="15"/>
        <v>0.10696394370807874</v>
      </c>
      <c r="S80" s="52">
        <f t="shared" si="15"/>
        <v>0.11108638775299413</v>
      </c>
      <c r="T80" s="52">
        <f t="shared" si="15"/>
        <v>0.11562511494582206</v>
      </c>
      <c r="U80" s="52">
        <f t="shared" si="15"/>
        <v>0.11944568121394325</v>
      </c>
      <c r="V80" s="52">
        <f t="shared" si="15"/>
        <v>0.12355651679748783</v>
      </c>
      <c r="W80" s="52">
        <f t="shared" si="15"/>
        <v>0.12764891982031573</v>
      </c>
      <c r="X80" s="52">
        <f t="shared" si="15"/>
        <v>0.13142904563053942</v>
      </c>
      <c r="Y80" s="52">
        <f t="shared" si="15"/>
        <v>0.13486494130739465</v>
      </c>
      <c r="Z80" s="52">
        <f t="shared" si="15"/>
        <v>0.13766206327185254</v>
      </c>
      <c r="AA80" s="52">
        <f t="shared" si="15"/>
        <v>0.14045909095979209</v>
      </c>
      <c r="AB80" s="52">
        <f t="shared" si="15"/>
        <v>0.1433869711288171</v>
      </c>
      <c r="AC80" s="52">
        <f t="shared" si="15"/>
        <v>0.14604874189812364</v>
      </c>
      <c r="AD80" s="52">
        <f t="shared" si="15"/>
        <v>0.14834297348116746</v>
      </c>
      <c r="AE80" s="52">
        <f t="shared" si="15"/>
        <v>0.15043199149094003</v>
      </c>
      <c r="AF80" s="52">
        <f t="shared" si="15"/>
        <v>0.15204550565309802</v>
      </c>
      <c r="AG80" s="67"/>
      <c r="AH80" s="65">
        <f t="shared" si="1"/>
        <v>4.2657078385608026E-2</v>
      </c>
      <c r="AI80" s="65">
        <f t="shared" si="2"/>
        <v>7.0164101754535205E-2</v>
      </c>
      <c r="AJ80" s="65">
        <f t="shared" si="3"/>
        <v>9.4444543348182877E-2</v>
      </c>
      <c r="AK80" s="65">
        <f t="shared" si="4"/>
        <v>0.1153355288836652</v>
      </c>
      <c r="AL80" s="65">
        <f t="shared" si="5"/>
        <v>0.1344128121979789</v>
      </c>
      <c r="AM80" s="65">
        <f t="shared" si="6"/>
        <v>0.14805123673042925</v>
      </c>
      <c r="AN80" s="66"/>
      <c r="AO80" s="65">
        <f t="shared" si="7"/>
        <v>5.6410590070071612E-2</v>
      </c>
      <c r="AP80" s="65">
        <f t="shared" si="8"/>
        <v>0.10489003611592404</v>
      </c>
      <c r="AQ80" s="65">
        <f t="shared" si="9"/>
        <v>0.14123202446420408</v>
      </c>
    </row>
    <row r="81" spans="1:43" s="9" customFormat="1" x14ac:dyDescent="0.25">
      <c r="A81" s="13" t="s">
        <v>426</v>
      </c>
      <c r="B81" s="13"/>
      <c r="C81" s="52">
        <f>C72</f>
        <v>0.15656692976524453</v>
      </c>
      <c r="D81" s="52">
        <f t="shared" ref="D81:AF81" si="16">D72</f>
        <v>0.1927683300244119</v>
      </c>
      <c r="E81" s="52">
        <f t="shared" si="16"/>
        <v>0.22810498530630796</v>
      </c>
      <c r="F81" s="52">
        <f t="shared" si="16"/>
        <v>0.26284933693647794</v>
      </c>
      <c r="G81" s="52">
        <f t="shared" si="16"/>
        <v>0.29729399486041891</v>
      </c>
      <c r="H81" s="52">
        <f t="shared" si="16"/>
        <v>0.33209438207269065</v>
      </c>
      <c r="I81" s="52">
        <f t="shared" si="16"/>
        <v>0.36536021395087348</v>
      </c>
      <c r="J81" s="52">
        <f t="shared" si="16"/>
        <v>0.39911004929047988</v>
      </c>
      <c r="K81" s="52">
        <f t="shared" si="16"/>
        <v>0.43122398854970495</v>
      </c>
      <c r="L81" s="52">
        <f t="shared" si="16"/>
        <v>0.46342889683886379</v>
      </c>
      <c r="M81" s="52">
        <f t="shared" si="16"/>
        <v>0.49552200152552101</v>
      </c>
      <c r="N81" s="52">
        <f t="shared" si="16"/>
        <v>0.52593530636909125</v>
      </c>
      <c r="O81" s="52">
        <f t="shared" si="16"/>
        <v>0.55503248793095672</v>
      </c>
      <c r="P81" s="52">
        <f t="shared" si="16"/>
        <v>0.58357076367246319</v>
      </c>
      <c r="Q81" s="52">
        <f t="shared" si="16"/>
        <v>0.61230311885508715</v>
      </c>
      <c r="R81" s="52">
        <f t="shared" si="16"/>
        <v>0.63890726555203559</v>
      </c>
      <c r="S81" s="52">
        <f t="shared" si="16"/>
        <v>0.6656878494525762</v>
      </c>
      <c r="T81" s="52">
        <f t="shared" si="16"/>
        <v>0.69220147031243795</v>
      </c>
      <c r="U81" s="52">
        <f t="shared" si="16"/>
        <v>0.71712487405922487</v>
      </c>
      <c r="V81" s="52">
        <f t="shared" si="16"/>
        <v>0.74195353965097888</v>
      </c>
      <c r="W81" s="52">
        <f t="shared" si="16"/>
        <v>0.76620377863256861</v>
      </c>
      <c r="X81" s="52">
        <f t="shared" si="16"/>
        <v>0.78947299465242338</v>
      </c>
      <c r="Y81" s="52">
        <f t="shared" si="16"/>
        <v>0.81194206516937262</v>
      </c>
      <c r="Z81" s="52">
        <f t="shared" si="16"/>
        <v>0.83319496736970655</v>
      </c>
      <c r="AA81" s="52">
        <f t="shared" si="16"/>
        <v>0.85411413952838888</v>
      </c>
      <c r="AB81" s="52">
        <f t="shared" si="16"/>
        <v>0.87456024304378066</v>
      </c>
      <c r="AC81" s="52">
        <f t="shared" si="16"/>
        <v>0.89414035032124428</v>
      </c>
      <c r="AD81" s="52">
        <f t="shared" si="16"/>
        <v>0.91282033622200154</v>
      </c>
      <c r="AE81" s="52">
        <f t="shared" si="16"/>
        <v>0.93083898619479699</v>
      </c>
      <c r="AF81" s="52">
        <f t="shared" si="16"/>
        <v>0.94778743825966505</v>
      </c>
      <c r="AG81" s="67"/>
      <c r="AH81" s="65">
        <f>AVERAGE(C81:G81)</f>
        <v>0.22751671537857227</v>
      </c>
      <c r="AI81" s="65">
        <f>AVERAGE(H81:L81)</f>
        <v>0.39824350614052251</v>
      </c>
      <c r="AJ81" s="65">
        <f>AVERAGE(M81:Q81)</f>
        <v>0.55447273567062394</v>
      </c>
      <c r="AK81" s="65">
        <f>AVERAGE(R81:V81)</f>
        <v>0.69117499980545072</v>
      </c>
      <c r="AL81" s="65">
        <f>AVERAGE(W81:AA81)</f>
        <v>0.81098558907049212</v>
      </c>
      <c r="AM81" s="65">
        <f>AVERAGE(AB81:AF81)</f>
        <v>0.91202947080829788</v>
      </c>
      <c r="AN81" s="66"/>
      <c r="AO81" s="65">
        <f>AVERAGE(AH81:AI81)</f>
        <v>0.31288011075954736</v>
      </c>
      <c r="AP81" s="65">
        <f>AVERAGE(AJ81:AK81)</f>
        <v>0.62282386773803733</v>
      </c>
      <c r="AQ81" s="65">
        <f>AVERAGE(AL81:AM81)</f>
        <v>0.86150752993939506</v>
      </c>
    </row>
    <row r="82" spans="1:43" s="9" customFormat="1" x14ac:dyDescent="0.25">
      <c r="A82" s="13" t="s">
        <v>425</v>
      </c>
      <c r="B82" s="13"/>
      <c r="C82" s="52">
        <f>SUM(C51:C52)</f>
        <v>1.2216955852864204E-2</v>
      </c>
      <c r="D82" s="52">
        <f t="shared" ref="D82:AF82" si="17">SUM(D51:D52)</f>
        <v>1.5391853839090346E-2</v>
      </c>
      <c r="E82" s="52">
        <f t="shared" si="17"/>
        <v>1.7133118516624524E-2</v>
      </c>
      <c r="F82" s="52">
        <f t="shared" si="17"/>
        <v>1.8007142690611766E-2</v>
      </c>
      <c r="G82" s="52">
        <f t="shared" si="17"/>
        <v>1.849724664147296E-2</v>
      </c>
      <c r="H82" s="52">
        <f t="shared" si="17"/>
        <v>1.9323216119597943E-2</v>
      </c>
      <c r="I82" s="52">
        <f t="shared" si="17"/>
        <v>1.8732553779644473E-2</v>
      </c>
      <c r="J82" s="52">
        <f t="shared" si="17"/>
        <v>1.8810916015813008E-2</v>
      </c>
      <c r="K82" s="52">
        <f t="shared" si="17"/>
        <v>1.7863595093362487E-2</v>
      </c>
      <c r="L82" s="52">
        <f t="shared" si="17"/>
        <v>1.7380958063120552E-2</v>
      </c>
      <c r="M82" s="52">
        <f t="shared" si="17"/>
        <v>1.7615056959738404E-2</v>
      </c>
      <c r="N82" s="52">
        <f t="shared" si="17"/>
        <v>1.6738134296336998E-2</v>
      </c>
      <c r="O82" s="52">
        <f t="shared" si="17"/>
        <v>1.5515935369365295E-2</v>
      </c>
      <c r="P82" s="52">
        <f t="shared" si="17"/>
        <v>1.4518149039764401E-2</v>
      </c>
      <c r="Q82" s="52">
        <f t="shared" si="17"/>
        <v>1.4348940510189513E-2</v>
      </c>
      <c r="R82" s="52">
        <f t="shared" si="17"/>
        <v>1.3117180741798981E-2</v>
      </c>
      <c r="S82" s="52">
        <f t="shared" si="17"/>
        <v>1.2773821250338862E-2</v>
      </c>
      <c r="T82" s="52">
        <f t="shared" si="17"/>
        <v>1.2793490992378089E-2</v>
      </c>
      <c r="U82" s="52">
        <f t="shared" si="17"/>
        <v>1.2300804847286002E-2</v>
      </c>
      <c r="V82" s="52">
        <f t="shared" si="17"/>
        <v>1.24572186048671E-2</v>
      </c>
      <c r="W82" s="52">
        <f t="shared" si="17"/>
        <v>1.2683985726334574E-2</v>
      </c>
      <c r="X82" s="52">
        <f t="shared" si="17"/>
        <v>1.2843963944888225E-2</v>
      </c>
      <c r="Y82" s="52">
        <f t="shared" si="17"/>
        <v>1.2976079811943939E-2</v>
      </c>
      <c r="Z82" s="52">
        <f t="shared" si="17"/>
        <v>1.2834441351651689E-2</v>
      </c>
      <c r="AA82" s="52">
        <f t="shared" si="17"/>
        <v>1.3002883724031116E-2</v>
      </c>
      <c r="AB82" s="52">
        <f t="shared" si="17"/>
        <v>1.3395900744833364E-2</v>
      </c>
      <c r="AC82" s="52">
        <f t="shared" si="17"/>
        <v>1.3650550847213972E-2</v>
      </c>
      <c r="AD82" s="52">
        <f t="shared" si="17"/>
        <v>1.3800324936244772E-2</v>
      </c>
      <c r="AE82" s="52">
        <f t="shared" si="17"/>
        <v>1.399117930393047E-2</v>
      </c>
      <c r="AF82" s="52">
        <f t="shared" si="17"/>
        <v>1.3946684124460148E-2</v>
      </c>
      <c r="AG82" s="67"/>
      <c r="AH82" s="65">
        <f>AVERAGE(C82:G82)</f>
        <v>1.6249263508132761E-2</v>
      </c>
      <c r="AI82" s="65">
        <f>AVERAGE(H82:L82)</f>
        <v>1.8422247814307693E-2</v>
      </c>
      <c r="AJ82" s="65">
        <f>AVERAGE(M82:Q82)</f>
        <v>1.5747243235078923E-2</v>
      </c>
      <c r="AK82" s="65">
        <f>AVERAGE(R82:V82)</f>
        <v>1.2688503287333808E-2</v>
      </c>
      <c r="AL82" s="65">
        <f>AVERAGE(W82:AA82)</f>
        <v>1.2868270911769907E-2</v>
      </c>
      <c r="AM82" s="65">
        <f>AVERAGE(AB82:AF82)</f>
        <v>1.3756927991336546E-2</v>
      </c>
      <c r="AN82" s="66"/>
      <c r="AO82" s="65">
        <f>AVERAGE(AH82:AI82)</f>
        <v>1.7335755661220226E-2</v>
      </c>
      <c r="AP82" s="65">
        <f>AVERAGE(AJ82:AK82)</f>
        <v>1.4217873261206364E-2</v>
      </c>
      <c r="AQ82" s="65">
        <f>AVERAGE(AL82:AM82)</f>
        <v>1.3312599451553227E-2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0.104829625828165</v>
      </c>
      <c r="D87" s="52">
        <f t="shared" ref="D87:AF92" si="19">D60</f>
        <v>9.3385387540148718E-2</v>
      </c>
      <c r="E87" s="52">
        <f t="shared" si="19"/>
        <v>9.2671445253032239E-2</v>
      </c>
      <c r="F87" s="52">
        <f t="shared" si="19"/>
        <v>9.3045456361395093E-2</v>
      </c>
      <c r="G87" s="52">
        <f t="shared" si="19"/>
        <v>0.1080023319203669</v>
      </c>
      <c r="H87" s="52">
        <f t="shared" si="19"/>
        <v>0.14518728817563659</v>
      </c>
      <c r="I87" s="52">
        <f t="shared" si="19"/>
        <v>0.14100647209660902</v>
      </c>
      <c r="J87" s="52">
        <f t="shared" si="19"/>
        <v>0.14088640489730381</v>
      </c>
      <c r="K87" s="52">
        <f t="shared" si="19"/>
        <v>0.14119598765240168</v>
      </c>
      <c r="L87" s="52">
        <f t="shared" si="19"/>
        <v>0.13924955469743103</v>
      </c>
      <c r="M87" s="52">
        <f t="shared" si="19"/>
        <v>0.11252814914001939</v>
      </c>
      <c r="N87" s="52">
        <f t="shared" si="19"/>
        <v>0.11600914266042273</v>
      </c>
      <c r="O87" s="52">
        <f t="shared" si="19"/>
        <v>0.11690126487129845</v>
      </c>
      <c r="P87" s="52">
        <f t="shared" si="19"/>
        <v>0.11755571471941914</v>
      </c>
      <c r="Q87" s="52">
        <f t="shared" si="19"/>
        <v>0.12382465124666736</v>
      </c>
      <c r="R87" s="52">
        <f t="shared" si="19"/>
        <v>0.11472253529837463</v>
      </c>
      <c r="S87" s="52">
        <f t="shared" si="19"/>
        <v>0.11623516790624504</v>
      </c>
      <c r="T87" s="52">
        <f t="shared" si="19"/>
        <v>0.11682635558983473</v>
      </c>
      <c r="U87" s="52">
        <f t="shared" si="19"/>
        <v>0.11707589020668514</v>
      </c>
      <c r="V87" s="52">
        <f t="shared" si="19"/>
        <v>0.13841505175974375</v>
      </c>
      <c r="W87" s="52">
        <f t="shared" si="19"/>
        <v>0.13613030390329459</v>
      </c>
      <c r="X87" s="52">
        <f t="shared" si="19"/>
        <v>0.1351767366269441</v>
      </c>
      <c r="Y87" s="52">
        <f t="shared" si="19"/>
        <v>0.1341119015318212</v>
      </c>
      <c r="Z87" s="52">
        <f t="shared" si="19"/>
        <v>0.13266160371354002</v>
      </c>
      <c r="AA87" s="52">
        <f t="shared" si="19"/>
        <v>0.13086691076696003</v>
      </c>
      <c r="AB87" s="52">
        <f t="shared" si="19"/>
        <v>0.1376177743170654</v>
      </c>
      <c r="AC87" s="52">
        <f t="shared" si="19"/>
        <v>0.13429762764440159</v>
      </c>
      <c r="AD87" s="52">
        <f t="shared" si="19"/>
        <v>0.13160711209936682</v>
      </c>
      <c r="AE87" s="52">
        <f t="shared" si="19"/>
        <v>0.12886202037851693</v>
      </c>
      <c r="AF87" s="52">
        <f t="shared" si="19"/>
        <v>0.12601556639620579</v>
      </c>
      <c r="AH87" s="65">
        <f t="shared" ref="AH87:AH93" si="20">AVERAGE(C87:G87)</f>
        <v>9.8386849380621588E-2</v>
      </c>
      <c r="AI87" s="65">
        <f t="shared" ref="AI87:AI93" si="21">AVERAGE(H87:L87)</f>
        <v>0.14150514150387644</v>
      </c>
      <c r="AJ87" s="65">
        <f t="shared" ref="AJ87:AJ93" si="22">AVERAGE(M87:Q87)</f>
        <v>0.11736378452756542</v>
      </c>
      <c r="AK87" s="65">
        <f t="shared" ref="AK87:AK93" si="23">AVERAGE(R87:V87)</f>
        <v>0.12065500015217664</v>
      </c>
      <c r="AL87" s="65">
        <f t="shared" ref="AL87:AL93" si="24">AVERAGE(W87:AA87)</f>
        <v>0.13378949130851198</v>
      </c>
      <c r="AM87" s="65">
        <f t="shared" ref="AM87:AM93" si="25">AVERAGE(AB87:AF87)</f>
        <v>0.13168002016711131</v>
      </c>
      <c r="AN87" s="66"/>
      <c r="AO87" s="65">
        <f t="shared" ref="AO87:AO93" si="26">AVERAGE(AH87:AI87)</f>
        <v>0.11994599544224901</v>
      </c>
      <c r="AP87" s="65">
        <f t="shared" ref="AP87:AP93" si="27">AVERAGE(AJ87:AK87)</f>
        <v>0.11900939233987104</v>
      </c>
      <c r="AQ87" s="65">
        <f t="shared" ref="AQ87:AQ93" si="28">AVERAGE(AL87:AM87)</f>
        <v>0.13273475573781163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4.291806558965857E-2</v>
      </c>
      <c r="D88" s="52">
        <f t="shared" si="30"/>
        <v>3.6424347186335686E-2</v>
      </c>
      <c r="E88" s="52">
        <f t="shared" si="30"/>
        <v>3.5880736255684893E-2</v>
      </c>
      <c r="F88" s="52">
        <f t="shared" si="30"/>
        <v>3.5961469846071834E-2</v>
      </c>
      <c r="G88" s="52">
        <f t="shared" si="30"/>
        <v>3.5978669358165905E-2</v>
      </c>
      <c r="H88" s="52">
        <f t="shared" si="30"/>
        <v>3.5894619372846409E-2</v>
      </c>
      <c r="I88" s="52">
        <f t="shared" si="30"/>
        <v>2.9729207090732214E-2</v>
      </c>
      <c r="J88" s="52">
        <f t="shared" si="30"/>
        <v>3.0086527162520103E-2</v>
      </c>
      <c r="K88" s="52">
        <f t="shared" si="30"/>
        <v>2.278321926330474E-2</v>
      </c>
      <c r="L88" s="52">
        <f t="shared" si="30"/>
        <v>2.3198027622717218E-2</v>
      </c>
      <c r="M88" s="52">
        <f t="shared" si="30"/>
        <v>0.1286278389945533</v>
      </c>
      <c r="N88" s="52">
        <f t="shared" si="30"/>
        <v>9.7980082224740181E-2</v>
      </c>
      <c r="O88" s="52">
        <f t="shared" si="30"/>
        <v>9.7819190764363156E-2</v>
      </c>
      <c r="P88" s="52">
        <f t="shared" si="30"/>
        <v>9.7763996865989106E-2</v>
      </c>
      <c r="Q88" s="52">
        <f t="shared" si="30"/>
        <v>9.7453948361524531E-2</v>
      </c>
      <c r="R88" s="52">
        <f t="shared" si="30"/>
        <v>9.6924012908417428E-2</v>
      </c>
      <c r="S88" s="52">
        <f t="shared" si="19"/>
        <v>0.1042131426554313</v>
      </c>
      <c r="T88" s="52">
        <f t="shared" si="19"/>
        <v>0.10262568070578292</v>
      </c>
      <c r="U88" s="52">
        <f t="shared" si="19"/>
        <v>0.10167271457292926</v>
      </c>
      <c r="V88" s="52">
        <f t="shared" si="19"/>
        <v>0.10072748029570239</v>
      </c>
      <c r="W88" s="52">
        <f t="shared" si="19"/>
        <v>9.9728142274802062E-2</v>
      </c>
      <c r="X88" s="52">
        <f t="shared" si="19"/>
        <v>0.1066261143095889</v>
      </c>
      <c r="Y88" s="52">
        <f t="shared" si="19"/>
        <v>0.10474458583912931</v>
      </c>
      <c r="Z88" s="52">
        <f t="shared" si="19"/>
        <v>0.10354319384529469</v>
      </c>
      <c r="AA88" s="52">
        <f t="shared" si="19"/>
        <v>0.10238992845903684</v>
      </c>
      <c r="AB88" s="52">
        <f t="shared" si="19"/>
        <v>0.10121638751098146</v>
      </c>
      <c r="AC88" s="52">
        <f t="shared" si="19"/>
        <v>0.10002257070843423</v>
      </c>
      <c r="AD88" s="52">
        <f t="shared" si="19"/>
        <v>9.8816065946487577E-2</v>
      </c>
      <c r="AE88" s="52">
        <f t="shared" si="19"/>
        <v>9.7604541945386078E-2</v>
      </c>
      <c r="AF88" s="52">
        <f t="shared" si="19"/>
        <v>9.6392912097905528E-2</v>
      </c>
      <c r="AH88" s="65">
        <f t="shared" si="20"/>
        <v>3.7432657647183377E-2</v>
      </c>
      <c r="AI88" s="65">
        <f t="shared" si="21"/>
        <v>2.8338320102424135E-2</v>
      </c>
      <c r="AJ88" s="65">
        <f t="shared" si="22"/>
        <v>0.10392901144223406</v>
      </c>
      <c r="AK88" s="65">
        <f t="shared" si="23"/>
        <v>0.10123260622765265</v>
      </c>
      <c r="AL88" s="65">
        <f t="shared" si="24"/>
        <v>0.10340639294557037</v>
      </c>
      <c r="AM88" s="65">
        <f t="shared" si="25"/>
        <v>9.8810495641838969E-2</v>
      </c>
      <c r="AN88" s="66"/>
      <c r="AO88" s="65">
        <f t="shared" si="26"/>
        <v>3.2885488874803755E-2</v>
      </c>
      <c r="AP88" s="65">
        <f t="shared" si="27"/>
        <v>0.10258080883494336</v>
      </c>
      <c r="AQ88" s="65">
        <f t="shared" si="28"/>
        <v>0.10110844429370466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1.7947223244992341E-2</v>
      </c>
      <c r="D89" s="52">
        <f t="shared" si="19"/>
        <v>1.6839579195489351E-2</v>
      </c>
      <c r="E89" s="52">
        <f t="shared" si="19"/>
        <v>1.7589512083444645E-2</v>
      </c>
      <c r="F89" s="52">
        <f t="shared" si="19"/>
        <v>1.8428829780614733E-2</v>
      </c>
      <c r="G89" s="52">
        <f t="shared" si="19"/>
        <v>1.9088085129165537E-2</v>
      </c>
      <c r="H89" s="52">
        <f t="shared" si="19"/>
        <v>2.0804378720915544E-2</v>
      </c>
      <c r="I89" s="52">
        <f t="shared" si="19"/>
        <v>2.0853289533464488E-2</v>
      </c>
      <c r="J89" s="52">
        <f t="shared" si="19"/>
        <v>2.0796594710196476E-2</v>
      </c>
      <c r="K89" s="52">
        <f t="shared" si="19"/>
        <v>2.0516036793643787E-2</v>
      </c>
      <c r="L89" s="52">
        <f t="shared" si="19"/>
        <v>2.0018625628488922E-2</v>
      </c>
      <c r="M89" s="52">
        <f t="shared" si="19"/>
        <v>1.8512276878559327E-2</v>
      </c>
      <c r="N89" s="52">
        <f t="shared" si="19"/>
        <v>1.774514835779108E-2</v>
      </c>
      <c r="O89" s="52">
        <f t="shared" si="19"/>
        <v>1.6765999225733158E-2</v>
      </c>
      <c r="P89" s="52">
        <f t="shared" si="19"/>
        <v>1.568979582013659E-2</v>
      </c>
      <c r="Q89" s="52">
        <f t="shared" si="19"/>
        <v>1.4569291642699244E-2</v>
      </c>
      <c r="R89" s="52">
        <f t="shared" si="19"/>
        <v>1.2960879225038439E-2</v>
      </c>
      <c r="S89" s="52">
        <f t="shared" si="19"/>
        <v>1.1899801672960519E-2</v>
      </c>
      <c r="T89" s="52">
        <f t="shared" si="19"/>
        <v>1.0845539765996521E-2</v>
      </c>
      <c r="U89" s="52">
        <f t="shared" si="19"/>
        <v>9.8550372437220916E-3</v>
      </c>
      <c r="V89" s="52">
        <f t="shared" si="19"/>
        <v>8.9889531130847976E-3</v>
      </c>
      <c r="W89" s="52">
        <f t="shared" si="19"/>
        <v>8.1980775920407704E-3</v>
      </c>
      <c r="X89" s="52">
        <f t="shared" si="19"/>
        <v>7.4886009975523226E-3</v>
      </c>
      <c r="Y89" s="52">
        <f t="shared" si="19"/>
        <v>6.8777468837234283E-3</v>
      </c>
      <c r="Z89" s="52">
        <f t="shared" si="19"/>
        <v>6.3569014276780109E-3</v>
      </c>
      <c r="AA89" s="52">
        <f t="shared" si="19"/>
        <v>5.9212108290425348E-3</v>
      </c>
      <c r="AB89" s="52">
        <f t="shared" si="19"/>
        <v>6.0174825186699865E-3</v>
      </c>
      <c r="AC89" s="52">
        <f t="shared" si="19"/>
        <v>5.6710188193037098E-3</v>
      </c>
      <c r="AD89" s="52">
        <f t="shared" si="19"/>
        <v>5.4234839971214321E-3</v>
      </c>
      <c r="AE89" s="52">
        <f t="shared" si="19"/>
        <v>5.2255047633289024E-3</v>
      </c>
      <c r="AF89" s="52">
        <f t="shared" si="19"/>
        <v>5.0621842169091304E-3</v>
      </c>
      <c r="AH89" s="65">
        <f t="shared" si="20"/>
        <v>1.7978645886741324E-2</v>
      </c>
      <c r="AI89" s="65">
        <f t="shared" si="21"/>
        <v>2.0597785077341845E-2</v>
      </c>
      <c r="AJ89" s="65">
        <f t="shared" si="22"/>
        <v>1.6656502384983878E-2</v>
      </c>
      <c r="AK89" s="65">
        <f t="shared" si="23"/>
        <v>1.0910042204160475E-2</v>
      </c>
      <c r="AL89" s="65">
        <f t="shared" si="24"/>
        <v>6.9685075460074134E-3</v>
      </c>
      <c r="AM89" s="65">
        <f t="shared" si="25"/>
        <v>5.4799348630666326E-3</v>
      </c>
      <c r="AN89" s="66"/>
      <c r="AO89" s="65">
        <f t="shared" si="26"/>
        <v>1.9288215482041585E-2</v>
      </c>
      <c r="AP89" s="65">
        <f t="shared" si="27"/>
        <v>1.3783272294572177E-2</v>
      </c>
      <c r="AQ89" s="65">
        <f t="shared" si="28"/>
        <v>6.224221204537023E-3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2.3755044105731515E-3</v>
      </c>
      <c r="D90" s="52">
        <f t="shared" si="19"/>
        <v>3.0514435458315003E-3</v>
      </c>
      <c r="E90" s="52">
        <f t="shared" si="19"/>
        <v>3.7728072852957041E-3</v>
      </c>
      <c r="F90" s="52">
        <f t="shared" si="19"/>
        <v>4.4638098591032243E-3</v>
      </c>
      <c r="G90" s="52">
        <f t="shared" si="19"/>
        <v>5.2675782682841937E-3</v>
      </c>
      <c r="H90" s="52">
        <f t="shared" si="19"/>
        <v>6.7565621588428033E-3</v>
      </c>
      <c r="I90" s="52">
        <f t="shared" si="19"/>
        <v>7.728654541108747E-3</v>
      </c>
      <c r="J90" s="52">
        <f t="shared" si="19"/>
        <v>8.7357575400523017E-3</v>
      </c>
      <c r="K90" s="52">
        <f t="shared" si="19"/>
        <v>9.7217413585120264E-3</v>
      </c>
      <c r="L90" s="52">
        <f t="shared" si="19"/>
        <v>1.7848956382669614E-2</v>
      </c>
      <c r="M90" s="52">
        <f t="shared" si="19"/>
        <v>6.8331868702956712E-3</v>
      </c>
      <c r="N90" s="52">
        <f t="shared" si="19"/>
        <v>8.0375152603142149E-3</v>
      </c>
      <c r="O90" s="52">
        <f t="shared" si="19"/>
        <v>8.3757054289601337E-3</v>
      </c>
      <c r="P90" s="52">
        <f t="shared" si="19"/>
        <v>8.6090201727995492E-3</v>
      </c>
      <c r="Q90" s="52">
        <f t="shared" si="19"/>
        <v>1.1440355382749123E-2</v>
      </c>
      <c r="R90" s="52">
        <f t="shared" si="19"/>
        <v>1.1396581649992557E-2</v>
      </c>
      <c r="S90" s="52">
        <f t="shared" si="19"/>
        <v>1.1596316836175425E-2</v>
      </c>
      <c r="T90" s="52">
        <f t="shared" si="19"/>
        <v>1.1825407761288924E-2</v>
      </c>
      <c r="U90" s="52">
        <f t="shared" si="19"/>
        <v>1.203815079560203E-2</v>
      </c>
      <c r="V90" s="52">
        <f t="shared" si="19"/>
        <v>7.9152952447274095E-3</v>
      </c>
      <c r="W90" s="52">
        <f t="shared" si="19"/>
        <v>8.5502913649255462E-3</v>
      </c>
      <c r="X90" s="52">
        <f t="shared" si="19"/>
        <v>8.7918594470391669E-3</v>
      </c>
      <c r="Y90" s="52">
        <f t="shared" si="19"/>
        <v>8.9855097616343502E-3</v>
      </c>
      <c r="Z90" s="52">
        <f t="shared" si="19"/>
        <v>9.1680352344589312E-3</v>
      </c>
      <c r="AA90" s="52">
        <f t="shared" si="19"/>
        <v>9.3531603835369324E-3</v>
      </c>
      <c r="AB90" s="52">
        <f t="shared" si="19"/>
        <v>9.5421073978954052E-3</v>
      </c>
      <c r="AC90" s="52">
        <f t="shared" si="19"/>
        <v>9.7268211971650708E-3</v>
      </c>
      <c r="AD90" s="52">
        <f t="shared" si="19"/>
        <v>9.9045347910146613E-3</v>
      </c>
      <c r="AE90" s="52">
        <f t="shared" si="19"/>
        <v>1.00773943127004E-2</v>
      </c>
      <c r="AF90" s="52">
        <f t="shared" si="19"/>
        <v>1.0240610191939371E-2</v>
      </c>
      <c r="AH90" s="65">
        <f t="shared" si="20"/>
        <v>3.7862286738175543E-3</v>
      </c>
      <c r="AI90" s="65">
        <f t="shared" si="21"/>
        <v>1.0158334396237098E-2</v>
      </c>
      <c r="AJ90" s="65">
        <f t="shared" si="22"/>
        <v>8.659156623023738E-3</v>
      </c>
      <c r="AK90" s="65">
        <f t="shared" si="23"/>
        <v>1.0954350457557268E-2</v>
      </c>
      <c r="AL90" s="65">
        <f t="shared" si="24"/>
        <v>8.969771238318984E-3</v>
      </c>
      <c r="AM90" s="65">
        <f t="shared" si="25"/>
        <v>9.8982935781429821E-3</v>
      </c>
      <c r="AN90" s="66"/>
      <c r="AO90" s="65">
        <f t="shared" si="26"/>
        <v>6.9722815350273266E-3</v>
      </c>
      <c r="AP90" s="65">
        <f t="shared" si="27"/>
        <v>9.806753540290503E-3</v>
      </c>
      <c r="AQ90" s="65">
        <f t="shared" si="28"/>
        <v>9.4340324082309822E-3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6.8030448515740638E-2</v>
      </c>
      <c r="D91" s="52">
        <f t="shared" si="19"/>
        <v>6.0289273817608589E-2</v>
      </c>
      <c r="E91" s="52">
        <f t="shared" si="19"/>
        <v>5.9637692924226327E-2</v>
      </c>
      <c r="F91" s="52">
        <f t="shared" si="19"/>
        <v>5.9689100635306809E-2</v>
      </c>
      <c r="G91" s="52">
        <f t="shared" si="19"/>
        <v>5.9663639037555838E-2</v>
      </c>
      <c r="H91" s="52">
        <f t="shared" si="19"/>
        <v>5.9448615394450857E-2</v>
      </c>
      <c r="I91" s="52">
        <f t="shared" si="19"/>
        <v>5.9214927970414756E-2</v>
      </c>
      <c r="J91" s="52">
        <f t="shared" si="19"/>
        <v>5.8923447518299026E-2</v>
      </c>
      <c r="K91" s="52">
        <f t="shared" si="19"/>
        <v>5.8574847732697936E-2</v>
      </c>
      <c r="L91" s="52">
        <f t="shared" si="19"/>
        <v>5.7755746741409618E-2</v>
      </c>
      <c r="M91" s="52">
        <f t="shared" si="19"/>
        <v>6.5809862210804079E-2</v>
      </c>
      <c r="N91" s="52">
        <f t="shared" si="19"/>
        <v>6.4298070647908559E-2</v>
      </c>
      <c r="O91" s="52">
        <f t="shared" si="19"/>
        <v>6.3524598873190841E-2</v>
      </c>
      <c r="P91" s="52">
        <f t="shared" si="19"/>
        <v>6.2824461103770934E-2</v>
      </c>
      <c r="Q91" s="52">
        <f t="shared" si="19"/>
        <v>7.1824383809458936E-2</v>
      </c>
      <c r="R91" s="52">
        <f t="shared" si="19"/>
        <v>7.0128266409192994E-2</v>
      </c>
      <c r="S91" s="52">
        <f t="shared" si="19"/>
        <v>6.9281094456452863E-2</v>
      </c>
      <c r="T91" s="52">
        <f t="shared" si="19"/>
        <v>6.8518364921662425E-2</v>
      </c>
      <c r="U91" s="52">
        <f t="shared" si="19"/>
        <v>6.7727047140011626E-2</v>
      </c>
      <c r="V91" s="52">
        <f t="shared" si="19"/>
        <v>6.6917187772660522E-2</v>
      </c>
      <c r="W91" s="52">
        <f t="shared" si="19"/>
        <v>6.6085318830560222E-2</v>
      </c>
      <c r="X91" s="52">
        <f t="shared" si="19"/>
        <v>6.5228158110944304E-2</v>
      </c>
      <c r="Y91" s="52">
        <f t="shared" si="19"/>
        <v>6.4346864597400313E-2</v>
      </c>
      <c r="Z91" s="52">
        <f t="shared" si="19"/>
        <v>6.3438447951515445E-2</v>
      </c>
      <c r="AA91" s="52">
        <f t="shared" si="19"/>
        <v>6.2516936114872329E-2</v>
      </c>
      <c r="AB91" s="52">
        <f t="shared" si="19"/>
        <v>6.1588257720402585E-2</v>
      </c>
      <c r="AC91" s="52">
        <f t="shared" si="19"/>
        <v>6.0649070879676935E-2</v>
      </c>
      <c r="AD91" s="52">
        <f t="shared" si="19"/>
        <v>5.9701649769368814E-2</v>
      </c>
      <c r="AE91" s="52">
        <f t="shared" si="19"/>
        <v>5.8753431630637384E-2</v>
      </c>
      <c r="AF91" s="52">
        <f t="shared" si="19"/>
        <v>5.7804333940598557E-2</v>
      </c>
      <c r="AH91" s="65">
        <f t="shared" si="20"/>
        <v>6.1462030986087643E-2</v>
      </c>
      <c r="AI91" s="65">
        <f t="shared" si="21"/>
        <v>5.878351707145444E-2</v>
      </c>
      <c r="AJ91" s="65">
        <f t="shared" si="22"/>
        <v>6.5656275329026667E-2</v>
      </c>
      <c r="AK91" s="65">
        <f t="shared" si="23"/>
        <v>6.8514392139996078E-2</v>
      </c>
      <c r="AL91" s="65">
        <f t="shared" si="24"/>
        <v>6.4323145121058523E-2</v>
      </c>
      <c r="AM91" s="65">
        <f t="shared" si="25"/>
        <v>5.9699348788136854E-2</v>
      </c>
      <c r="AN91" s="66"/>
      <c r="AO91" s="65">
        <f t="shared" si="26"/>
        <v>6.0122774028771045E-2</v>
      </c>
      <c r="AP91" s="65">
        <f t="shared" si="27"/>
        <v>6.7085333734511365E-2</v>
      </c>
      <c r="AQ91" s="65">
        <f t="shared" si="28"/>
        <v>6.2011246954597685E-2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6.0727158324368195E-2</v>
      </c>
      <c r="D92" s="52">
        <f t="shared" si="19"/>
        <v>4.9036432350999387E-2</v>
      </c>
      <c r="E92" s="52">
        <f t="shared" si="19"/>
        <v>4.844523958363136E-2</v>
      </c>
      <c r="F92" s="52">
        <f t="shared" si="19"/>
        <v>4.9284749126157226E-2</v>
      </c>
      <c r="G92" s="52">
        <f t="shared" si="19"/>
        <v>4.9954438296801004E-2</v>
      </c>
      <c r="H92" s="52">
        <f t="shared" si="19"/>
        <v>5.0299841312254651E-2</v>
      </c>
      <c r="I92" s="52">
        <f t="shared" si="19"/>
        <v>5.0331918724759096E-2</v>
      </c>
      <c r="J92" s="52">
        <f t="shared" si="19"/>
        <v>5.0097521056341562E-2</v>
      </c>
      <c r="K92" s="52">
        <f t="shared" si="19"/>
        <v>4.9621800678478968E-2</v>
      </c>
      <c r="L92" s="52">
        <f t="shared" si="19"/>
        <v>4.8943956701561979E-2</v>
      </c>
      <c r="M92" s="52">
        <f t="shared" si="19"/>
        <v>3.9906381764443742E-2</v>
      </c>
      <c r="N92" s="52">
        <f t="shared" si="19"/>
        <v>4.0146413150468935E-2</v>
      </c>
      <c r="O92" s="52">
        <f t="shared" si="19"/>
        <v>3.9178965791096691E-2</v>
      </c>
      <c r="P92" s="52">
        <f t="shared" si="19"/>
        <v>3.8024254388487236E-2</v>
      </c>
      <c r="Q92" s="52">
        <f t="shared" si="19"/>
        <v>3.6842619271710147E-2</v>
      </c>
      <c r="R92" s="52">
        <f t="shared" si="19"/>
        <v>3.5661826313186651E-2</v>
      </c>
      <c r="S92" s="52">
        <f t="shared" si="19"/>
        <v>3.4514267389472199E-2</v>
      </c>
      <c r="T92" s="52">
        <f t="shared" si="19"/>
        <v>3.3417472077281594E-2</v>
      </c>
      <c r="U92" s="52">
        <f t="shared" si="19"/>
        <v>3.2378876136116203E-2</v>
      </c>
      <c r="V92" s="52">
        <f t="shared" si="19"/>
        <v>3.1992206066896713E-2</v>
      </c>
      <c r="W92" s="52">
        <f t="shared" si="19"/>
        <v>3.1015107963045772E-2</v>
      </c>
      <c r="X92" s="52">
        <f t="shared" si="19"/>
        <v>3.0196081683783651E-2</v>
      </c>
      <c r="Y92" s="52">
        <f t="shared" si="19"/>
        <v>2.9461742846074789E-2</v>
      </c>
      <c r="Z92" s="52">
        <f t="shared" si="19"/>
        <v>2.8797238604032879E-2</v>
      </c>
      <c r="AA92" s="52">
        <f t="shared" si="19"/>
        <v>2.8199484111768595E-2</v>
      </c>
      <c r="AB92" s="52">
        <f t="shared" si="19"/>
        <v>2.7662149483567555E-2</v>
      </c>
      <c r="AC92" s="52">
        <f t="shared" si="19"/>
        <v>2.7175388339985711E-2</v>
      </c>
      <c r="AD92" s="52">
        <f t="shared" si="19"/>
        <v>2.6731178723977102E-2</v>
      </c>
      <c r="AE92" s="52">
        <f t="shared" si="19"/>
        <v>2.6323379449989762E-2</v>
      </c>
      <c r="AF92" s="52">
        <f t="shared" si="19"/>
        <v>2.594397190409721E-2</v>
      </c>
      <c r="AH92" s="65">
        <f t="shared" si="20"/>
        <v>5.148960353639144E-2</v>
      </c>
      <c r="AI92" s="65">
        <f t="shared" si="21"/>
        <v>4.9859007694679255E-2</v>
      </c>
      <c r="AJ92" s="65">
        <f t="shared" si="22"/>
        <v>3.8819726873241353E-2</v>
      </c>
      <c r="AK92" s="65">
        <f t="shared" si="23"/>
        <v>3.3592929596590673E-2</v>
      </c>
      <c r="AL92" s="65">
        <f t="shared" si="24"/>
        <v>2.9533931041741141E-2</v>
      </c>
      <c r="AM92" s="65">
        <f t="shared" si="25"/>
        <v>2.6767213580323468E-2</v>
      </c>
      <c r="AN92" s="66"/>
      <c r="AO92" s="65">
        <f t="shared" si="26"/>
        <v>5.0674305615535348E-2</v>
      </c>
      <c r="AP92" s="65">
        <f t="shared" si="27"/>
        <v>3.6206328234916013E-2</v>
      </c>
      <c r="AQ92" s="65">
        <f t="shared" si="28"/>
        <v>2.8150572311032303E-2</v>
      </c>
    </row>
    <row r="93" spans="1:43" s="9" customFormat="1" x14ac:dyDescent="0.25">
      <c r="A93" s="71" t="s">
        <v>444</v>
      </c>
      <c r="B93" s="13"/>
      <c r="C93" s="52">
        <f>SUM(C66:C69)</f>
        <v>0.19137379243147465</v>
      </c>
      <c r="D93" s="52">
        <f t="shared" ref="D93:AF93" si="31">SUM(D66:D69)</f>
        <v>0.15801025138975308</v>
      </c>
      <c r="E93" s="52">
        <f t="shared" si="31"/>
        <v>0.16710625354744427</v>
      </c>
      <c r="F93" s="52">
        <f t="shared" si="31"/>
        <v>0.17449966089859489</v>
      </c>
      <c r="G93" s="52">
        <f t="shared" si="31"/>
        <v>0.17840654429870867</v>
      </c>
      <c r="H93" s="52">
        <f t="shared" si="31"/>
        <v>0.18993682059372835</v>
      </c>
      <c r="I93" s="52">
        <f t="shared" si="31"/>
        <v>0.18096271822207868</v>
      </c>
      <c r="J93" s="52">
        <f t="shared" si="31"/>
        <v>0.21606562934654397</v>
      </c>
      <c r="K93" s="52">
        <f t="shared" si="31"/>
        <v>0.20041504607177993</v>
      </c>
      <c r="L93" s="52">
        <f t="shared" si="31"/>
        <v>0.21388626158192389</v>
      </c>
      <c r="M93" s="52">
        <f t="shared" si="31"/>
        <v>0.20796416553221039</v>
      </c>
      <c r="N93" s="52">
        <f t="shared" si="31"/>
        <v>0.19265429392839334</v>
      </c>
      <c r="O93" s="52">
        <f t="shared" si="31"/>
        <v>0.16424139210787525</v>
      </c>
      <c r="P93" s="52">
        <f t="shared" si="31"/>
        <v>0.15176711076896626</v>
      </c>
      <c r="Q93" s="52">
        <f t="shared" si="31"/>
        <v>0.15814641334668891</v>
      </c>
      <c r="R93" s="52">
        <f t="shared" si="31"/>
        <v>0.12600070524054163</v>
      </c>
      <c r="S93" s="52">
        <f t="shared" si="31"/>
        <v>0.12856430689442794</v>
      </c>
      <c r="T93" s="52">
        <f t="shared" si="31"/>
        <v>0.14384159047953662</v>
      </c>
      <c r="U93" s="52">
        <f t="shared" si="31"/>
        <v>0.12440230020700169</v>
      </c>
      <c r="V93" s="52">
        <f t="shared" si="31"/>
        <v>0.12431928207148978</v>
      </c>
      <c r="W93" s="52">
        <f t="shared" si="31"/>
        <v>0.13649430763871268</v>
      </c>
      <c r="X93" s="52">
        <f t="shared" si="31"/>
        <v>0.13362487999326556</v>
      </c>
      <c r="Y93" s="52">
        <f t="shared" si="31"/>
        <v>0.13833918963822814</v>
      </c>
      <c r="Z93" s="52">
        <f t="shared" si="31"/>
        <v>0.12986597034173078</v>
      </c>
      <c r="AA93" s="52">
        <f t="shared" si="31"/>
        <v>0.14094126999827919</v>
      </c>
      <c r="AB93" s="52">
        <f t="shared" si="31"/>
        <v>0.14938328807928122</v>
      </c>
      <c r="AC93" s="52">
        <f t="shared" si="31"/>
        <v>0.15755824361043419</v>
      </c>
      <c r="AD93" s="52">
        <f t="shared" si="31"/>
        <v>0.16179763201283862</v>
      </c>
      <c r="AE93" s="52">
        <f t="shared" si="31"/>
        <v>0.17028224271406442</v>
      </c>
      <c r="AF93" s="52">
        <f t="shared" si="31"/>
        <v>0.16749740043248332</v>
      </c>
      <c r="AH93" s="65">
        <f t="shared" si="20"/>
        <v>0.17387930051319511</v>
      </c>
      <c r="AI93" s="65">
        <f t="shared" si="21"/>
        <v>0.20025329516321094</v>
      </c>
      <c r="AJ93" s="65">
        <f t="shared" si="22"/>
        <v>0.17495467513682683</v>
      </c>
      <c r="AK93" s="65">
        <f t="shared" si="23"/>
        <v>0.12942563697859955</v>
      </c>
      <c r="AL93" s="65">
        <f t="shared" si="24"/>
        <v>0.13585312352204326</v>
      </c>
      <c r="AM93" s="65">
        <f t="shared" si="25"/>
        <v>0.16130376136982033</v>
      </c>
      <c r="AN93" s="66"/>
      <c r="AO93" s="65">
        <f t="shared" si="26"/>
        <v>0.18706629783820303</v>
      </c>
      <c r="AP93" s="65">
        <f t="shared" si="27"/>
        <v>0.15219015605771319</v>
      </c>
      <c r="AQ93" s="65">
        <f t="shared" si="28"/>
        <v>0.1485784424459318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0.71164547968054492</v>
      </c>
      <c r="D50" s="52">
        <f>VLOOKUP($B50,Shock_dev!$A$1:$CI$300,MATCH(DATE(D$1,1,1),Shock_dev!$A$1:$CI$1,0),FALSE)</f>
        <v>1.0281401187055117</v>
      </c>
      <c r="E50" s="52">
        <f>VLOOKUP($B50,Shock_dev!$A$1:$CI$300,MATCH(DATE(E$1,1,1),Shock_dev!$A$1:$CI$1,0),FALSE)</f>
        <v>1.2489524130911756</v>
      </c>
      <c r="F50" s="52">
        <f>VLOOKUP($B50,Shock_dev!$A$1:$CI$300,MATCH(DATE(F$1,1,1),Shock_dev!$A$1:$CI$1,0),FALSE)</f>
        <v>1.4123857721251909</v>
      </c>
      <c r="G50" s="52">
        <f>VLOOKUP($B50,Shock_dev!$A$1:$CI$300,MATCH(DATE(G$1,1,1),Shock_dev!$A$1:$CI$1,0),FALSE)</f>
        <v>1.5549313684211974</v>
      </c>
      <c r="H50" s="52">
        <f>VLOOKUP($B50,Shock_dev!$A$1:$CI$300,MATCH(DATE(H$1,1,1),Shock_dev!$A$1:$CI$1,0),FALSE)</f>
        <v>1.7157282500705362</v>
      </c>
      <c r="I50" s="52">
        <f>VLOOKUP($B50,Shock_dev!$A$1:$CI$300,MATCH(DATE(I$1,1,1),Shock_dev!$A$1:$CI$1,0),FALSE)</f>
        <v>1.8452004599625704</v>
      </c>
      <c r="J50" s="52">
        <f>VLOOKUP($B50,Shock_dev!$A$1:$CI$300,MATCH(DATE(J$1,1,1),Shock_dev!$A$1:$CI$1,0),FALSE)</f>
        <v>2.0009398734295081</v>
      </c>
      <c r="K50" s="52">
        <f>VLOOKUP($B50,Shock_dev!$A$1:$CI$300,MATCH(DATE(K$1,1,1),Shock_dev!$A$1:$CI$1,0),FALSE)</f>
        <v>2.1306210163549499</v>
      </c>
      <c r="L50" s="52">
        <f>VLOOKUP($B50,Shock_dev!$A$1:$CI$300,MATCH(DATE(L$1,1,1),Shock_dev!$A$1:$CI$1,0),FALSE)</f>
        <v>2.2754538582187234</v>
      </c>
      <c r="M50" s="52">
        <f>VLOOKUP($B50,Shock_dev!$A$1:$CI$300,MATCH(DATE(M$1,1,1),Shock_dev!$A$1:$CI$1,0),FALSE)</f>
        <v>2.4536679843702114</v>
      </c>
      <c r="N50" s="52">
        <f>VLOOKUP($B50,Shock_dev!$A$1:$CI$300,MATCH(DATE(N$1,1,1),Shock_dev!$A$1:$CI$1,0),FALSE)</f>
        <v>2.6016578512810362</v>
      </c>
      <c r="O50" s="52">
        <f>VLOOKUP($B50,Shock_dev!$A$1:$CI$300,MATCH(DATE(O$1,1,1),Shock_dev!$A$1:$CI$1,0),FALSE)</f>
        <v>2.7180374682262753</v>
      </c>
      <c r="P50" s="52">
        <f>VLOOKUP($B50,Shock_dev!$A$1:$CI$300,MATCH(DATE(P$1,1,1),Shock_dev!$A$1:$CI$1,0),FALSE)</f>
        <v>2.8305282952119093</v>
      </c>
      <c r="Q50" s="52">
        <f>VLOOKUP($B50,Shock_dev!$A$1:$CI$300,MATCH(DATE(Q$1,1,1),Shock_dev!$A$1:$CI$1,0),FALSE)</f>
        <v>2.9704837106075743</v>
      </c>
      <c r="R50" s="52">
        <f>VLOOKUP($B50,Shock_dev!$A$1:$CI$300,MATCH(DATE(R$1,1,1),Shock_dev!$A$1:$CI$1,0),FALSE)</f>
        <v>3.0726765866064376</v>
      </c>
      <c r="S50" s="52">
        <f>VLOOKUP($B50,Shock_dev!$A$1:$CI$300,MATCH(DATE(S$1,1,1),Shock_dev!$A$1:$CI$1,0),FALSE)</f>
        <v>3.1923157734181418</v>
      </c>
      <c r="T50" s="52">
        <f>VLOOKUP($B50,Shock_dev!$A$1:$CI$300,MATCH(DATE(T$1,1,1),Shock_dev!$A$1:$CI$1,0),FALSE)</f>
        <v>3.3264358393901405</v>
      </c>
      <c r="U50" s="52">
        <f>VLOOKUP($B50,Shock_dev!$A$1:$CI$300,MATCH(DATE(U$1,1,1),Shock_dev!$A$1:$CI$1,0),FALSE)</f>
        <v>3.43593666212898</v>
      </c>
      <c r="V50" s="52">
        <f>VLOOKUP($B50,Shock_dev!$A$1:$CI$300,MATCH(DATE(V$1,1,1),Shock_dev!$A$1:$CI$1,0),FALSE)</f>
        <v>3.5527637750748742</v>
      </c>
      <c r="W50" s="52">
        <f>VLOOKUP($B50,Shock_dev!$A$1:$CI$300,MATCH(DATE(W$1,1,1),Shock_dev!$A$1:$CI$1,0),FALSE)</f>
        <v>3.6721975316453159</v>
      </c>
      <c r="X50" s="52">
        <f>VLOOKUP($B50,Shock_dev!$A$1:$CI$300,MATCH(DATE(X$1,1,1),Shock_dev!$A$1:$CI$1,0),FALSE)</f>
        <v>3.7831870321985317</v>
      </c>
      <c r="Y50" s="52">
        <f>VLOOKUP($B50,Shock_dev!$A$1:$CI$300,MATCH(DATE(Y$1,1,1),Shock_dev!$A$1:$CI$1,0),FALSE)</f>
        <v>3.8839848924037357</v>
      </c>
      <c r="Z50" s="52">
        <f>VLOOKUP($B50,Shock_dev!$A$1:$CI$300,MATCH(DATE(Z$1,1,1),Shock_dev!$A$1:$CI$1,0),FALSE)</f>
        <v>3.9647805012366977</v>
      </c>
      <c r="AA50" s="52">
        <f>VLOOKUP($B50,Shock_dev!$A$1:$CI$300,MATCH(DATE(AA$1,1,1),Shock_dev!$A$1:$CI$1,0),FALSE)</f>
        <v>4.0471347300799154</v>
      </c>
      <c r="AB50" s="52">
        <f>VLOOKUP($B50,Shock_dev!$A$1:$CI$300,MATCH(DATE(AB$1,1,1),Shock_dev!$A$1:$CI$1,0),FALSE)</f>
        <v>4.1335002480142657</v>
      </c>
      <c r="AC50" s="52">
        <f>VLOOKUP($B50,Shock_dev!$A$1:$CI$300,MATCH(DATE(AC$1,1,1),Shock_dev!$A$1:$CI$1,0),FALSE)</f>
        <v>4.2126549850186601</v>
      </c>
      <c r="AD50" s="52">
        <f>VLOOKUP($B50,Shock_dev!$A$1:$CI$300,MATCH(DATE(AD$1,1,1),Shock_dev!$A$1:$CI$1,0),FALSE)</f>
        <v>4.2809156437051632</v>
      </c>
      <c r="AE50" s="52">
        <f>VLOOKUP($B50,Shock_dev!$A$1:$CI$300,MATCH(DATE(AE$1,1,1),Shock_dev!$A$1:$CI$1,0),FALSE)</f>
        <v>4.3434987772370315</v>
      </c>
      <c r="AF50" s="52">
        <f>VLOOKUP($B50,Shock_dev!$A$1:$CI$300,MATCH(DATE(AF$1,1,1),Shock_dev!$A$1:$CI$1,0),FALSE)</f>
        <v>4.3913943755116591</v>
      </c>
      <c r="AG50" s="52"/>
      <c r="AH50" s="65">
        <f>AVERAGE(C50:G50)</f>
        <v>1.1912110304047241</v>
      </c>
      <c r="AI50" s="65">
        <f>AVERAGE(H50:L50)</f>
        <v>1.9935886916072576</v>
      </c>
      <c r="AJ50" s="65">
        <f>AVERAGE(M50:Q50)</f>
        <v>2.7148750619394013</v>
      </c>
      <c r="AK50" s="65">
        <f>AVERAGE(R50:V50)</f>
        <v>3.3160257273237148</v>
      </c>
      <c r="AL50" s="65">
        <f>AVERAGE(W50:AA50)</f>
        <v>3.8702569375128393</v>
      </c>
      <c r="AM50" s="65">
        <f>AVERAGE(AB50:AF50)</f>
        <v>4.2723928058973559</v>
      </c>
      <c r="AN50" s="66"/>
      <c r="AO50" s="65">
        <f>AVERAGE(AH50:AI50)</f>
        <v>1.5923998610059908</v>
      </c>
      <c r="AP50" s="65">
        <f>AVERAGE(AJ50:AK50)</f>
        <v>3.0154503946315581</v>
      </c>
      <c r="AQ50" s="65">
        <f>AVERAGE(AL50:AM50)</f>
        <v>4.071324871705098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4.4767384689763908E-3</v>
      </c>
      <c r="D51" s="52">
        <f>VLOOKUP($B51,Shock_dev!$A$1:$CI$300,MATCH(DATE(D$1,1,1),Shock_dev!$A$1:$CI$1,0),FALSE)</f>
        <v>7.488358329600076E-3</v>
      </c>
      <c r="E51" s="52">
        <f>VLOOKUP($B51,Shock_dev!$A$1:$CI$300,MATCH(DATE(E$1,1,1),Shock_dev!$A$1:$CI$1,0),FALSE)</f>
        <v>9.6829125207268368E-3</v>
      </c>
      <c r="F51" s="52">
        <f>VLOOKUP($B51,Shock_dev!$A$1:$CI$300,MATCH(DATE(F$1,1,1),Shock_dev!$A$1:$CI$1,0),FALSE)</f>
        <v>1.0928149683510786E-2</v>
      </c>
      <c r="G51" s="52">
        <f>VLOOKUP($B51,Shock_dev!$A$1:$CI$300,MATCH(DATE(G$1,1,1),Shock_dev!$A$1:$CI$1,0),FALSE)</f>
        <v>1.1465538412023914E-2</v>
      </c>
      <c r="H51" s="52">
        <f>VLOOKUP($B51,Shock_dev!$A$1:$CI$300,MATCH(DATE(H$1,1,1),Shock_dev!$A$1:$CI$1,0),FALSE)</f>
        <v>1.1729784907876076E-2</v>
      </c>
      <c r="I51" s="52">
        <f>VLOOKUP($B51,Shock_dev!$A$1:$CI$300,MATCH(DATE(I$1,1,1),Shock_dev!$A$1:$CI$1,0),FALSE)</f>
        <v>1.1590716354149874E-2</v>
      </c>
      <c r="J51" s="52">
        <f>VLOOKUP($B51,Shock_dev!$A$1:$CI$300,MATCH(DATE(J$1,1,1),Shock_dev!$A$1:$CI$1,0),FALSE)</f>
        <v>1.139599624083305E-2</v>
      </c>
      <c r="K51" s="52">
        <f>VLOOKUP($B51,Shock_dev!$A$1:$CI$300,MATCH(DATE(K$1,1,1),Shock_dev!$A$1:$CI$1,0),FALSE)</f>
        <v>1.1001395784728252E-2</v>
      </c>
      <c r="L51" s="52">
        <f>VLOOKUP($B51,Shock_dev!$A$1:$CI$300,MATCH(DATE(L$1,1,1),Shock_dev!$A$1:$CI$1,0),FALSE)</f>
        <v>1.0614765950554758E-2</v>
      </c>
      <c r="M51" s="52">
        <f>VLOOKUP($B51,Shock_dev!$A$1:$CI$300,MATCH(DATE(M$1,1,1),Shock_dev!$A$1:$CI$1,0),FALSE)</f>
        <v>1.0470040828930483E-2</v>
      </c>
      <c r="N51" s="52">
        <f>VLOOKUP($B51,Shock_dev!$A$1:$CI$300,MATCH(DATE(N$1,1,1),Shock_dev!$A$1:$CI$1,0),FALSE)</f>
        <v>1.0249944637011002E-2</v>
      </c>
      <c r="O51" s="52">
        <f>VLOOKUP($B51,Shock_dev!$A$1:$CI$300,MATCH(DATE(O$1,1,1),Shock_dev!$A$1:$CI$1,0),FALSE)</f>
        <v>9.8409294202407762E-3</v>
      </c>
      <c r="P51" s="52">
        <f>VLOOKUP($B51,Shock_dev!$A$1:$CI$300,MATCH(DATE(P$1,1,1),Shock_dev!$A$1:$CI$1,0),FALSE)</f>
        <v>9.3544551222675427E-3</v>
      </c>
      <c r="Q51" s="52">
        <f>VLOOKUP($B51,Shock_dev!$A$1:$CI$300,MATCH(DATE(Q$1,1,1),Shock_dev!$A$1:$CI$1,0),FALSE)</f>
        <v>9.0542632281124229E-3</v>
      </c>
      <c r="R51" s="52">
        <f>VLOOKUP($B51,Shock_dev!$A$1:$CI$300,MATCH(DATE(R$1,1,1),Shock_dev!$A$1:$CI$1,0),FALSE)</f>
        <v>8.6451933934812517E-3</v>
      </c>
      <c r="S51" s="52">
        <f>VLOOKUP($B51,Shock_dev!$A$1:$CI$300,MATCH(DATE(S$1,1,1),Shock_dev!$A$1:$CI$1,0),FALSE)</f>
        <v>8.3425075391684398E-3</v>
      </c>
      <c r="T51" s="52">
        <f>VLOOKUP($B51,Shock_dev!$A$1:$CI$300,MATCH(DATE(T$1,1,1),Shock_dev!$A$1:$CI$1,0),FALSE)</f>
        <v>8.2277225433014783E-3</v>
      </c>
      <c r="U51" s="52">
        <f>VLOOKUP($B51,Shock_dev!$A$1:$CI$300,MATCH(DATE(U$1,1,1),Shock_dev!$A$1:$CI$1,0),FALSE)</f>
        <v>8.101531250253282E-3</v>
      </c>
      <c r="V51" s="52">
        <f>VLOOKUP($B51,Shock_dev!$A$1:$CI$300,MATCH(DATE(V$1,1,1),Shock_dev!$A$1:$CI$1,0),FALSE)</f>
        <v>8.0828469825121024E-3</v>
      </c>
      <c r="W51" s="52">
        <f>VLOOKUP($B51,Shock_dev!$A$1:$CI$300,MATCH(DATE(W$1,1,1),Shock_dev!$A$1:$CI$1,0),FALSE)</f>
        <v>8.1551207208898566E-3</v>
      </c>
      <c r="X51" s="52">
        <f>VLOOKUP($B51,Shock_dev!$A$1:$CI$300,MATCH(DATE(X$1,1,1),Shock_dev!$A$1:$CI$1,0),FALSE)</f>
        <v>8.2483726933194595E-3</v>
      </c>
      <c r="Y51" s="52">
        <f>VLOOKUP($B51,Shock_dev!$A$1:$CI$300,MATCH(DATE(Y$1,1,1),Shock_dev!$A$1:$CI$1,0),FALSE)</f>
        <v>8.3208140335028682E-3</v>
      </c>
      <c r="Z51" s="52">
        <f>VLOOKUP($B51,Shock_dev!$A$1:$CI$300,MATCH(DATE(Z$1,1,1),Shock_dev!$A$1:$CI$1,0),FALSE)</f>
        <v>8.2933388884579452E-3</v>
      </c>
      <c r="AA51" s="52">
        <f>VLOOKUP($B51,Shock_dev!$A$1:$CI$300,MATCH(DATE(AA$1,1,1),Shock_dev!$A$1:$CI$1,0),FALSE)</f>
        <v>8.2644659236276331E-3</v>
      </c>
      <c r="AB51" s="52">
        <f>VLOOKUP($B51,Shock_dev!$A$1:$CI$300,MATCH(DATE(AB$1,1,1),Shock_dev!$A$1:$CI$1,0),FALSE)</f>
        <v>8.3038188054119933E-3</v>
      </c>
      <c r="AC51" s="52">
        <f>VLOOKUP($B51,Shock_dev!$A$1:$CI$300,MATCH(DATE(AC$1,1,1),Shock_dev!$A$1:$CI$1,0),FALSE)</f>
        <v>8.3565372358729451E-3</v>
      </c>
      <c r="AD51" s="52">
        <f>VLOOKUP($B51,Shock_dev!$A$1:$CI$300,MATCH(DATE(AD$1,1,1),Shock_dev!$A$1:$CI$1,0),FALSE)</f>
        <v>8.3745913925195904E-3</v>
      </c>
      <c r="AE51" s="52">
        <f>VLOOKUP($B51,Shock_dev!$A$1:$CI$300,MATCH(DATE(AE$1,1,1),Shock_dev!$A$1:$CI$1,0),FALSE)</f>
        <v>8.368496204235517E-3</v>
      </c>
      <c r="AF51" s="52">
        <f>VLOOKUP($B51,Shock_dev!$A$1:$CI$300,MATCH(DATE(AF$1,1,1),Shock_dev!$A$1:$CI$1,0),FALSE)</f>
        <v>8.2874725575750544E-3</v>
      </c>
      <c r="AG51" s="52"/>
      <c r="AH51" s="65">
        <f t="shared" ref="AH51:AH80" si="1">AVERAGE(C51:G51)</f>
        <v>8.8083394829676E-3</v>
      </c>
      <c r="AI51" s="65">
        <f t="shared" ref="AI51:AI80" si="2">AVERAGE(H51:L51)</f>
        <v>1.1266531847628403E-2</v>
      </c>
      <c r="AJ51" s="65">
        <f t="shared" ref="AJ51:AJ80" si="3">AVERAGE(M51:Q51)</f>
        <v>9.7939266473124446E-3</v>
      </c>
      <c r="AK51" s="65">
        <f t="shared" ref="AK51:AK80" si="4">AVERAGE(R51:V51)</f>
        <v>8.2799603417433119E-3</v>
      </c>
      <c r="AL51" s="65">
        <f t="shared" ref="AL51:AL80" si="5">AVERAGE(W51:AA51)</f>
        <v>8.2564224519595525E-3</v>
      </c>
      <c r="AM51" s="65">
        <f t="shared" ref="AM51:AM80" si="6">AVERAGE(AB51:AF51)</f>
        <v>8.338183239123019E-3</v>
      </c>
      <c r="AN51" s="66"/>
      <c r="AO51" s="65">
        <f t="shared" ref="AO51:AO80" si="7">AVERAGE(AH51:AI51)</f>
        <v>1.0037435665298002E-2</v>
      </c>
      <c r="AP51" s="65">
        <f t="shared" ref="AP51:AP80" si="8">AVERAGE(AJ51:AK51)</f>
        <v>9.0369434945278791E-3</v>
      </c>
      <c r="AQ51" s="65">
        <f t="shared" ref="AQ51:AQ80" si="9">AVERAGE(AL51:AM51)</f>
        <v>8.2973028455412857E-3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4.437492709599253E-3</v>
      </c>
      <c r="D52" s="52">
        <f>VLOOKUP($B52,Shock_dev!$A$1:$CI$300,MATCH(DATE(D$1,1,1),Shock_dev!$A$1:$CI$1,0),FALSE)</f>
        <v>6.9706077742055506E-3</v>
      </c>
      <c r="E52" s="52">
        <f>VLOOKUP($B52,Shock_dev!$A$1:$CI$300,MATCH(DATE(E$1,1,1),Shock_dev!$A$1:$CI$1,0),FALSE)</f>
        <v>8.2164243997932609E-3</v>
      </c>
      <c r="F52" s="52">
        <f>VLOOKUP($B52,Shock_dev!$A$1:$CI$300,MATCH(DATE(F$1,1,1),Shock_dev!$A$1:$CI$1,0),FALSE)</f>
        <v>8.8467282845340715E-3</v>
      </c>
      <c r="G52" s="52">
        <f>VLOOKUP($B52,Shock_dev!$A$1:$CI$300,MATCH(DATE(G$1,1,1),Shock_dev!$A$1:$CI$1,0),FALSE)</f>
        <v>9.3173080287144629E-3</v>
      </c>
      <c r="H52" s="52">
        <f>VLOOKUP($B52,Shock_dev!$A$1:$CI$300,MATCH(DATE(H$1,1,1),Shock_dev!$A$1:$CI$1,0),FALSE)</f>
        <v>1.0022058495676188E-2</v>
      </c>
      <c r="I52" s="52">
        <f>VLOOKUP($B52,Shock_dev!$A$1:$CI$300,MATCH(DATE(I$1,1,1),Shock_dev!$A$1:$CI$1,0),FALSE)</f>
        <v>1.0312399066888196E-2</v>
      </c>
      <c r="J52" s="52">
        <f>VLOOKUP($B52,Shock_dev!$A$1:$CI$300,MATCH(DATE(J$1,1,1),Shock_dev!$A$1:$CI$1,0),FALSE)</f>
        <v>1.0773327297347403E-2</v>
      </c>
      <c r="K52" s="52">
        <f>VLOOKUP($B52,Shock_dev!$A$1:$CI$300,MATCH(DATE(K$1,1,1),Shock_dev!$A$1:$CI$1,0),FALSE)</f>
        <v>1.0911825265546122E-2</v>
      </c>
      <c r="L52" s="52">
        <f>VLOOKUP($B52,Shock_dev!$A$1:$CI$300,MATCH(DATE(L$1,1,1),Shock_dev!$A$1:$CI$1,0),FALSE)</f>
        <v>1.1122941824168463E-2</v>
      </c>
      <c r="M52" s="52">
        <f>VLOOKUP($B52,Shock_dev!$A$1:$CI$300,MATCH(DATE(M$1,1,1),Shock_dev!$A$1:$CI$1,0),FALSE)</f>
        <v>1.1656049656282004E-2</v>
      </c>
      <c r="N52" s="52">
        <f>VLOOKUP($B52,Shock_dev!$A$1:$CI$300,MATCH(DATE(N$1,1,1),Shock_dev!$A$1:$CI$1,0),FALSE)</f>
        <v>1.1815243213859442E-2</v>
      </c>
      <c r="O52" s="52">
        <f>VLOOKUP($B52,Shock_dev!$A$1:$CI$300,MATCH(DATE(O$1,1,1),Shock_dev!$A$1:$CI$1,0),FALSE)</f>
        <v>1.1671102903884973E-2</v>
      </c>
      <c r="P52" s="52">
        <f>VLOOKUP($B52,Shock_dev!$A$1:$CI$300,MATCH(DATE(P$1,1,1),Shock_dev!$A$1:$CI$1,0),FALSE)</f>
        <v>1.1509223537122278E-2</v>
      </c>
      <c r="Q52" s="52">
        <f>VLOOKUP($B52,Shock_dev!$A$1:$CI$300,MATCH(DATE(Q$1,1,1),Shock_dev!$A$1:$CI$1,0),FALSE)</f>
        <v>1.1661935426019373E-2</v>
      </c>
      <c r="R52" s="52">
        <f>VLOOKUP($B52,Shock_dev!$A$1:$CI$300,MATCH(DATE(R$1,1,1),Shock_dev!$A$1:$CI$1,0),FALSE)</f>
        <v>1.1452783777287152E-2</v>
      </c>
      <c r="S52" s="52">
        <f>VLOOKUP($B52,Shock_dev!$A$1:$CI$300,MATCH(DATE(S$1,1,1),Shock_dev!$A$1:$CI$1,0),FALSE)</f>
        <v>1.1428920557819957E-2</v>
      </c>
      <c r="T52" s="52">
        <f>VLOOKUP($B52,Shock_dev!$A$1:$CI$300,MATCH(DATE(T$1,1,1),Shock_dev!$A$1:$CI$1,0),FALSE)</f>
        <v>1.1585359111101087E-2</v>
      </c>
      <c r="U52" s="52">
        <f>VLOOKUP($B52,Shock_dev!$A$1:$CI$300,MATCH(DATE(U$1,1,1),Shock_dev!$A$1:$CI$1,0),FALSE)</f>
        <v>1.154605563284238E-2</v>
      </c>
      <c r="V52" s="52">
        <f>VLOOKUP($B52,Shock_dev!$A$1:$CI$300,MATCH(DATE(V$1,1,1),Shock_dev!$A$1:$CI$1,0),FALSE)</f>
        <v>1.1660756916222583E-2</v>
      </c>
      <c r="W52" s="52">
        <f>VLOOKUP($B52,Shock_dev!$A$1:$CI$300,MATCH(DATE(W$1,1,1),Shock_dev!$A$1:$CI$1,0),FALSE)</f>
        <v>1.1830665161059102E-2</v>
      </c>
      <c r="X52" s="52">
        <f>VLOOKUP($B52,Shock_dev!$A$1:$CI$300,MATCH(DATE(X$1,1,1),Shock_dev!$A$1:$CI$1,0),FALSE)</f>
        <v>1.1959762479473527E-2</v>
      </c>
      <c r="Y52" s="52">
        <f>VLOOKUP($B52,Shock_dev!$A$1:$CI$300,MATCH(DATE(Y$1,1,1),Shock_dev!$A$1:$CI$1,0),FALSE)</f>
        <v>1.2041084353813694E-2</v>
      </c>
      <c r="Z52" s="52">
        <f>VLOOKUP($B52,Shock_dev!$A$1:$CI$300,MATCH(DATE(Z$1,1,1),Shock_dev!$A$1:$CI$1,0),FALSE)</f>
        <v>1.1982907242192385E-2</v>
      </c>
      <c r="AA52" s="52">
        <f>VLOOKUP($B52,Shock_dev!$A$1:$CI$300,MATCH(DATE(AA$1,1,1),Shock_dev!$A$1:$CI$1,0),FALSE)</f>
        <v>1.1995429384886533E-2</v>
      </c>
      <c r="AB52" s="52">
        <f>VLOOKUP($B52,Shock_dev!$A$1:$CI$300,MATCH(DATE(AB$1,1,1),Shock_dev!$A$1:$CI$1,0),FALSE)</f>
        <v>1.2119248916979637E-2</v>
      </c>
      <c r="AC52" s="52">
        <f>VLOOKUP($B52,Shock_dev!$A$1:$CI$300,MATCH(DATE(AC$1,1,1),Shock_dev!$A$1:$CI$1,0),FALSE)</f>
        <v>1.2212151539760515E-2</v>
      </c>
      <c r="AD52" s="52">
        <f>VLOOKUP($B52,Shock_dev!$A$1:$CI$300,MATCH(DATE(AD$1,1,1),Shock_dev!$A$1:$CI$1,0),FALSE)</f>
        <v>1.2240446804948334E-2</v>
      </c>
      <c r="AE52" s="52">
        <f>VLOOKUP($B52,Shock_dev!$A$1:$CI$300,MATCH(DATE(AE$1,1,1),Shock_dev!$A$1:$CI$1,0),FALSE)</f>
        <v>1.2261304349612527E-2</v>
      </c>
      <c r="AF52" s="52">
        <f>VLOOKUP($B52,Shock_dev!$A$1:$CI$300,MATCH(DATE(AF$1,1,1),Shock_dev!$A$1:$CI$1,0),FALSE)</f>
        <v>1.2185700741636715E-2</v>
      </c>
      <c r="AG52" s="52"/>
      <c r="AH52" s="65">
        <f t="shared" si="1"/>
        <v>7.5577122393693198E-3</v>
      </c>
      <c r="AI52" s="65">
        <f t="shared" si="2"/>
        <v>1.0628510389925275E-2</v>
      </c>
      <c r="AJ52" s="65">
        <f t="shared" si="3"/>
        <v>1.1662710947433614E-2</v>
      </c>
      <c r="AK52" s="65">
        <f t="shared" si="4"/>
        <v>1.1534775199054634E-2</v>
      </c>
      <c r="AL52" s="65">
        <f t="shared" si="5"/>
        <v>1.1961969724285048E-2</v>
      </c>
      <c r="AM52" s="65">
        <f t="shared" si="6"/>
        <v>1.2203770470587547E-2</v>
      </c>
      <c r="AN52" s="66"/>
      <c r="AO52" s="65">
        <f t="shared" si="7"/>
        <v>9.093111314647297E-3</v>
      </c>
      <c r="AP52" s="65">
        <f t="shared" si="8"/>
        <v>1.1598743073244124E-2</v>
      </c>
      <c r="AQ52" s="65">
        <f t="shared" si="9"/>
        <v>1.2082870097436298E-2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3.4783322012345509E-3</v>
      </c>
      <c r="D53" s="52">
        <f>VLOOKUP($B53,Shock_dev!$A$1:$CI$300,MATCH(DATE(D$1,1,1),Shock_dev!$A$1:$CI$1,0),FALSE)</f>
        <v>4.7129226997162195E-3</v>
      </c>
      <c r="E53" s="52">
        <f>VLOOKUP($B53,Shock_dev!$A$1:$CI$300,MATCH(DATE(E$1,1,1),Shock_dev!$A$1:$CI$1,0),FALSE)</f>
        <v>5.1210138500782775E-3</v>
      </c>
      <c r="F53" s="52">
        <f>VLOOKUP($B53,Shock_dev!$A$1:$CI$300,MATCH(DATE(F$1,1,1),Shock_dev!$A$1:$CI$1,0),FALSE)</f>
        <v>4.7172124303711234E-3</v>
      </c>
      <c r="G53" s="52">
        <f>VLOOKUP($B53,Shock_dev!$A$1:$CI$300,MATCH(DATE(G$1,1,1),Shock_dev!$A$1:$CI$1,0),FALSE)</f>
        <v>3.735724489096412E-3</v>
      </c>
      <c r="H53" s="52">
        <f>VLOOKUP($B53,Shock_dev!$A$1:$CI$300,MATCH(DATE(H$1,1,1),Shock_dev!$A$1:$CI$1,0),FALSE)</f>
        <v>2.4774599835617078E-3</v>
      </c>
      <c r="I53" s="52">
        <f>VLOOKUP($B53,Shock_dev!$A$1:$CI$300,MATCH(DATE(I$1,1,1),Shock_dev!$A$1:$CI$1,0),FALSE)</f>
        <v>9.5467478330383453E-4</v>
      </c>
      <c r="J53" s="52">
        <f>VLOOKUP($B53,Shock_dev!$A$1:$CI$300,MATCH(DATE(J$1,1,1),Shock_dev!$A$1:$CI$1,0),FALSE)</f>
        <v>-5.9846678247568253E-4</v>
      </c>
      <c r="K53" s="52">
        <f>VLOOKUP($B53,Shock_dev!$A$1:$CI$300,MATCH(DATE(K$1,1,1),Shock_dev!$A$1:$CI$1,0),FALSE)</f>
        <v>-2.2119104113346947E-3</v>
      </c>
      <c r="L53" s="52">
        <f>VLOOKUP($B53,Shock_dev!$A$1:$CI$300,MATCH(DATE(L$1,1,1),Shock_dev!$A$1:$CI$1,0),FALSE)</f>
        <v>-3.7422411924413835E-3</v>
      </c>
      <c r="M53" s="52">
        <f>VLOOKUP($B53,Shock_dev!$A$1:$CI$300,MATCH(DATE(M$1,1,1),Shock_dev!$A$1:$CI$1,0),FALSE)</f>
        <v>-5.0254551632257956E-3</v>
      </c>
      <c r="N53" s="52">
        <f>VLOOKUP($B53,Shock_dev!$A$1:$CI$300,MATCH(DATE(N$1,1,1),Shock_dev!$A$1:$CI$1,0),FALSE)</f>
        <v>-6.2555584773916406E-3</v>
      </c>
      <c r="O53" s="52">
        <f>VLOOKUP($B53,Shock_dev!$A$1:$CI$300,MATCH(DATE(O$1,1,1),Shock_dev!$A$1:$CI$1,0),FALSE)</f>
        <v>-7.477153866762027E-3</v>
      </c>
      <c r="P53" s="52">
        <f>VLOOKUP($B53,Shock_dev!$A$1:$CI$300,MATCH(DATE(P$1,1,1),Shock_dev!$A$1:$CI$1,0),FALSE)</f>
        <v>-8.6002107139372154E-3</v>
      </c>
      <c r="Q53" s="52">
        <f>VLOOKUP($B53,Shock_dev!$A$1:$CI$300,MATCH(DATE(Q$1,1,1),Shock_dev!$A$1:$CI$1,0),FALSE)</f>
        <v>-9.4861165828977086E-3</v>
      </c>
      <c r="R53" s="52">
        <f>VLOOKUP($B53,Shock_dev!$A$1:$CI$300,MATCH(DATE(R$1,1,1),Shock_dev!$A$1:$CI$1,0),FALSE)</f>
        <v>-1.02817882795798E-2</v>
      </c>
      <c r="S53" s="52">
        <f>VLOOKUP($B53,Shock_dev!$A$1:$CI$300,MATCH(DATE(S$1,1,1),Shock_dev!$A$1:$CI$1,0),FALSE)</f>
        <v>-1.087363737275682E-2</v>
      </c>
      <c r="T53" s="52">
        <f>VLOOKUP($B53,Shock_dev!$A$1:$CI$300,MATCH(DATE(T$1,1,1),Shock_dev!$A$1:$CI$1,0),FALSE)</f>
        <v>-1.1246691466806347E-2</v>
      </c>
      <c r="U53" s="52">
        <f>VLOOKUP($B53,Shock_dev!$A$1:$CI$300,MATCH(DATE(U$1,1,1),Shock_dev!$A$1:$CI$1,0),FALSE)</f>
        <v>-1.1523284651221013E-2</v>
      </c>
      <c r="V53" s="52">
        <f>VLOOKUP($B53,Shock_dev!$A$1:$CI$300,MATCH(DATE(V$1,1,1),Shock_dev!$A$1:$CI$1,0),FALSE)</f>
        <v>-1.166433585651038E-2</v>
      </c>
      <c r="W53" s="52">
        <f>VLOOKUP($B53,Shock_dev!$A$1:$CI$300,MATCH(DATE(W$1,1,1),Shock_dev!$A$1:$CI$1,0),FALSE)</f>
        <v>-1.1694850840421588E-2</v>
      </c>
      <c r="X53" s="52">
        <f>VLOOKUP($B53,Shock_dev!$A$1:$CI$300,MATCH(DATE(X$1,1,1),Shock_dev!$A$1:$CI$1,0),FALSE)</f>
        <v>-1.1665090657846549E-2</v>
      </c>
      <c r="Y53" s="52">
        <f>VLOOKUP($B53,Shock_dev!$A$1:$CI$300,MATCH(DATE(Y$1,1,1),Shock_dev!$A$1:$CI$1,0),FALSE)</f>
        <v>-1.1616001729302099E-2</v>
      </c>
      <c r="Z53" s="52">
        <f>VLOOKUP($B53,Shock_dev!$A$1:$CI$300,MATCH(DATE(Z$1,1,1),Shock_dev!$A$1:$CI$1,0),FALSE)</f>
        <v>-1.1590695816557599E-2</v>
      </c>
      <c r="AA53" s="52">
        <f>VLOOKUP($B53,Shock_dev!$A$1:$CI$300,MATCH(DATE(AA$1,1,1),Shock_dev!$A$1:$CI$1,0),FALSE)</f>
        <v>-1.1539385046881154E-2</v>
      </c>
      <c r="AB53" s="52">
        <f>VLOOKUP($B53,Shock_dev!$A$1:$CI$300,MATCH(DATE(AB$1,1,1),Shock_dev!$A$1:$CI$1,0),FALSE)</f>
        <v>-1.1438049914810646E-2</v>
      </c>
      <c r="AC53" s="52">
        <f>VLOOKUP($B53,Shock_dev!$A$1:$CI$300,MATCH(DATE(AC$1,1,1),Shock_dev!$A$1:$CI$1,0),FALSE)</f>
        <v>-1.1326011629950748E-2</v>
      </c>
      <c r="AD53" s="52">
        <f>VLOOKUP($B53,Shock_dev!$A$1:$CI$300,MATCH(DATE(AD$1,1,1),Shock_dev!$A$1:$CI$1,0),FALSE)</f>
        <v>-1.1234594615859869E-2</v>
      </c>
      <c r="AE53" s="52">
        <f>VLOOKUP($B53,Shock_dev!$A$1:$CI$300,MATCH(DATE(AE$1,1,1),Shock_dev!$A$1:$CI$1,0),FALSE)</f>
        <v>-1.1161166605427189E-2</v>
      </c>
      <c r="AF53" s="52">
        <f>VLOOKUP($B53,Shock_dev!$A$1:$CI$300,MATCH(DATE(AF$1,1,1),Shock_dev!$A$1:$CI$1,0),FALSE)</f>
        <v>-1.1129148630139873E-2</v>
      </c>
      <c r="AG53" s="52"/>
      <c r="AH53" s="65">
        <f t="shared" si="1"/>
        <v>4.3530411340993169E-3</v>
      </c>
      <c r="AI53" s="65">
        <f t="shared" si="2"/>
        <v>-6.2409672387724372E-4</v>
      </c>
      <c r="AJ53" s="65">
        <f t="shared" si="3"/>
        <v>-7.3688989608428779E-3</v>
      </c>
      <c r="AK53" s="65">
        <f t="shared" si="4"/>
        <v>-1.1117947525374873E-2</v>
      </c>
      <c r="AL53" s="65">
        <f t="shared" si="5"/>
        <v>-1.1621204818201798E-2</v>
      </c>
      <c r="AM53" s="65">
        <f t="shared" si="6"/>
        <v>-1.1257794279237666E-2</v>
      </c>
      <c r="AN53" s="66"/>
      <c r="AO53" s="65">
        <f t="shared" si="7"/>
        <v>1.8644722051110365E-3</v>
      </c>
      <c r="AP53" s="65">
        <f t="shared" si="8"/>
        <v>-9.2434232431088757E-3</v>
      </c>
      <c r="AQ53" s="65">
        <f t="shared" si="9"/>
        <v>-1.1439499548719732E-2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9.2126138992397032E-3</v>
      </c>
      <c r="D54" s="52">
        <f>VLOOKUP($B54,Shock_dev!$A$1:$CI$300,MATCH(DATE(D$1,1,1),Shock_dev!$A$1:$CI$1,0),FALSE)</f>
        <v>1.4232854055082006E-2</v>
      </c>
      <c r="E54" s="52">
        <f>VLOOKUP($B54,Shock_dev!$A$1:$CI$300,MATCH(DATE(E$1,1,1),Shock_dev!$A$1:$CI$1,0),FALSE)</f>
        <v>1.6757184959826095E-2</v>
      </c>
      <c r="F54" s="52">
        <f>VLOOKUP($B54,Shock_dev!$A$1:$CI$300,MATCH(DATE(F$1,1,1),Shock_dev!$A$1:$CI$1,0),FALSE)</f>
        <v>1.8160317488544922E-2</v>
      </c>
      <c r="G54" s="52">
        <f>VLOOKUP($B54,Shock_dev!$A$1:$CI$300,MATCH(DATE(G$1,1,1),Shock_dev!$A$1:$CI$1,0),FALSE)</f>
        <v>1.9311128242765478E-2</v>
      </c>
      <c r="H54" s="52">
        <f>VLOOKUP($B54,Shock_dev!$A$1:$CI$300,MATCH(DATE(H$1,1,1),Shock_dev!$A$1:$CI$1,0),FALSE)</f>
        <v>2.0966230509079791E-2</v>
      </c>
      <c r="I54" s="52">
        <f>VLOOKUP($B54,Shock_dev!$A$1:$CI$300,MATCH(DATE(I$1,1,1),Shock_dev!$A$1:$CI$1,0),FALSE)</f>
        <v>2.1727012753584754E-2</v>
      </c>
      <c r="J54" s="52">
        <f>VLOOKUP($B54,Shock_dev!$A$1:$CI$300,MATCH(DATE(J$1,1,1),Shock_dev!$A$1:$CI$1,0),FALSE)</f>
        <v>2.2844524478006181E-2</v>
      </c>
      <c r="K54" s="52">
        <f>VLOOKUP($B54,Shock_dev!$A$1:$CI$300,MATCH(DATE(K$1,1,1),Shock_dev!$A$1:$CI$1,0),FALSE)</f>
        <v>2.3245223082900158E-2</v>
      </c>
      <c r="L54" s="52">
        <f>VLOOKUP($B54,Shock_dev!$A$1:$CI$300,MATCH(DATE(L$1,1,1),Shock_dev!$A$1:$CI$1,0),FALSE)</f>
        <v>2.3786211262240949E-2</v>
      </c>
      <c r="M54" s="52">
        <f>VLOOKUP($B54,Shock_dev!$A$1:$CI$300,MATCH(DATE(M$1,1,1),Shock_dev!$A$1:$CI$1,0),FALSE)</f>
        <v>2.4969918213931696E-2</v>
      </c>
      <c r="N54" s="52">
        <f>VLOOKUP($B54,Shock_dev!$A$1:$CI$300,MATCH(DATE(N$1,1,1),Shock_dev!$A$1:$CI$1,0),FALSE)</f>
        <v>2.5311613957527884E-2</v>
      </c>
      <c r="O54" s="52">
        <f>VLOOKUP($B54,Shock_dev!$A$1:$CI$300,MATCH(DATE(O$1,1,1),Shock_dev!$A$1:$CI$1,0),FALSE)</f>
        <v>2.5011808912521125E-2</v>
      </c>
      <c r="P54" s="52">
        <f>VLOOKUP($B54,Shock_dev!$A$1:$CI$300,MATCH(DATE(P$1,1,1),Shock_dev!$A$1:$CI$1,0),FALSE)</f>
        <v>2.4678408630926674E-2</v>
      </c>
      <c r="Q54" s="52">
        <f>VLOOKUP($B54,Shock_dev!$A$1:$CI$300,MATCH(DATE(Q$1,1,1),Shock_dev!$A$1:$CI$1,0),FALSE)</f>
        <v>2.4997483543126246E-2</v>
      </c>
      <c r="R54" s="52">
        <f>VLOOKUP($B54,Shock_dev!$A$1:$CI$300,MATCH(DATE(R$1,1,1),Shock_dev!$A$1:$CI$1,0),FALSE)</f>
        <v>2.4509470650833105E-2</v>
      </c>
      <c r="S54" s="52">
        <f>VLOOKUP($B54,Shock_dev!$A$1:$CI$300,MATCH(DATE(S$1,1,1),Shock_dev!$A$1:$CI$1,0),FALSE)</f>
        <v>2.4427487461524445E-2</v>
      </c>
      <c r="T54" s="52">
        <f>VLOOKUP($B54,Shock_dev!$A$1:$CI$300,MATCH(DATE(T$1,1,1),Shock_dev!$A$1:$CI$1,0),FALSE)</f>
        <v>2.4709835712597987E-2</v>
      </c>
      <c r="U54" s="52">
        <f>VLOOKUP($B54,Shock_dev!$A$1:$CI$300,MATCH(DATE(U$1,1,1),Shock_dev!$A$1:$CI$1,0),FALSE)</f>
        <v>2.4557640466881855E-2</v>
      </c>
      <c r="V54" s="52">
        <f>VLOOKUP($B54,Shock_dev!$A$1:$CI$300,MATCH(DATE(V$1,1,1),Shock_dev!$A$1:$CI$1,0),FALSE)</f>
        <v>2.4746996306473094E-2</v>
      </c>
      <c r="W54" s="52">
        <f>VLOOKUP($B54,Shock_dev!$A$1:$CI$300,MATCH(DATE(W$1,1,1),Shock_dev!$A$1:$CI$1,0),FALSE)</f>
        <v>2.5047795782970953E-2</v>
      </c>
      <c r="X54" s="52">
        <f>VLOOKUP($B54,Shock_dev!$A$1:$CI$300,MATCH(DATE(X$1,1,1),Shock_dev!$A$1:$CI$1,0),FALSE)</f>
        <v>2.5262870201913187E-2</v>
      </c>
      <c r="Y54" s="52">
        <f>VLOOKUP($B54,Shock_dev!$A$1:$CI$300,MATCH(DATE(Y$1,1,1),Shock_dev!$A$1:$CI$1,0),FALSE)</f>
        <v>2.5387136383987888E-2</v>
      </c>
      <c r="Z54" s="52">
        <f>VLOOKUP($B54,Shock_dev!$A$1:$CI$300,MATCH(DATE(Z$1,1,1),Shock_dev!$A$1:$CI$1,0),FALSE)</f>
        <v>2.5227679626359804E-2</v>
      </c>
      <c r="AA54" s="52">
        <f>VLOOKUP($B54,Shock_dev!$A$1:$CI$300,MATCH(DATE(AA$1,1,1),Shock_dev!$A$1:$CI$1,0),FALSE)</f>
        <v>2.5237463297074245E-2</v>
      </c>
      <c r="AB54" s="52">
        <f>VLOOKUP($B54,Shock_dev!$A$1:$CI$300,MATCH(DATE(AB$1,1,1),Shock_dev!$A$1:$CI$1,0),FALSE)</f>
        <v>2.5486567524629185E-2</v>
      </c>
      <c r="AC54" s="52">
        <f>VLOOKUP($B54,Shock_dev!$A$1:$CI$300,MATCH(DATE(AC$1,1,1),Shock_dev!$A$1:$CI$1,0),FALSE)</f>
        <v>2.5668421589160679E-2</v>
      </c>
      <c r="AD54" s="52">
        <f>VLOOKUP($B54,Shock_dev!$A$1:$CI$300,MATCH(DATE(AD$1,1,1),Shock_dev!$A$1:$CI$1,0),FALSE)</f>
        <v>2.57226137811759E-2</v>
      </c>
      <c r="AE54" s="52">
        <f>VLOOKUP($B54,Shock_dev!$A$1:$CI$300,MATCH(DATE(AE$1,1,1),Shock_dev!$A$1:$CI$1,0),FALSE)</f>
        <v>2.5774231225922196E-2</v>
      </c>
      <c r="AF54" s="52">
        <f>VLOOKUP($B54,Shock_dev!$A$1:$CI$300,MATCH(DATE(AF$1,1,1),Shock_dev!$A$1:$CI$1,0),FALSE)</f>
        <v>2.5630318272207426E-2</v>
      </c>
      <c r="AG54" s="52"/>
      <c r="AH54" s="65">
        <f t="shared" si="1"/>
        <v>1.5534819729091643E-2</v>
      </c>
      <c r="AI54" s="65">
        <f t="shared" si="2"/>
        <v>2.2513840417162367E-2</v>
      </c>
      <c r="AJ54" s="65">
        <f t="shared" si="3"/>
        <v>2.499384665160672E-2</v>
      </c>
      <c r="AK54" s="65">
        <f t="shared" si="4"/>
        <v>2.4590286119662096E-2</v>
      </c>
      <c r="AL54" s="65">
        <f t="shared" si="5"/>
        <v>2.5232589058461215E-2</v>
      </c>
      <c r="AM54" s="65">
        <f t="shared" si="6"/>
        <v>2.5656430478619076E-2</v>
      </c>
      <c r="AN54" s="66"/>
      <c r="AO54" s="65">
        <f t="shared" si="7"/>
        <v>1.9024330073127003E-2</v>
      </c>
      <c r="AP54" s="65">
        <f t="shared" si="8"/>
        <v>2.4792066385634408E-2</v>
      </c>
      <c r="AQ54" s="65">
        <f t="shared" si="9"/>
        <v>2.5444509768540145E-2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4.9533213738964937E-4</v>
      </c>
      <c r="D55" s="52">
        <f>VLOOKUP($B55,Shock_dev!$A$1:$CI$300,MATCH(DATE(D$1,1,1),Shock_dev!$A$1:$CI$1,0),FALSE)</f>
        <v>7.9350366949470434E-4</v>
      </c>
      <c r="E55" s="52">
        <f>VLOOKUP($B55,Shock_dev!$A$1:$CI$300,MATCH(DATE(E$1,1,1),Shock_dev!$A$1:$CI$1,0),FALSE)</f>
        <v>9.5217718190518646E-4</v>
      </c>
      <c r="F55" s="52">
        <f>VLOOKUP($B55,Shock_dev!$A$1:$CI$300,MATCH(DATE(F$1,1,1),Shock_dev!$A$1:$CI$1,0),FALSE)</f>
        <v>1.002469383662258E-3</v>
      </c>
      <c r="G55" s="52">
        <f>VLOOKUP($B55,Shock_dev!$A$1:$CI$300,MATCH(DATE(G$1,1,1),Shock_dev!$A$1:$CI$1,0),FALSE)</f>
        <v>9.8898733033935741E-4</v>
      </c>
      <c r="H55" s="52">
        <f>VLOOKUP($B55,Shock_dev!$A$1:$CI$300,MATCH(DATE(H$1,1,1),Shock_dev!$A$1:$CI$1,0),FALSE)</f>
        <v>9.6380570048956032E-4</v>
      </c>
      <c r="I55" s="52">
        <f>VLOOKUP($B55,Shock_dev!$A$1:$CI$300,MATCH(DATE(I$1,1,1),Shock_dev!$A$1:$CI$1,0),FALSE)</f>
        <v>8.8663880759845212E-4</v>
      </c>
      <c r="J55" s="52">
        <f>VLOOKUP($B55,Shock_dev!$A$1:$CI$300,MATCH(DATE(J$1,1,1),Shock_dev!$A$1:$CI$1,0),FALSE)</f>
        <v>8.1240618827084965E-4</v>
      </c>
      <c r="K55" s="52">
        <f>VLOOKUP($B55,Shock_dev!$A$1:$CI$300,MATCH(DATE(K$1,1,1),Shock_dev!$A$1:$CI$1,0),FALSE)</f>
        <v>7.0809695538591108E-4</v>
      </c>
      <c r="L55" s="52">
        <f>VLOOKUP($B55,Shock_dev!$A$1:$CI$300,MATCH(DATE(L$1,1,1),Shock_dev!$A$1:$CI$1,0),FALSE)</f>
        <v>6.0944449439798956E-4</v>
      </c>
      <c r="M55" s="52">
        <f>VLOOKUP($B55,Shock_dev!$A$1:$CI$300,MATCH(DATE(M$1,1,1),Shock_dev!$A$1:$CI$1,0),FALSE)</f>
        <v>5.4622956557844884E-4</v>
      </c>
      <c r="N55" s="52">
        <f>VLOOKUP($B55,Shock_dev!$A$1:$CI$300,MATCH(DATE(N$1,1,1),Shock_dev!$A$1:$CI$1,0),FALSE)</f>
        <v>4.6189779606620006E-4</v>
      </c>
      <c r="O55" s="52">
        <f>VLOOKUP($B55,Shock_dev!$A$1:$CI$300,MATCH(DATE(O$1,1,1),Shock_dev!$A$1:$CI$1,0),FALSE)</f>
        <v>3.5372241752999663E-4</v>
      </c>
      <c r="P55" s="52">
        <f>VLOOKUP($B55,Shock_dev!$A$1:$CI$300,MATCH(DATE(P$1,1,1),Shock_dev!$A$1:$CI$1,0),FALSE)</f>
        <v>2.4583699091289431E-4</v>
      </c>
      <c r="Q55" s="52">
        <f>VLOOKUP($B55,Shock_dev!$A$1:$CI$300,MATCH(DATE(Q$1,1,1),Shock_dev!$A$1:$CI$1,0),FALSE)</f>
        <v>1.7377521929871998E-4</v>
      </c>
      <c r="R55" s="52">
        <f>VLOOKUP($B55,Shock_dev!$A$1:$CI$300,MATCH(DATE(R$1,1,1),Shock_dev!$A$1:$CI$1,0),FALSE)</f>
        <v>8.268039784862663E-5</v>
      </c>
      <c r="S55" s="52">
        <f>VLOOKUP($B55,Shock_dev!$A$1:$CI$300,MATCH(DATE(S$1,1,1),Shock_dev!$A$1:$CI$1,0),FALSE)</f>
        <v>1.5219020576561388E-5</v>
      </c>
      <c r="T55" s="52">
        <f>VLOOKUP($B55,Shock_dev!$A$1:$CI$300,MATCH(DATE(T$1,1,1),Shock_dev!$A$1:$CI$1,0),FALSE)</f>
        <v>-2.3565281957518421E-5</v>
      </c>
      <c r="U55" s="52">
        <f>VLOOKUP($B55,Shock_dev!$A$1:$CI$300,MATCH(DATE(U$1,1,1),Shock_dev!$A$1:$CI$1,0),FALSE)</f>
        <v>-6.7360715627785863E-5</v>
      </c>
      <c r="V55" s="52">
        <f>VLOOKUP($B55,Shock_dev!$A$1:$CI$300,MATCH(DATE(V$1,1,1),Shock_dev!$A$1:$CI$1,0),FALSE)</f>
        <v>-9.0648554593821161E-5</v>
      </c>
      <c r="W55" s="52">
        <f>VLOOKUP($B55,Shock_dev!$A$1:$CI$300,MATCH(DATE(W$1,1,1),Shock_dev!$A$1:$CI$1,0),FALSE)</f>
        <v>-1.0019864547288185E-4</v>
      </c>
      <c r="X55" s="52">
        <f>VLOOKUP($B55,Shock_dev!$A$1:$CI$300,MATCH(DATE(X$1,1,1),Shock_dev!$A$1:$CI$1,0),FALSE)</f>
        <v>-1.0657179080797284E-4</v>
      </c>
      <c r="Y55" s="52">
        <f>VLOOKUP($B55,Shock_dev!$A$1:$CI$300,MATCH(DATE(Y$1,1,1),Shock_dev!$A$1:$CI$1,0),FALSE)</f>
        <v>-1.1340194263632996E-4</v>
      </c>
      <c r="Z55" s="52">
        <f>VLOOKUP($B55,Shock_dev!$A$1:$CI$300,MATCH(DATE(Z$1,1,1),Shock_dev!$A$1:$CI$1,0),FALSE)</f>
        <v>-1.308699625873966E-4</v>
      </c>
      <c r="AA55" s="52">
        <f>VLOOKUP($B55,Shock_dev!$A$1:$CI$300,MATCH(DATE(AA$1,1,1),Shock_dev!$A$1:$CI$1,0),FALSE)</f>
        <v>-1.4154083017139859E-4</v>
      </c>
      <c r="AB55" s="52">
        <f>VLOOKUP($B55,Shock_dev!$A$1:$CI$300,MATCH(DATE(AB$1,1,1),Shock_dev!$A$1:$CI$1,0),FALSE)</f>
        <v>-1.3903773344755988E-4</v>
      </c>
      <c r="AC55" s="52">
        <f>VLOOKUP($B55,Shock_dev!$A$1:$CI$300,MATCH(DATE(AC$1,1,1),Shock_dev!$A$1:$CI$1,0),FALSE)</f>
        <v>-1.3505131481733593E-4</v>
      </c>
      <c r="AD55" s="52">
        <f>VLOOKUP($B55,Shock_dev!$A$1:$CI$300,MATCH(DATE(AD$1,1,1),Shock_dev!$A$1:$CI$1,0),FALSE)</f>
        <v>-1.3493155909506706E-4</v>
      </c>
      <c r="AE55" s="52">
        <f>VLOOKUP($B55,Shock_dev!$A$1:$CI$300,MATCH(DATE(AE$1,1,1),Shock_dev!$A$1:$CI$1,0),FALSE)</f>
        <v>-1.3507665615836341E-4</v>
      </c>
      <c r="AF55" s="52">
        <f>VLOOKUP($B55,Shock_dev!$A$1:$CI$300,MATCH(DATE(AF$1,1,1),Shock_dev!$A$1:$CI$1,0),FALSE)</f>
        <v>-1.4341827183702912E-4</v>
      </c>
      <c r="AG55" s="52"/>
      <c r="AH55" s="65">
        <f t="shared" si="1"/>
        <v>8.4649394055823115E-4</v>
      </c>
      <c r="AI55" s="65">
        <f t="shared" si="2"/>
        <v>7.9607842922855263E-4</v>
      </c>
      <c r="AJ55" s="65">
        <f t="shared" si="3"/>
        <v>3.5629239787725195E-4</v>
      </c>
      <c r="AK55" s="65">
        <f t="shared" si="4"/>
        <v>-1.6735026750787486E-5</v>
      </c>
      <c r="AL55" s="65">
        <f t="shared" si="5"/>
        <v>-1.1851663433519598E-4</v>
      </c>
      <c r="AM55" s="65">
        <f t="shared" si="6"/>
        <v>-1.3750310707107106E-4</v>
      </c>
      <c r="AN55" s="66"/>
      <c r="AO55" s="65">
        <f t="shared" si="7"/>
        <v>8.2128618489339189E-4</v>
      </c>
      <c r="AP55" s="65">
        <f t="shared" si="8"/>
        <v>1.6977868556323223E-4</v>
      </c>
      <c r="AQ55" s="65">
        <f t="shared" si="9"/>
        <v>-1.2800987070313351E-4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3.478454026927254E-3</v>
      </c>
      <c r="D56" s="52">
        <f>VLOOKUP($B56,Shock_dev!$A$1:$CI$300,MATCH(DATE(D$1,1,1),Shock_dev!$A$1:$CI$1,0),FALSE)</f>
        <v>5.1636481047429763E-3</v>
      </c>
      <c r="E56" s="52">
        <f>VLOOKUP($B56,Shock_dev!$A$1:$CI$300,MATCH(DATE(E$1,1,1),Shock_dev!$A$1:$CI$1,0),FALSE)</f>
        <v>6.0099799347660739E-3</v>
      </c>
      <c r="F56" s="52">
        <f>VLOOKUP($B56,Shock_dev!$A$1:$CI$300,MATCH(DATE(F$1,1,1),Shock_dev!$A$1:$CI$1,0),FALSE)</f>
        <v>6.4202716139225135E-3</v>
      </c>
      <c r="G56" s="52">
        <f>VLOOKUP($B56,Shock_dev!$A$1:$CI$300,MATCH(DATE(G$1,1,1),Shock_dev!$A$1:$CI$1,0),FALSE)</f>
        <v>6.6794169330000137E-3</v>
      </c>
      <c r="H56" s="52">
        <f>VLOOKUP($B56,Shock_dev!$A$1:$CI$300,MATCH(DATE(H$1,1,1),Shock_dev!$A$1:$CI$1,0),FALSE)</f>
        <v>7.0460078585260722E-3</v>
      </c>
      <c r="I56" s="52">
        <f>VLOOKUP($B56,Shock_dev!$A$1:$CI$300,MATCH(DATE(I$1,1,1),Shock_dev!$A$1:$CI$1,0),FALSE)</f>
        <v>7.1227906668261181E-3</v>
      </c>
      <c r="J56" s="52">
        <f>VLOOKUP($B56,Shock_dev!$A$1:$CI$300,MATCH(DATE(J$1,1,1),Shock_dev!$A$1:$CI$1,0),FALSE)</f>
        <v>7.2961265064519828E-3</v>
      </c>
      <c r="K56" s="52">
        <f>VLOOKUP($B56,Shock_dev!$A$1:$CI$300,MATCH(DATE(K$1,1,1),Shock_dev!$A$1:$CI$1,0),FALSE)</f>
        <v>7.2573851594027183E-3</v>
      </c>
      <c r="L56" s="52">
        <f>VLOOKUP($B56,Shock_dev!$A$1:$CI$300,MATCH(DATE(L$1,1,1),Shock_dev!$A$1:$CI$1,0),FALSE)</f>
        <v>7.2682272543369408E-3</v>
      </c>
      <c r="M56" s="52">
        <f>VLOOKUP($B56,Shock_dev!$A$1:$CI$300,MATCH(DATE(M$1,1,1),Shock_dev!$A$1:$CI$1,0),FALSE)</f>
        <v>7.4890875073723205E-3</v>
      </c>
      <c r="N56" s="52">
        <f>VLOOKUP($B56,Shock_dev!$A$1:$CI$300,MATCH(DATE(N$1,1,1),Shock_dev!$A$1:$CI$1,0),FALSE)</f>
        <v>7.4777612600867727E-3</v>
      </c>
      <c r="O56" s="52">
        <f>VLOOKUP($B56,Shock_dev!$A$1:$CI$300,MATCH(DATE(O$1,1,1),Shock_dev!$A$1:$CI$1,0),FALSE)</f>
        <v>7.28573557228535E-3</v>
      </c>
      <c r="P56" s="52">
        <f>VLOOKUP($B56,Shock_dev!$A$1:$CI$300,MATCH(DATE(P$1,1,1),Shock_dev!$A$1:$CI$1,0),FALSE)</f>
        <v>7.0975400470760786E-3</v>
      </c>
      <c r="Q56" s="52">
        <f>VLOOKUP($B56,Shock_dev!$A$1:$CI$300,MATCH(DATE(Q$1,1,1),Shock_dev!$A$1:$CI$1,0),FALSE)</f>
        <v>7.1262840570521209E-3</v>
      </c>
      <c r="R56" s="52">
        <f>VLOOKUP($B56,Shock_dev!$A$1:$CI$300,MATCH(DATE(R$1,1,1),Shock_dev!$A$1:$CI$1,0),FALSE)</f>
        <v>6.93885180876467E-3</v>
      </c>
      <c r="S56" s="52">
        <f>VLOOKUP($B56,Shock_dev!$A$1:$CI$300,MATCH(DATE(S$1,1,1),Shock_dev!$A$1:$CI$1,0),FALSE)</f>
        <v>6.8914332417199424E-3</v>
      </c>
      <c r="T56" s="52">
        <f>VLOOKUP($B56,Shock_dev!$A$1:$CI$300,MATCH(DATE(T$1,1,1),Shock_dev!$A$1:$CI$1,0),FALSE)</f>
        <v>6.976091930035247E-3</v>
      </c>
      <c r="U56" s="52">
        <f>VLOOKUP($B56,Shock_dev!$A$1:$CI$300,MATCH(DATE(U$1,1,1),Shock_dev!$A$1:$CI$1,0),FALSE)</f>
        <v>6.9496170097220261E-3</v>
      </c>
      <c r="V56" s="52">
        <f>VLOOKUP($B56,Shock_dev!$A$1:$CI$300,MATCH(DATE(V$1,1,1),Shock_dev!$A$1:$CI$1,0),FALSE)</f>
        <v>7.0362484776931543E-3</v>
      </c>
      <c r="W56" s="52">
        <f>VLOOKUP($B56,Shock_dev!$A$1:$CI$300,MATCH(DATE(W$1,1,1),Shock_dev!$A$1:$CI$1,0),FALSE)</f>
        <v>7.1676649066040599E-3</v>
      </c>
      <c r="X56" s="52">
        <f>VLOOKUP($B56,Shock_dev!$A$1:$CI$300,MATCH(DATE(X$1,1,1),Shock_dev!$A$1:$CI$1,0),FALSE)</f>
        <v>7.2800202837695078E-3</v>
      </c>
      <c r="Y56" s="52">
        <f>VLOOKUP($B56,Shock_dev!$A$1:$CI$300,MATCH(DATE(Y$1,1,1),Shock_dev!$A$1:$CI$1,0),FALSE)</f>
        <v>7.3671966262663672E-3</v>
      </c>
      <c r="Z56" s="52">
        <f>VLOOKUP($B56,Shock_dev!$A$1:$CI$300,MATCH(DATE(Z$1,1,1),Shock_dev!$A$1:$CI$1,0),FALSE)</f>
        <v>7.3689621196745686E-3</v>
      </c>
      <c r="AA56" s="52">
        <f>VLOOKUP($B56,Shock_dev!$A$1:$CI$300,MATCH(DATE(AA$1,1,1),Shock_dev!$A$1:$CI$1,0),FALSE)</f>
        <v>7.4205771357388874E-3</v>
      </c>
      <c r="AB56" s="52">
        <f>VLOOKUP($B56,Shock_dev!$A$1:$CI$300,MATCH(DATE(AB$1,1,1),Shock_dev!$A$1:$CI$1,0),FALSE)</f>
        <v>7.545722805985716E-3</v>
      </c>
      <c r="AC56" s="52">
        <f>VLOOKUP($B56,Shock_dev!$A$1:$CI$300,MATCH(DATE(AC$1,1,1),Shock_dev!$A$1:$CI$1,0),FALSE)</f>
        <v>7.6520347955508364E-3</v>
      </c>
      <c r="AD56" s="52">
        <f>VLOOKUP($B56,Shock_dev!$A$1:$CI$300,MATCH(DATE(AD$1,1,1),Shock_dev!$A$1:$CI$1,0),FALSE)</f>
        <v>7.7177594574639706E-3</v>
      </c>
      <c r="AE56" s="52">
        <f>VLOOKUP($B56,Shock_dev!$A$1:$CI$300,MATCH(DATE(AE$1,1,1),Shock_dev!$A$1:$CI$1,0),FALSE)</f>
        <v>7.7789216281273733E-3</v>
      </c>
      <c r="AF56" s="52">
        <f>VLOOKUP($B56,Shock_dev!$A$1:$CI$300,MATCH(DATE(AF$1,1,1),Shock_dev!$A$1:$CI$1,0),FALSE)</f>
        <v>7.777988020673198E-3</v>
      </c>
      <c r="AG56" s="52"/>
      <c r="AH56" s="65">
        <f t="shared" si="1"/>
        <v>5.5503541226717672E-3</v>
      </c>
      <c r="AI56" s="65">
        <f t="shared" si="2"/>
        <v>7.198107489108767E-3</v>
      </c>
      <c r="AJ56" s="65">
        <f t="shared" si="3"/>
        <v>7.2952816887745285E-3</v>
      </c>
      <c r="AK56" s="65">
        <f t="shared" si="4"/>
        <v>6.958448493587008E-3</v>
      </c>
      <c r="AL56" s="65">
        <f t="shared" si="5"/>
        <v>7.3208842144106782E-3</v>
      </c>
      <c r="AM56" s="65">
        <f t="shared" si="6"/>
        <v>7.6944853415602185E-3</v>
      </c>
      <c r="AN56" s="66"/>
      <c r="AO56" s="65">
        <f t="shared" si="7"/>
        <v>6.3742308058902675E-3</v>
      </c>
      <c r="AP56" s="65">
        <f t="shared" si="8"/>
        <v>7.1268650911807683E-3</v>
      </c>
      <c r="AQ56" s="65">
        <f t="shared" si="9"/>
        <v>7.5076847779854483E-3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1.1403000504686893E-2</v>
      </c>
      <c r="D57" s="52">
        <f>VLOOKUP($B57,Shock_dev!$A$1:$CI$300,MATCH(DATE(D$1,1,1),Shock_dev!$A$1:$CI$1,0),FALSE)</f>
        <v>1.7342235042039682E-2</v>
      </c>
      <c r="E57" s="52">
        <f>VLOOKUP($B57,Shock_dev!$A$1:$CI$300,MATCH(DATE(E$1,1,1),Shock_dev!$A$1:$CI$1,0),FALSE)</f>
        <v>2.0140564261946586E-2</v>
      </c>
      <c r="F57" s="52">
        <f>VLOOKUP($B57,Shock_dev!$A$1:$CI$300,MATCH(DATE(F$1,1,1),Shock_dev!$A$1:$CI$1,0),FALSE)</f>
        <v>2.1411924536671009E-2</v>
      </c>
      <c r="G57" s="52">
        <f>VLOOKUP($B57,Shock_dev!$A$1:$CI$300,MATCH(DATE(G$1,1,1),Shock_dev!$A$1:$CI$1,0),FALSE)</f>
        <v>2.2238833478283485E-2</v>
      </c>
      <c r="H57" s="52">
        <f>VLOOKUP($B57,Shock_dev!$A$1:$CI$300,MATCH(DATE(H$1,1,1),Shock_dev!$A$1:$CI$1,0),FALSE)</f>
        <v>2.3568938989952423E-2</v>
      </c>
      <c r="I57" s="52">
        <f>VLOOKUP($B57,Shock_dev!$A$1:$CI$300,MATCH(DATE(I$1,1,1),Shock_dev!$A$1:$CI$1,0),FALSE)</f>
        <v>2.3834531564289767E-2</v>
      </c>
      <c r="J57" s="52">
        <f>VLOOKUP($B57,Shock_dev!$A$1:$CI$300,MATCH(DATE(J$1,1,1),Shock_dev!$A$1:$CI$1,0),FALSE)</f>
        <v>2.4499300576293851E-2</v>
      </c>
      <c r="K57" s="52">
        <f>VLOOKUP($B57,Shock_dev!$A$1:$CI$300,MATCH(DATE(K$1,1,1),Shock_dev!$A$1:$CI$1,0),FALSE)</f>
        <v>2.4359174844181999E-2</v>
      </c>
      <c r="L57" s="52">
        <f>VLOOKUP($B57,Shock_dev!$A$1:$CI$300,MATCH(DATE(L$1,1,1),Shock_dev!$A$1:$CI$1,0),FALSE)</f>
        <v>2.4410152410830336E-2</v>
      </c>
      <c r="M57" s="52">
        <f>VLOOKUP($B57,Shock_dev!$A$1:$CI$300,MATCH(DATE(M$1,1,1),Shock_dev!$A$1:$CI$1,0),FALSE)</f>
        <v>2.5257766210696277E-2</v>
      </c>
      <c r="N57" s="52">
        <f>VLOOKUP($B57,Shock_dev!$A$1:$CI$300,MATCH(DATE(N$1,1,1),Shock_dev!$A$1:$CI$1,0),FALSE)</f>
        <v>2.5195057880129646E-2</v>
      </c>
      <c r="O57" s="52">
        <f>VLOOKUP($B57,Shock_dev!$A$1:$CI$300,MATCH(DATE(O$1,1,1),Shock_dev!$A$1:$CI$1,0),FALSE)</f>
        <v>2.4433723931023128E-2</v>
      </c>
      <c r="P57" s="52">
        <f>VLOOKUP($B57,Shock_dev!$A$1:$CI$300,MATCH(DATE(P$1,1,1),Shock_dev!$A$1:$CI$1,0),FALSE)</f>
        <v>2.3684212788449434E-2</v>
      </c>
      <c r="Q57" s="52">
        <f>VLOOKUP($B57,Shock_dev!$A$1:$CI$300,MATCH(DATE(Q$1,1,1),Shock_dev!$A$1:$CI$1,0),FALSE)</f>
        <v>2.3752651647690276E-2</v>
      </c>
      <c r="R57" s="52">
        <f>VLOOKUP($B57,Shock_dev!$A$1:$CI$300,MATCH(DATE(R$1,1,1),Shock_dev!$A$1:$CI$1,0),FALSE)</f>
        <v>2.2968510537712691E-2</v>
      </c>
      <c r="S57" s="52">
        <f>VLOOKUP($B57,Shock_dev!$A$1:$CI$300,MATCH(DATE(S$1,1,1),Shock_dev!$A$1:$CI$1,0),FALSE)</f>
        <v>2.2705403946057225E-2</v>
      </c>
      <c r="T57" s="52">
        <f>VLOOKUP($B57,Shock_dev!$A$1:$CI$300,MATCH(DATE(T$1,1,1),Shock_dev!$A$1:$CI$1,0),FALSE)</f>
        <v>2.2925824695497081E-2</v>
      </c>
      <c r="U57" s="52">
        <f>VLOOKUP($B57,Shock_dev!$A$1:$CI$300,MATCH(DATE(U$1,1,1),Shock_dev!$A$1:$CI$1,0),FALSE)</f>
        <v>2.26999346315747E-2</v>
      </c>
      <c r="V57" s="52">
        <f>VLOOKUP($B57,Shock_dev!$A$1:$CI$300,MATCH(DATE(V$1,1,1),Shock_dev!$A$1:$CI$1,0),FALSE)</f>
        <v>2.2898385322322228E-2</v>
      </c>
      <c r="W57" s="52">
        <f>VLOOKUP($B57,Shock_dev!$A$1:$CI$300,MATCH(DATE(W$1,1,1),Shock_dev!$A$1:$CI$1,0),FALSE)</f>
        <v>2.3258551561476565E-2</v>
      </c>
      <c r="X57" s="52">
        <f>VLOOKUP($B57,Shock_dev!$A$1:$CI$300,MATCH(DATE(X$1,1,1),Shock_dev!$A$1:$CI$1,0),FALSE)</f>
        <v>2.35412874250319E-2</v>
      </c>
      <c r="Y57" s="52">
        <f>VLOOKUP($B57,Shock_dev!$A$1:$CI$300,MATCH(DATE(Y$1,1,1),Shock_dev!$A$1:$CI$1,0),FALSE)</f>
        <v>2.3729151969853975E-2</v>
      </c>
      <c r="Z57" s="52">
        <f>VLOOKUP($B57,Shock_dev!$A$1:$CI$300,MATCH(DATE(Z$1,1,1),Shock_dev!$A$1:$CI$1,0),FALSE)</f>
        <v>2.3595713565777391E-2</v>
      </c>
      <c r="AA57" s="52">
        <f>VLOOKUP($B57,Shock_dev!$A$1:$CI$300,MATCH(DATE(AA$1,1,1),Shock_dev!$A$1:$CI$1,0),FALSE)</f>
        <v>2.3660042433563715E-2</v>
      </c>
      <c r="AB57" s="52">
        <f>VLOOKUP($B57,Shock_dev!$A$1:$CI$300,MATCH(DATE(AB$1,1,1),Shock_dev!$A$1:$CI$1,0),FALSE)</f>
        <v>2.4008347281126687E-2</v>
      </c>
      <c r="AC57" s="52">
        <f>VLOOKUP($B57,Shock_dev!$A$1:$CI$300,MATCH(DATE(AC$1,1,1),Shock_dev!$A$1:$CI$1,0),FALSE)</f>
        <v>2.4285055138159494E-2</v>
      </c>
      <c r="AD57" s="52">
        <f>VLOOKUP($B57,Shock_dev!$A$1:$CI$300,MATCH(DATE(AD$1,1,1),Shock_dev!$A$1:$CI$1,0),FALSE)</f>
        <v>2.4411457047951248E-2</v>
      </c>
      <c r="AE57" s="52">
        <f>VLOOKUP($B57,Shock_dev!$A$1:$CI$300,MATCH(DATE(AE$1,1,1),Shock_dev!$A$1:$CI$1,0),FALSE)</f>
        <v>2.4528562486047734E-2</v>
      </c>
      <c r="AF57" s="52">
        <f>VLOOKUP($B57,Shock_dev!$A$1:$CI$300,MATCH(DATE(AF$1,1,1),Shock_dev!$A$1:$CI$1,0),FALSE)</f>
        <v>2.4416150526530438E-2</v>
      </c>
      <c r="AG57" s="52"/>
      <c r="AH57" s="65">
        <f t="shared" si="1"/>
        <v>1.8507311564725532E-2</v>
      </c>
      <c r="AI57" s="65">
        <f t="shared" si="2"/>
        <v>2.4134419677109675E-2</v>
      </c>
      <c r="AJ57" s="65">
        <f t="shared" si="3"/>
        <v>2.446468249159775E-2</v>
      </c>
      <c r="AK57" s="65">
        <f t="shared" si="4"/>
        <v>2.2839611826632786E-2</v>
      </c>
      <c r="AL57" s="65">
        <f t="shared" si="5"/>
        <v>2.3556949391140711E-2</v>
      </c>
      <c r="AM57" s="65">
        <f t="shared" si="6"/>
        <v>2.4329914495963119E-2</v>
      </c>
      <c r="AN57" s="66"/>
      <c r="AO57" s="65">
        <f t="shared" si="7"/>
        <v>2.1320865620917603E-2</v>
      </c>
      <c r="AP57" s="65">
        <f t="shared" si="8"/>
        <v>2.3652147159115268E-2</v>
      </c>
      <c r="AQ57" s="65">
        <f t="shared" si="9"/>
        <v>2.3943431943551915E-2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1.6947933278286968E-2</v>
      </c>
      <c r="D58" s="52">
        <f>VLOOKUP($B58,Shock_dev!$A$1:$CI$300,MATCH(DATE(D$1,1,1),Shock_dev!$A$1:$CI$1,0),FALSE)</f>
        <v>2.7146376320435355E-2</v>
      </c>
      <c r="E58" s="52">
        <f>VLOOKUP($B58,Shock_dev!$A$1:$CI$300,MATCH(DATE(E$1,1,1),Shock_dev!$A$1:$CI$1,0),FALSE)</f>
        <v>3.4657531562134365E-2</v>
      </c>
      <c r="F58" s="52">
        <f>VLOOKUP($B58,Shock_dev!$A$1:$CI$300,MATCH(DATE(F$1,1,1),Shock_dev!$A$1:$CI$1,0),FALSE)</f>
        <v>3.9390611451023759E-2</v>
      </c>
      <c r="G58" s="52">
        <f>VLOOKUP($B58,Shock_dev!$A$1:$CI$300,MATCH(DATE(G$1,1,1),Shock_dev!$A$1:$CI$1,0),FALSE)</f>
        <v>4.2115690743523351E-2</v>
      </c>
      <c r="H58" s="52">
        <f>VLOOKUP($B58,Shock_dev!$A$1:$CI$300,MATCH(DATE(H$1,1,1),Shock_dev!$A$1:$CI$1,0),FALSE)</f>
        <v>4.4121175319903415E-2</v>
      </c>
      <c r="I58" s="52">
        <f>VLOOKUP($B58,Shock_dev!$A$1:$CI$300,MATCH(DATE(I$1,1,1),Shock_dev!$A$1:$CI$1,0),FALSE)</f>
        <v>4.4651190405383553E-2</v>
      </c>
      <c r="J58" s="52">
        <f>VLOOKUP($B58,Shock_dev!$A$1:$CI$300,MATCH(DATE(J$1,1,1),Shock_dev!$A$1:$CI$1,0),FALSE)</f>
        <v>4.4954310416779018E-2</v>
      </c>
      <c r="K58" s="52">
        <f>VLOOKUP($B58,Shock_dev!$A$1:$CI$300,MATCH(DATE(K$1,1,1),Shock_dev!$A$1:$CI$1,0),FALSE)</f>
        <v>4.4362832967743536E-2</v>
      </c>
      <c r="L58" s="52">
        <f>VLOOKUP($B58,Shock_dev!$A$1:$CI$300,MATCH(DATE(L$1,1,1),Shock_dev!$A$1:$CI$1,0),FALSE)</f>
        <v>4.3685321287933031E-2</v>
      </c>
      <c r="M58" s="52">
        <f>VLOOKUP($B58,Shock_dev!$A$1:$CI$300,MATCH(DATE(M$1,1,1),Shock_dev!$A$1:$CI$1,0),FALSE)</f>
        <v>4.371096289089059E-2</v>
      </c>
      <c r="N58" s="52">
        <f>VLOOKUP($B58,Shock_dev!$A$1:$CI$300,MATCH(DATE(N$1,1,1),Shock_dev!$A$1:$CI$1,0),FALSE)</f>
        <v>4.3224983358256364E-2</v>
      </c>
      <c r="O58" s="52">
        <f>VLOOKUP($B58,Shock_dev!$A$1:$CI$300,MATCH(DATE(O$1,1,1),Shock_dev!$A$1:$CI$1,0),FALSE)</f>
        <v>4.1996723580754826E-2</v>
      </c>
      <c r="P58" s="52">
        <f>VLOOKUP($B58,Shock_dev!$A$1:$CI$300,MATCH(DATE(P$1,1,1),Shock_dev!$A$1:$CI$1,0),FALSE)</f>
        <v>4.0501957471748166E-2</v>
      </c>
      <c r="Q58" s="52">
        <f>VLOOKUP($B58,Shock_dev!$A$1:$CI$300,MATCH(DATE(Q$1,1,1),Shock_dev!$A$1:$CI$1,0),FALSE)</f>
        <v>3.9650341913690143E-2</v>
      </c>
      <c r="R58" s="52">
        <f>VLOOKUP($B58,Shock_dev!$A$1:$CI$300,MATCH(DATE(R$1,1,1),Shock_dev!$A$1:$CI$1,0),FALSE)</f>
        <v>3.8289338940984005E-2</v>
      </c>
      <c r="S58" s="52">
        <f>VLOOKUP($B58,Shock_dev!$A$1:$CI$300,MATCH(DATE(S$1,1,1),Shock_dev!$A$1:$CI$1,0),FALSE)</f>
        <v>3.7334123497000701E-2</v>
      </c>
      <c r="T58" s="52">
        <f>VLOOKUP($B58,Shock_dev!$A$1:$CI$300,MATCH(DATE(T$1,1,1),Shock_dev!$A$1:$CI$1,0),FALSE)</f>
        <v>3.7008325529282397E-2</v>
      </c>
      <c r="U58" s="52">
        <f>VLOOKUP($B58,Shock_dev!$A$1:$CI$300,MATCH(DATE(U$1,1,1),Shock_dev!$A$1:$CI$1,0),FALSE)</f>
        <v>3.6581778528051563E-2</v>
      </c>
      <c r="V58" s="52">
        <f>VLOOKUP($B58,Shock_dev!$A$1:$CI$300,MATCH(DATE(V$1,1,1),Shock_dev!$A$1:$CI$1,0),FALSE)</f>
        <v>3.6585109257952317E-2</v>
      </c>
      <c r="W58" s="52">
        <f>VLOOKUP($B58,Shock_dev!$A$1:$CI$300,MATCH(DATE(W$1,1,1),Shock_dev!$A$1:$CI$1,0),FALSE)</f>
        <v>3.6922935886818588E-2</v>
      </c>
      <c r="X58" s="52">
        <f>VLOOKUP($B58,Shock_dev!$A$1:$CI$300,MATCH(DATE(X$1,1,1),Shock_dev!$A$1:$CI$1,0),FALSE)</f>
        <v>3.7358844969766353E-2</v>
      </c>
      <c r="Y58" s="52">
        <f>VLOOKUP($B58,Shock_dev!$A$1:$CI$300,MATCH(DATE(Y$1,1,1),Shock_dev!$A$1:$CI$1,0),FALSE)</f>
        <v>3.777344195213303E-2</v>
      </c>
      <c r="Z58" s="52">
        <f>VLOOKUP($B58,Shock_dev!$A$1:$CI$300,MATCH(DATE(Z$1,1,1),Shock_dev!$A$1:$CI$1,0),FALSE)</f>
        <v>3.7894791280030267E-2</v>
      </c>
      <c r="AA58" s="52">
        <f>VLOOKUP($B58,Shock_dev!$A$1:$CI$300,MATCH(DATE(AA$1,1,1),Shock_dev!$A$1:$CI$1,0),FALSE)</f>
        <v>3.8097467127781622E-2</v>
      </c>
      <c r="AB58" s="52">
        <f>VLOOKUP($B58,Shock_dev!$A$1:$CI$300,MATCH(DATE(AB$1,1,1),Shock_dev!$A$1:$CI$1,0),FALSE)</f>
        <v>3.8580164301188935E-2</v>
      </c>
      <c r="AC58" s="52">
        <f>VLOOKUP($B58,Shock_dev!$A$1:$CI$300,MATCH(DATE(AC$1,1,1),Shock_dev!$A$1:$CI$1,0),FALSE)</f>
        <v>3.9112393464992012E-2</v>
      </c>
      <c r="AD58" s="52">
        <f>VLOOKUP($B58,Shock_dev!$A$1:$CI$300,MATCH(DATE(AD$1,1,1),Shock_dev!$A$1:$CI$1,0),FALSE)</f>
        <v>3.954428956087281E-2</v>
      </c>
      <c r="AE58" s="52">
        <f>VLOOKUP($B58,Shock_dev!$A$1:$CI$300,MATCH(DATE(AE$1,1,1),Shock_dev!$A$1:$CI$1,0),FALSE)</f>
        <v>3.9930603092753793E-2</v>
      </c>
      <c r="AF58" s="52">
        <f>VLOOKUP($B58,Shock_dev!$A$1:$CI$300,MATCH(DATE(AF$1,1,1),Shock_dev!$A$1:$CI$1,0),FALSE)</f>
        <v>4.0076904930673528E-2</v>
      </c>
      <c r="AG58" s="52"/>
      <c r="AH58" s="65">
        <f t="shared" si="1"/>
        <v>3.2051628671080759E-2</v>
      </c>
      <c r="AI58" s="65">
        <f t="shared" si="2"/>
        <v>4.4354966079548516E-2</v>
      </c>
      <c r="AJ58" s="65">
        <f t="shared" si="3"/>
        <v>4.1816993843068015E-2</v>
      </c>
      <c r="AK58" s="65">
        <f t="shared" si="4"/>
        <v>3.7159735150654197E-2</v>
      </c>
      <c r="AL58" s="65">
        <f t="shared" si="5"/>
        <v>3.7609496243305965E-2</v>
      </c>
      <c r="AM58" s="65">
        <f t="shared" si="6"/>
        <v>3.9448871070096217E-2</v>
      </c>
      <c r="AN58" s="66"/>
      <c r="AO58" s="65">
        <f t="shared" si="7"/>
        <v>3.8203297375314638E-2</v>
      </c>
      <c r="AP58" s="65">
        <f t="shared" si="8"/>
        <v>3.9488364496861106E-2</v>
      </c>
      <c r="AQ58" s="65">
        <f t="shared" si="9"/>
        <v>3.8529183656701091E-2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4.8404861390552176E-3</v>
      </c>
      <c r="D59" s="52">
        <f>VLOOKUP($B59,Shock_dev!$A$1:$CI$300,MATCH(DATE(D$1,1,1),Shock_dev!$A$1:$CI$1,0),FALSE)</f>
        <v>7.5836702918196724E-3</v>
      </c>
      <c r="E59" s="52">
        <f>VLOOKUP($B59,Shock_dev!$A$1:$CI$300,MATCH(DATE(E$1,1,1),Shock_dev!$A$1:$CI$1,0),FALSE)</f>
        <v>9.8342061024071521E-3</v>
      </c>
      <c r="F59" s="52">
        <f>VLOOKUP($B59,Shock_dev!$A$1:$CI$300,MATCH(DATE(F$1,1,1),Shock_dev!$A$1:$CI$1,0),FALSE)</f>
        <v>1.161293367040481E-2</v>
      </c>
      <c r="G59" s="52">
        <f>VLOOKUP($B59,Shock_dev!$A$1:$CI$300,MATCH(DATE(G$1,1,1),Shock_dev!$A$1:$CI$1,0),FALSE)</f>
        <v>1.3172850407060194E-2</v>
      </c>
      <c r="H59" s="52">
        <f>VLOOKUP($B59,Shock_dev!$A$1:$CI$300,MATCH(DATE(H$1,1,1),Shock_dev!$A$1:$CI$1,0),FALSE)</f>
        <v>1.4835196144941658E-2</v>
      </c>
      <c r="I59" s="52">
        <f>VLOOKUP($B59,Shock_dev!$A$1:$CI$300,MATCH(DATE(I$1,1,1),Shock_dev!$A$1:$CI$1,0),FALSE)</f>
        <v>1.6475266673476419E-2</v>
      </c>
      <c r="J59" s="52">
        <f>VLOOKUP($B59,Shock_dev!$A$1:$CI$300,MATCH(DATE(J$1,1,1),Shock_dev!$A$1:$CI$1,0),FALSE)</f>
        <v>1.8285241243493153E-2</v>
      </c>
      <c r="K59" s="52">
        <f>VLOOKUP($B59,Shock_dev!$A$1:$CI$300,MATCH(DATE(K$1,1,1),Shock_dev!$A$1:$CI$1,0),FALSE)</f>
        <v>2.0116744938237497E-2</v>
      </c>
      <c r="L59" s="52">
        <f>VLOOKUP($B59,Shock_dev!$A$1:$CI$300,MATCH(DATE(L$1,1,1),Shock_dev!$A$1:$CI$1,0),FALSE)</f>
        <v>2.2058202850848432E-2</v>
      </c>
      <c r="M59" s="52">
        <f>VLOOKUP($B59,Shock_dev!$A$1:$CI$300,MATCH(DATE(M$1,1,1),Shock_dev!$A$1:$CI$1,0),FALSE)</f>
        <v>2.4240460514643666E-2</v>
      </c>
      <c r="N59" s="52">
        <f>VLOOKUP($B59,Shock_dev!$A$1:$CI$300,MATCH(DATE(N$1,1,1),Shock_dev!$A$1:$CI$1,0),FALSE)</f>
        <v>2.6394285008061874E-2</v>
      </c>
      <c r="O59" s="52">
        <f>VLOOKUP($B59,Shock_dev!$A$1:$CI$300,MATCH(DATE(O$1,1,1),Shock_dev!$A$1:$CI$1,0),FALSE)</f>
        <v>2.8401194224125643E-2</v>
      </c>
      <c r="P59" s="52">
        <f>VLOOKUP($B59,Shock_dev!$A$1:$CI$300,MATCH(DATE(P$1,1,1),Shock_dev!$A$1:$CI$1,0),FALSE)</f>
        <v>3.0321545698273927E-2</v>
      </c>
      <c r="Q59" s="52">
        <f>VLOOKUP($B59,Shock_dev!$A$1:$CI$300,MATCH(DATE(Q$1,1,1),Shock_dev!$A$1:$CI$1,0),FALSE)</f>
        <v>3.2322307251654123E-2</v>
      </c>
      <c r="R59" s="52">
        <f>VLOOKUP($B59,Shock_dev!$A$1:$CI$300,MATCH(DATE(R$1,1,1),Shock_dev!$A$1:$CI$1,0),FALSE)</f>
        <v>3.4165251548618547E-2</v>
      </c>
      <c r="S59" s="52">
        <f>VLOOKUP($B59,Shock_dev!$A$1:$CI$300,MATCH(DATE(S$1,1,1),Shock_dev!$A$1:$CI$1,0),FALSE)</f>
        <v>3.5977154047383449E-2</v>
      </c>
      <c r="T59" s="52">
        <f>VLOOKUP($B59,Shock_dev!$A$1:$CI$300,MATCH(DATE(T$1,1,1),Shock_dev!$A$1:$CI$1,0),FALSE)</f>
        <v>3.7808030356253811E-2</v>
      </c>
      <c r="U59" s="52">
        <f>VLOOKUP($B59,Shock_dev!$A$1:$CI$300,MATCH(DATE(U$1,1,1),Shock_dev!$A$1:$CI$1,0),FALSE)</f>
        <v>3.9500314027642043E-2</v>
      </c>
      <c r="V59" s="52">
        <f>VLOOKUP($B59,Shock_dev!$A$1:$CI$300,MATCH(DATE(V$1,1,1),Shock_dev!$A$1:$CI$1,0),FALSE)</f>
        <v>4.1132591469308852E-2</v>
      </c>
      <c r="W59" s="52">
        <f>VLOOKUP($B59,Shock_dev!$A$1:$CI$300,MATCH(DATE(W$1,1,1),Shock_dev!$A$1:$CI$1,0),FALSE)</f>
        <v>4.2697878295214105E-2</v>
      </c>
      <c r="X59" s="52">
        <f>VLOOKUP($B59,Shock_dev!$A$1:$CI$300,MATCH(DATE(X$1,1,1),Shock_dev!$A$1:$CI$1,0),FALSE)</f>
        <v>4.4147384627462732E-2</v>
      </c>
      <c r="Y59" s="52">
        <f>VLOOKUP($B59,Shock_dev!$A$1:$CI$300,MATCH(DATE(Y$1,1,1),Shock_dev!$A$1:$CI$1,0),FALSE)</f>
        <v>4.5457806768855143E-2</v>
      </c>
      <c r="Z59" s="52">
        <f>VLOOKUP($B59,Shock_dev!$A$1:$CI$300,MATCH(DATE(Z$1,1,1),Shock_dev!$A$1:$CI$1,0),FALSE)</f>
        <v>4.6580700486107629E-2</v>
      </c>
      <c r="AA59" s="52">
        <f>VLOOKUP($B59,Shock_dev!$A$1:$CI$300,MATCH(DATE(AA$1,1,1),Shock_dev!$A$1:$CI$1,0),FALSE)</f>
        <v>4.7595781445727271E-2</v>
      </c>
      <c r="AB59" s="52">
        <f>VLOOKUP($B59,Shock_dev!$A$1:$CI$300,MATCH(DATE(AB$1,1,1),Shock_dev!$A$1:$CI$1,0),FALSE)</f>
        <v>4.8560760106390231E-2</v>
      </c>
      <c r="AC59" s="52">
        <f>VLOOKUP($B59,Shock_dev!$A$1:$CI$300,MATCH(DATE(AC$1,1,1),Shock_dev!$A$1:$CI$1,0),FALSE)</f>
        <v>4.9438791081917129E-2</v>
      </c>
      <c r="AD59" s="52">
        <f>VLOOKUP($B59,Shock_dev!$A$1:$CI$300,MATCH(DATE(AD$1,1,1),Shock_dev!$A$1:$CI$1,0),FALSE)</f>
        <v>5.0197979388549245E-2</v>
      </c>
      <c r="AE59" s="52">
        <f>VLOOKUP($B59,Shock_dev!$A$1:$CI$300,MATCH(DATE(AE$1,1,1),Shock_dev!$A$1:$CI$1,0),FALSE)</f>
        <v>5.0852727813571662E-2</v>
      </c>
      <c r="AF59" s="52">
        <f>VLOOKUP($B59,Shock_dev!$A$1:$CI$300,MATCH(DATE(AF$1,1,1),Shock_dev!$A$1:$CI$1,0),FALSE)</f>
        <v>5.1372723574668579E-2</v>
      </c>
      <c r="AG59" s="52"/>
      <c r="AH59" s="65">
        <f t="shared" si="1"/>
        <v>9.4088293221494083E-3</v>
      </c>
      <c r="AI59" s="65">
        <f t="shared" si="2"/>
        <v>1.835413037019943E-2</v>
      </c>
      <c r="AJ59" s="65">
        <f t="shared" si="3"/>
        <v>2.8335958539351846E-2</v>
      </c>
      <c r="AK59" s="65">
        <f t="shared" si="4"/>
        <v>3.771666828984134E-2</v>
      </c>
      <c r="AL59" s="65">
        <f t="shared" si="5"/>
        <v>4.5295910324673373E-2</v>
      </c>
      <c r="AM59" s="65">
        <f t="shared" si="6"/>
        <v>5.0084596393019376E-2</v>
      </c>
      <c r="AN59" s="66"/>
      <c r="AO59" s="65">
        <f t="shared" si="7"/>
        <v>1.3881479846174419E-2</v>
      </c>
      <c r="AP59" s="65">
        <f t="shared" si="8"/>
        <v>3.3026313414596595E-2</v>
      </c>
      <c r="AQ59" s="65">
        <f t="shared" si="9"/>
        <v>4.7690253358846371E-2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1.8974318454156182E-2</v>
      </c>
      <c r="D60" s="52">
        <f>VLOOKUP($B60,Shock_dev!$A$1:$CI$300,MATCH(DATE(D$1,1,1),Shock_dev!$A$1:$CI$1,0),FALSE)</f>
        <v>2.7099595195863677E-2</v>
      </c>
      <c r="E60" s="52">
        <f>VLOOKUP($B60,Shock_dev!$A$1:$CI$300,MATCH(DATE(E$1,1,1),Shock_dev!$A$1:$CI$1,0),FALSE)</f>
        <v>3.0470843692725364E-2</v>
      </c>
      <c r="F60" s="52">
        <f>VLOOKUP($B60,Shock_dev!$A$1:$CI$300,MATCH(DATE(F$1,1,1),Shock_dev!$A$1:$CI$1,0),FALSE)</f>
        <v>3.215053964313478E-2</v>
      </c>
      <c r="G60" s="52">
        <f>VLOOKUP($B60,Shock_dev!$A$1:$CI$300,MATCH(DATE(G$1,1,1),Shock_dev!$A$1:$CI$1,0),FALSE)</f>
        <v>3.6087886416247751E-2</v>
      </c>
      <c r="H60" s="52">
        <f>VLOOKUP($B60,Shock_dev!$A$1:$CI$300,MATCH(DATE(H$1,1,1),Shock_dev!$A$1:$CI$1,0),FALSE)</f>
        <v>4.5551836750705031E-2</v>
      </c>
      <c r="I60" s="52">
        <f>VLOOKUP($B60,Shock_dev!$A$1:$CI$300,MATCH(DATE(I$1,1,1),Shock_dev!$A$1:$CI$1,0),FALSE)</f>
        <v>4.9758503420564107E-2</v>
      </c>
      <c r="J60" s="52">
        <f>VLOOKUP($B60,Shock_dev!$A$1:$CI$300,MATCH(DATE(J$1,1,1),Shock_dev!$A$1:$CI$1,0),FALSE)</f>
        <v>5.1888506631708561E-2</v>
      </c>
      <c r="K60" s="52">
        <f>VLOOKUP($B60,Shock_dev!$A$1:$CI$300,MATCH(DATE(K$1,1,1),Shock_dev!$A$1:$CI$1,0),FALSE)</f>
        <v>5.3268492184675019E-2</v>
      </c>
      <c r="L60" s="52">
        <f>VLOOKUP($B60,Shock_dev!$A$1:$CI$300,MATCH(DATE(L$1,1,1),Shock_dev!$A$1:$CI$1,0),FALSE)</f>
        <v>5.3873093563800024E-2</v>
      </c>
      <c r="M60" s="52">
        <f>VLOOKUP($B60,Shock_dev!$A$1:$CI$300,MATCH(DATE(M$1,1,1),Shock_dev!$A$1:$CI$1,0),FALSE)</f>
        <v>4.8924974785152578E-2</v>
      </c>
      <c r="N60" s="52">
        <f>VLOOKUP($B60,Shock_dev!$A$1:$CI$300,MATCH(DATE(N$1,1,1),Shock_dev!$A$1:$CI$1,0),FALSE)</f>
        <v>4.7565589572611311E-2</v>
      </c>
      <c r="O60" s="52">
        <f>VLOOKUP($B60,Shock_dev!$A$1:$CI$300,MATCH(DATE(O$1,1,1),Shock_dev!$A$1:$CI$1,0),FALSE)</f>
        <v>4.7449484322138677E-2</v>
      </c>
      <c r="P60" s="52">
        <f>VLOOKUP($B60,Shock_dev!$A$1:$CI$300,MATCH(DATE(P$1,1,1),Shock_dev!$A$1:$CI$1,0),FALSE)</f>
        <v>4.7694508343531089E-2</v>
      </c>
      <c r="Q60" s="52">
        <f>VLOOKUP($B60,Shock_dev!$A$1:$CI$300,MATCH(DATE(Q$1,1,1),Shock_dev!$A$1:$CI$1,0),FALSE)</f>
        <v>4.916643165777395E-2</v>
      </c>
      <c r="R60" s="52">
        <f>VLOOKUP($B60,Shock_dev!$A$1:$CI$300,MATCH(DATE(R$1,1,1),Shock_dev!$A$1:$CI$1,0),FALSE)</f>
        <v>4.8003323922712553E-2</v>
      </c>
      <c r="S60" s="52">
        <f>VLOOKUP($B60,Shock_dev!$A$1:$CI$300,MATCH(DATE(S$1,1,1),Shock_dev!$A$1:$CI$1,0),FALSE)</f>
        <v>4.7689403894099834E-2</v>
      </c>
      <c r="T60" s="52">
        <f>VLOOKUP($B60,Shock_dev!$A$1:$CI$300,MATCH(DATE(T$1,1,1),Shock_dev!$A$1:$CI$1,0),FALSE)</f>
        <v>4.7639379759853176E-2</v>
      </c>
      <c r="U60" s="52">
        <f>VLOOKUP($B60,Shock_dev!$A$1:$CI$300,MATCH(DATE(U$1,1,1),Shock_dev!$A$1:$CI$1,0),FALSE)</f>
        <v>4.7586819353963833E-2</v>
      </c>
      <c r="V60" s="52">
        <f>VLOOKUP($B60,Shock_dev!$A$1:$CI$300,MATCH(DATE(V$1,1,1),Shock_dev!$A$1:$CI$1,0),FALSE)</f>
        <v>5.1808911525570045E-2</v>
      </c>
      <c r="W60" s="52">
        <f>VLOOKUP($B60,Shock_dev!$A$1:$CI$300,MATCH(DATE(W$1,1,1),Shock_dev!$A$1:$CI$1,0),FALSE)</f>
        <v>5.3283659547984114E-2</v>
      </c>
      <c r="X60" s="52">
        <f>VLOOKUP($B60,Shock_dev!$A$1:$CI$300,MATCH(DATE(X$1,1,1),Shock_dev!$A$1:$CI$1,0),FALSE)</f>
        <v>5.353005024906668E-2</v>
      </c>
      <c r="Y60" s="52">
        <f>VLOOKUP($B60,Shock_dev!$A$1:$CI$300,MATCH(DATE(Y$1,1,1),Shock_dev!$A$1:$CI$1,0),FALSE)</f>
        <v>5.3249646928959657E-2</v>
      </c>
      <c r="Z60" s="52">
        <f>VLOOKUP($B60,Shock_dev!$A$1:$CI$300,MATCH(DATE(Z$1,1,1),Shock_dev!$A$1:$CI$1,0),FALSE)</f>
        <v>5.267313019251655E-2</v>
      </c>
      <c r="AA60" s="52">
        <f>VLOOKUP($B60,Shock_dev!$A$1:$CI$300,MATCH(DATE(AA$1,1,1),Shock_dev!$A$1:$CI$1,0),FALSE)</f>
        <v>5.1888023748858231E-2</v>
      </c>
      <c r="AB60" s="52">
        <f>VLOOKUP($B60,Shock_dev!$A$1:$CI$300,MATCH(DATE(AB$1,1,1),Shock_dev!$A$1:$CI$1,0),FALSE)</f>
        <v>5.2747525092929841E-2</v>
      </c>
      <c r="AC60" s="52">
        <f>VLOOKUP($B60,Shock_dev!$A$1:$CI$300,MATCH(DATE(AC$1,1,1),Shock_dev!$A$1:$CI$1,0),FALSE)</f>
        <v>5.2328051834456699E-2</v>
      </c>
      <c r="AD60" s="52">
        <f>VLOOKUP($B60,Shock_dev!$A$1:$CI$300,MATCH(DATE(AD$1,1,1),Shock_dev!$A$1:$CI$1,0),FALSE)</f>
        <v>5.135675770169059E-2</v>
      </c>
      <c r="AE60" s="52">
        <f>VLOOKUP($B60,Shock_dev!$A$1:$CI$300,MATCH(DATE(AE$1,1,1),Shock_dev!$A$1:$CI$1,0),FALSE)</f>
        <v>5.0142456882232588E-2</v>
      </c>
      <c r="AF60" s="52">
        <f>VLOOKUP($B60,Shock_dev!$A$1:$CI$300,MATCH(DATE(AF$1,1,1),Shock_dev!$A$1:$CI$1,0),FALSE)</f>
        <v>4.8800185128144609E-2</v>
      </c>
      <c r="AG60" s="52"/>
      <c r="AH60" s="65">
        <f t="shared" si="1"/>
        <v>2.895663668042555E-2</v>
      </c>
      <c r="AI60" s="65">
        <f t="shared" si="2"/>
        <v>5.0868086510290546E-2</v>
      </c>
      <c r="AJ60" s="65">
        <f t="shared" si="3"/>
        <v>4.8160197736241521E-2</v>
      </c>
      <c r="AK60" s="65">
        <f t="shared" si="4"/>
        <v>4.854556769123989E-2</v>
      </c>
      <c r="AL60" s="65">
        <f t="shared" si="5"/>
        <v>5.2924902133477045E-2</v>
      </c>
      <c r="AM60" s="65">
        <f t="shared" si="6"/>
        <v>5.1074995327890872E-2</v>
      </c>
      <c r="AN60" s="66"/>
      <c r="AO60" s="65">
        <f t="shared" si="7"/>
        <v>3.9912361595358048E-2</v>
      </c>
      <c r="AP60" s="65">
        <f t="shared" si="8"/>
        <v>4.8352882713740705E-2</v>
      </c>
      <c r="AQ60" s="65">
        <f t="shared" si="9"/>
        <v>5.1999948730683962E-2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8.865827191627337E-3</v>
      </c>
      <c r="D61" s="52">
        <f>VLOOKUP($B61,Shock_dev!$A$1:$CI$300,MATCH(DATE(D$1,1,1),Shock_dev!$A$1:$CI$1,0),FALSE)</f>
        <v>1.4486867966197485E-2</v>
      </c>
      <c r="E61" s="52">
        <f>VLOOKUP($B61,Shock_dev!$A$1:$CI$300,MATCH(DATE(E$1,1,1),Shock_dev!$A$1:$CI$1,0),FALSE)</f>
        <v>1.712761312285388E-2</v>
      </c>
      <c r="F61" s="52">
        <f>VLOOKUP($B61,Shock_dev!$A$1:$CI$300,MATCH(DATE(F$1,1,1),Shock_dev!$A$1:$CI$1,0),FALSE)</f>
        <v>1.8427190963578723E-2</v>
      </c>
      <c r="G61" s="52">
        <f>VLOOKUP($B61,Shock_dev!$A$1:$CI$300,MATCH(DATE(G$1,1,1),Shock_dev!$A$1:$CI$1,0),FALSE)</f>
        <v>1.9183206682942558E-2</v>
      </c>
      <c r="H61" s="52">
        <f>VLOOKUP($B61,Shock_dev!$A$1:$CI$300,MATCH(DATE(H$1,1,1),Shock_dev!$A$1:$CI$1,0),FALSE)</f>
        <v>1.9693793220190412E-2</v>
      </c>
      <c r="I61" s="52">
        <f>VLOOKUP($B61,Shock_dev!$A$1:$CI$300,MATCH(DATE(I$1,1,1),Shock_dev!$A$1:$CI$1,0),FALSE)</f>
        <v>1.8077597254251978E-2</v>
      </c>
      <c r="J61" s="52">
        <f>VLOOKUP($B61,Shock_dev!$A$1:$CI$300,MATCH(DATE(J$1,1,1),Shock_dev!$A$1:$CI$1,0),FALSE)</f>
        <v>1.7591442952587358E-2</v>
      </c>
      <c r="K61" s="52">
        <f>VLOOKUP($B61,Shock_dev!$A$1:$CI$300,MATCH(DATE(K$1,1,1),Shock_dev!$A$1:$CI$1,0),FALSE)</f>
        <v>1.5055608748159581E-2</v>
      </c>
      <c r="L61" s="52">
        <f>VLOOKUP($B61,Shock_dev!$A$1:$CI$300,MATCH(DATE(L$1,1,1),Shock_dev!$A$1:$CI$1,0),FALSE)</f>
        <v>1.4151499409546386E-2</v>
      </c>
      <c r="M61" s="52">
        <f>VLOOKUP($B61,Shock_dev!$A$1:$CI$300,MATCH(DATE(M$1,1,1),Shock_dev!$A$1:$CI$1,0),FALSE)</f>
        <v>4.044670401069838E-2</v>
      </c>
      <c r="N61" s="52">
        <f>VLOOKUP($B61,Shock_dev!$A$1:$CI$300,MATCH(DATE(N$1,1,1),Shock_dev!$A$1:$CI$1,0),FALSE)</f>
        <v>5.264111536794041E-2</v>
      </c>
      <c r="O61" s="52">
        <f>VLOOKUP($B61,Shock_dev!$A$1:$CI$300,MATCH(DATE(O$1,1,1),Shock_dev!$A$1:$CI$1,0),FALSE)</f>
        <v>5.7911938089904538E-2</v>
      </c>
      <c r="P61" s="52">
        <f>VLOOKUP($B61,Shock_dev!$A$1:$CI$300,MATCH(DATE(P$1,1,1),Shock_dev!$A$1:$CI$1,0),FALSE)</f>
        <v>6.0314600375022891E-2</v>
      </c>
      <c r="Q61" s="52">
        <f>VLOOKUP($B61,Shock_dev!$A$1:$CI$300,MATCH(DATE(Q$1,1,1),Shock_dev!$A$1:$CI$1,0),FALSE)</f>
        <v>6.1505731822510228E-2</v>
      </c>
      <c r="R61" s="52">
        <f>VLOOKUP($B61,Shock_dev!$A$1:$CI$300,MATCH(DATE(R$1,1,1),Shock_dev!$A$1:$CI$1,0),FALSE)</f>
        <v>6.2090904359643005E-2</v>
      </c>
      <c r="S61" s="52">
        <f>VLOOKUP($B61,Shock_dev!$A$1:$CI$300,MATCH(DATE(S$1,1,1),Shock_dev!$A$1:$CI$1,0),FALSE)</f>
        <v>6.5326977546772524E-2</v>
      </c>
      <c r="T61" s="52">
        <f>VLOOKUP($B61,Shock_dev!$A$1:$CI$300,MATCH(DATE(T$1,1,1),Shock_dev!$A$1:$CI$1,0),FALSE)</f>
        <v>6.6450900446370392E-2</v>
      </c>
      <c r="U61" s="52">
        <f>VLOOKUP($B61,Shock_dev!$A$1:$CI$300,MATCH(DATE(U$1,1,1),Shock_dev!$A$1:$CI$1,0),FALSE)</f>
        <v>6.6590967905669318E-2</v>
      </c>
      <c r="V61" s="52">
        <f>VLOOKUP($B61,Shock_dev!$A$1:$CI$300,MATCH(DATE(V$1,1,1),Shock_dev!$A$1:$CI$1,0),FALSE)</f>
        <v>6.6251540368970546E-2</v>
      </c>
      <c r="W61" s="52">
        <f>VLOOKUP($B61,Shock_dev!$A$1:$CI$300,MATCH(DATE(W$1,1,1),Shock_dev!$A$1:$CI$1,0),FALSE)</f>
        <v>6.5621077114453988E-2</v>
      </c>
      <c r="X61" s="52">
        <f>VLOOKUP($B61,Shock_dev!$A$1:$CI$300,MATCH(DATE(X$1,1,1),Shock_dev!$A$1:$CI$1,0),FALSE)</f>
        <v>6.7848671583314216E-2</v>
      </c>
      <c r="Y61" s="52">
        <f>VLOOKUP($B61,Shock_dev!$A$1:$CI$300,MATCH(DATE(Y$1,1,1),Shock_dev!$A$1:$CI$1,0),FALSE)</f>
        <v>6.8018508164803343E-2</v>
      </c>
      <c r="Z61" s="52">
        <f>VLOOKUP($B61,Shock_dev!$A$1:$CI$300,MATCH(DATE(Z$1,1,1),Shock_dev!$A$1:$CI$1,0),FALSE)</f>
        <v>6.7304289451031812E-2</v>
      </c>
      <c r="AA61" s="52">
        <f>VLOOKUP($B61,Shock_dev!$A$1:$CI$300,MATCH(DATE(AA$1,1,1),Shock_dev!$A$1:$CI$1,0),FALSE)</f>
        <v>6.6217008680311537E-2</v>
      </c>
      <c r="AB61" s="52">
        <f>VLOOKUP($B61,Shock_dev!$A$1:$CI$300,MATCH(DATE(AB$1,1,1),Shock_dev!$A$1:$CI$1,0),FALSE)</f>
        <v>6.4941941157444241E-2</v>
      </c>
      <c r="AC61" s="52">
        <f>VLOOKUP($B61,Shock_dev!$A$1:$CI$300,MATCH(DATE(AC$1,1,1),Shock_dev!$A$1:$CI$1,0),FALSE)</f>
        <v>6.3553250287325169E-2</v>
      </c>
      <c r="AD61" s="52">
        <f>VLOOKUP($B61,Shock_dev!$A$1:$CI$300,MATCH(DATE(AD$1,1,1),Shock_dev!$A$1:$CI$1,0),FALSE)</f>
        <v>6.2088392577287946E-2</v>
      </c>
      <c r="AE61" s="52">
        <f>VLOOKUP($B61,Shock_dev!$A$1:$CI$300,MATCH(DATE(AE$1,1,1),Shock_dev!$A$1:$CI$1,0),FALSE)</f>
        <v>6.0571920814309253E-2</v>
      </c>
      <c r="AF61" s="52">
        <f>VLOOKUP($B61,Shock_dev!$A$1:$CI$300,MATCH(DATE(AF$1,1,1),Shock_dev!$A$1:$CI$1,0),FALSE)</f>
        <v>5.9022565280467676E-2</v>
      </c>
      <c r="AG61" s="52"/>
      <c r="AH61" s="65">
        <f t="shared" si="1"/>
        <v>1.5618141185439995E-2</v>
      </c>
      <c r="AI61" s="65">
        <f t="shared" si="2"/>
        <v>1.6913988316947143E-2</v>
      </c>
      <c r="AJ61" s="65">
        <f t="shared" si="3"/>
        <v>5.4564017933215289E-2</v>
      </c>
      <c r="AK61" s="65">
        <f t="shared" si="4"/>
        <v>6.534225812548515E-2</v>
      </c>
      <c r="AL61" s="65">
        <f t="shared" si="5"/>
        <v>6.7001910998782985E-2</v>
      </c>
      <c r="AM61" s="65">
        <f t="shared" si="6"/>
        <v>6.2035614023366846E-2</v>
      </c>
      <c r="AN61" s="66"/>
      <c r="AO61" s="65">
        <f t="shared" si="7"/>
        <v>1.6266064751193569E-2</v>
      </c>
      <c r="AP61" s="65">
        <f t="shared" si="8"/>
        <v>5.995313802935022E-2</v>
      </c>
      <c r="AQ61" s="65">
        <f t="shared" si="9"/>
        <v>6.4518762511074912E-2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4.3853839079411828E-3</v>
      </c>
      <c r="D62" s="52">
        <f>VLOOKUP($B62,Shock_dev!$A$1:$CI$300,MATCH(DATE(D$1,1,1),Shock_dev!$A$1:$CI$1,0),FALSE)</f>
        <v>6.8057606005143927E-3</v>
      </c>
      <c r="E62" s="52">
        <f>VLOOKUP($B62,Shock_dev!$A$1:$CI$300,MATCH(DATE(E$1,1,1),Shock_dev!$A$1:$CI$1,0),FALSE)</f>
        <v>8.1496484802287134E-3</v>
      </c>
      <c r="F62" s="52">
        <f>VLOOKUP($B62,Shock_dev!$A$1:$CI$300,MATCH(DATE(F$1,1,1),Shock_dev!$A$1:$CI$1,0),FALSE)</f>
        <v>9.0452319733090002E-3</v>
      </c>
      <c r="G62" s="52">
        <f>VLOOKUP($B62,Shock_dev!$A$1:$CI$300,MATCH(DATE(G$1,1,1),Shock_dev!$A$1:$CI$1,0),FALSE)</f>
        <v>9.7247507031525387E-3</v>
      </c>
      <c r="H62" s="52">
        <f>VLOOKUP($B62,Shock_dev!$A$1:$CI$300,MATCH(DATE(H$1,1,1),Shock_dev!$A$1:$CI$1,0),FALSE)</f>
        <v>1.0631530295319665E-2</v>
      </c>
      <c r="I62" s="52">
        <f>VLOOKUP($B62,Shock_dev!$A$1:$CI$300,MATCH(DATE(I$1,1,1),Shock_dev!$A$1:$CI$1,0),FALSE)</f>
        <v>1.1178433090873723E-2</v>
      </c>
      <c r="J62" s="52">
        <f>VLOOKUP($B62,Shock_dev!$A$1:$CI$300,MATCH(DATE(J$1,1,1),Shock_dev!$A$1:$CI$1,0),FALSE)</f>
        <v>1.1495988038174965E-2</v>
      </c>
      <c r="K62" s="52">
        <f>VLOOKUP($B62,Shock_dev!$A$1:$CI$300,MATCH(DATE(K$1,1,1),Shock_dev!$A$1:$CI$1,0),FALSE)</f>
        <v>1.1635018813760462E-2</v>
      </c>
      <c r="L62" s="52">
        <f>VLOOKUP($B62,Shock_dev!$A$1:$CI$300,MATCH(DATE(L$1,1,1),Shock_dev!$A$1:$CI$1,0),FALSE)</f>
        <v>1.1614895831286521E-2</v>
      </c>
      <c r="M62" s="52">
        <f>VLOOKUP($B62,Shock_dev!$A$1:$CI$300,MATCH(DATE(M$1,1,1),Shock_dev!$A$1:$CI$1,0),FALSE)</f>
        <v>1.1192163013327729E-2</v>
      </c>
      <c r="N62" s="52">
        <f>VLOOKUP($B62,Shock_dev!$A$1:$CI$300,MATCH(DATE(N$1,1,1),Shock_dev!$A$1:$CI$1,0),FALSE)</f>
        <v>1.0794080826102434E-2</v>
      </c>
      <c r="O62" s="52">
        <f>VLOOKUP($B62,Shock_dev!$A$1:$CI$300,MATCH(DATE(O$1,1,1),Shock_dev!$A$1:$CI$1,0),FALSE)</f>
        <v>1.0338405136569475E-2</v>
      </c>
      <c r="P62" s="52">
        <f>VLOOKUP($B62,Shock_dev!$A$1:$CI$300,MATCH(DATE(P$1,1,1),Shock_dev!$A$1:$CI$1,0),FALSE)</f>
        <v>9.8080018871832212E-3</v>
      </c>
      <c r="Q62" s="52">
        <f>VLOOKUP($B62,Shock_dev!$A$1:$CI$300,MATCH(DATE(Q$1,1,1),Shock_dev!$A$1:$CI$1,0),FALSE)</f>
        <v>9.215311683735971E-3</v>
      </c>
      <c r="R62" s="52">
        <f>VLOOKUP($B62,Shock_dev!$A$1:$CI$300,MATCH(DATE(R$1,1,1),Shock_dev!$A$1:$CI$1,0),FALSE)</f>
        <v>8.4299738781249325E-3</v>
      </c>
      <c r="S62" s="52">
        <f>VLOOKUP($B62,Shock_dev!$A$1:$CI$300,MATCH(DATE(S$1,1,1),Shock_dev!$A$1:$CI$1,0),FALSE)</f>
        <v>7.7179826566894051E-3</v>
      </c>
      <c r="T62" s="52">
        <f>VLOOKUP($B62,Shock_dev!$A$1:$CI$300,MATCH(DATE(T$1,1,1),Shock_dev!$A$1:$CI$1,0),FALSE)</f>
        <v>7.0401364368324684E-3</v>
      </c>
      <c r="U62" s="52">
        <f>VLOOKUP($B62,Shock_dev!$A$1:$CI$300,MATCH(DATE(U$1,1,1),Shock_dev!$A$1:$CI$1,0),FALSE)</f>
        <v>6.3892724983567418E-3</v>
      </c>
      <c r="V62" s="52">
        <f>VLOOKUP($B62,Shock_dev!$A$1:$CI$300,MATCH(DATE(V$1,1,1),Shock_dev!$A$1:$CI$1,0),FALSE)</f>
        <v>5.7833163343867199E-3</v>
      </c>
      <c r="W62" s="52">
        <f>VLOOKUP($B62,Shock_dev!$A$1:$CI$300,MATCH(DATE(W$1,1,1),Shock_dev!$A$1:$CI$1,0),FALSE)</f>
        <v>5.2173681584948345E-3</v>
      </c>
      <c r="X62" s="52">
        <f>VLOOKUP($B62,Shock_dev!$A$1:$CI$300,MATCH(DATE(X$1,1,1),Shock_dev!$A$1:$CI$1,0),FALSE)</f>
        <v>4.6917883573979391E-3</v>
      </c>
      <c r="Y62" s="52">
        <f>VLOOKUP($B62,Shock_dev!$A$1:$CI$300,MATCH(DATE(Y$1,1,1),Shock_dev!$A$1:$CI$1,0),FALSE)</f>
        <v>4.2130009736781769E-3</v>
      </c>
      <c r="Z62" s="52">
        <f>VLOOKUP($B62,Shock_dev!$A$1:$CI$300,MATCH(DATE(Z$1,1,1),Shock_dev!$A$1:$CI$1,0),FALSE)</f>
        <v>3.7822206664251232E-3</v>
      </c>
      <c r="AA62" s="52">
        <f>VLOOKUP($B62,Shock_dev!$A$1:$CI$300,MATCH(DATE(AA$1,1,1),Shock_dev!$A$1:$CI$1,0),FALSE)</f>
        <v>3.3988335432435309E-3</v>
      </c>
      <c r="AB62" s="52">
        <f>VLOOKUP($B62,Shock_dev!$A$1:$CI$300,MATCH(DATE(AB$1,1,1),Shock_dev!$A$1:$CI$1,0),FALSE)</f>
        <v>3.1889467301397445E-3</v>
      </c>
      <c r="AC62" s="52">
        <f>VLOOKUP($B62,Shock_dev!$A$1:$CI$300,MATCH(DATE(AC$1,1,1),Shock_dev!$A$1:$CI$1,0),FALSE)</f>
        <v>2.9377925259128955E-3</v>
      </c>
      <c r="AD62" s="52">
        <f>VLOOKUP($B62,Shock_dev!$A$1:$CI$300,MATCH(DATE(AD$1,1,1),Shock_dev!$A$1:$CI$1,0),FALSE)</f>
        <v>2.6924621533884543E-3</v>
      </c>
      <c r="AE62" s="52">
        <f>VLOOKUP($B62,Shock_dev!$A$1:$CI$300,MATCH(DATE(AE$1,1,1),Shock_dev!$A$1:$CI$1,0),FALSE)</f>
        <v>2.468980569438521E-3</v>
      </c>
      <c r="AF62" s="52">
        <f>VLOOKUP($B62,Shock_dev!$A$1:$CI$300,MATCH(DATE(AF$1,1,1),Shock_dev!$A$1:$CI$1,0),FALSE)</f>
        <v>2.2694449821428864E-3</v>
      </c>
      <c r="AG62" s="52"/>
      <c r="AH62" s="65">
        <f t="shared" si="1"/>
        <v>7.6221551330291652E-3</v>
      </c>
      <c r="AI62" s="65">
        <f t="shared" si="2"/>
        <v>1.1311173213883068E-2</v>
      </c>
      <c r="AJ62" s="65">
        <f t="shared" si="3"/>
        <v>1.0269592509383765E-2</v>
      </c>
      <c r="AK62" s="65">
        <f t="shared" si="4"/>
        <v>7.0721363608780537E-3</v>
      </c>
      <c r="AL62" s="65">
        <f t="shared" si="5"/>
        <v>4.2606423398479209E-3</v>
      </c>
      <c r="AM62" s="65">
        <f t="shared" si="6"/>
        <v>2.7115253922045004E-3</v>
      </c>
      <c r="AN62" s="66"/>
      <c r="AO62" s="65">
        <f t="shared" si="7"/>
        <v>9.4666641734561172E-3</v>
      </c>
      <c r="AP62" s="65">
        <f t="shared" si="8"/>
        <v>8.6708644351309091E-3</v>
      </c>
      <c r="AQ62" s="65">
        <f t="shared" si="9"/>
        <v>3.4860838660262109E-3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9.5139520356892838E-4</v>
      </c>
      <c r="D63" s="52">
        <f>VLOOKUP($B63,Shock_dev!$A$1:$CI$300,MATCH(DATE(D$1,1,1),Shock_dev!$A$1:$CI$1,0),FALSE)</f>
        <v>1.6521784005985069E-3</v>
      </c>
      <c r="E63" s="52">
        <f>VLOOKUP($B63,Shock_dev!$A$1:$CI$300,MATCH(DATE(E$1,1,1),Shock_dev!$A$1:$CI$1,0),FALSE)</f>
        <v>2.2456868600754815E-3</v>
      </c>
      <c r="F63" s="52">
        <f>VLOOKUP($B63,Shock_dev!$A$1:$CI$300,MATCH(DATE(F$1,1,1),Shock_dev!$A$1:$CI$1,0),FALSE)</f>
        <v>2.7923754075280024E-3</v>
      </c>
      <c r="G63" s="52">
        <f>VLOOKUP($B63,Shock_dev!$A$1:$CI$300,MATCH(DATE(G$1,1,1),Shock_dev!$A$1:$CI$1,0),FALSE)</f>
        <v>3.3770298913089304E-3</v>
      </c>
      <c r="H63" s="52">
        <f>VLOOKUP($B63,Shock_dev!$A$1:$CI$300,MATCH(DATE(H$1,1,1),Shock_dev!$A$1:$CI$1,0),FALSE)</f>
        <v>4.2671880390359141E-3</v>
      </c>
      <c r="I63" s="52">
        <f>VLOOKUP($B63,Shock_dev!$A$1:$CI$300,MATCH(DATE(I$1,1,1),Shock_dev!$A$1:$CI$1,0),FALSE)</f>
        <v>5.1087082270925184E-3</v>
      </c>
      <c r="J63" s="52">
        <f>VLOOKUP($B63,Shock_dev!$A$1:$CI$300,MATCH(DATE(J$1,1,1),Shock_dev!$A$1:$CI$1,0),FALSE)</f>
        <v>5.9402495527134305E-3</v>
      </c>
      <c r="K63" s="52">
        <f>VLOOKUP($B63,Shock_dev!$A$1:$CI$300,MATCH(DATE(K$1,1,1),Shock_dev!$A$1:$CI$1,0),FALSE)</f>
        <v>6.7695800397029925E-3</v>
      </c>
      <c r="L63" s="52">
        <f>VLOOKUP($B63,Shock_dev!$A$1:$CI$300,MATCH(DATE(L$1,1,1),Shock_dev!$A$1:$CI$1,0),FALSE)</f>
        <v>1.0472526508059278E-2</v>
      </c>
      <c r="M63" s="52">
        <f>VLOOKUP($B63,Shock_dev!$A$1:$CI$300,MATCH(DATE(M$1,1,1),Shock_dev!$A$1:$CI$1,0),FALSE)</f>
        <v>7.8059393306393731E-3</v>
      </c>
      <c r="N63" s="52">
        <f>VLOOKUP($B63,Shock_dev!$A$1:$CI$300,MATCH(DATE(N$1,1,1),Shock_dev!$A$1:$CI$1,0),FALSE)</f>
        <v>7.00913988470499E-3</v>
      </c>
      <c r="O63" s="52">
        <f>VLOOKUP($B63,Shock_dev!$A$1:$CI$300,MATCH(DATE(O$1,1,1),Shock_dev!$A$1:$CI$1,0),FALSE)</f>
        <v>6.9132259872062493E-3</v>
      </c>
      <c r="P63" s="52">
        <f>VLOOKUP($B63,Shock_dev!$A$1:$CI$300,MATCH(DATE(P$1,1,1),Shock_dev!$A$1:$CI$1,0),FALSE)</f>
        <v>7.0379208719758817E-3</v>
      </c>
      <c r="Q63" s="52">
        <f>VLOOKUP($B63,Shock_dev!$A$1:$CI$300,MATCH(DATE(Q$1,1,1),Shock_dev!$A$1:$CI$1,0),FALSE)</f>
        <v>8.2959887703445007E-3</v>
      </c>
      <c r="R63" s="52">
        <f>VLOOKUP($B63,Shock_dev!$A$1:$CI$300,MATCH(DATE(R$1,1,1),Shock_dev!$A$1:$CI$1,0),FALSE)</f>
        <v>8.9167372005763239E-3</v>
      </c>
      <c r="S63" s="52">
        <f>VLOOKUP($B63,Shock_dev!$A$1:$CI$300,MATCH(DATE(S$1,1,1),Shock_dev!$A$1:$CI$1,0),FALSE)</f>
        <v>9.2856616914669537E-3</v>
      </c>
      <c r="T63" s="52">
        <f>VLOOKUP($B63,Shock_dev!$A$1:$CI$300,MATCH(DATE(T$1,1,1),Shock_dev!$A$1:$CI$1,0),FALSE)</f>
        <v>9.5639914779707923E-3</v>
      </c>
      <c r="U63" s="52">
        <f>VLOOKUP($B63,Shock_dev!$A$1:$CI$300,MATCH(DATE(U$1,1,1),Shock_dev!$A$1:$CI$1,0),FALSE)</f>
        <v>9.7981115494084302E-3</v>
      </c>
      <c r="V63" s="52">
        <f>VLOOKUP($B63,Shock_dev!$A$1:$CI$300,MATCH(DATE(V$1,1,1),Shock_dev!$A$1:$CI$1,0),FALSE)</f>
        <v>8.1944930413472925E-3</v>
      </c>
      <c r="W63" s="52">
        <f>VLOOKUP($B63,Shock_dev!$A$1:$CI$300,MATCH(DATE(W$1,1,1),Shock_dev!$A$1:$CI$1,0),FALSE)</f>
        <v>7.6990280075711496E-3</v>
      </c>
      <c r="X63" s="52">
        <f>VLOOKUP($B63,Shock_dev!$A$1:$CI$300,MATCH(DATE(X$1,1,1),Shock_dev!$A$1:$CI$1,0),FALSE)</f>
        <v>7.6053555766470247E-3</v>
      </c>
      <c r="Y63" s="52">
        <f>VLOOKUP($B63,Shock_dev!$A$1:$CI$300,MATCH(DATE(Y$1,1,1),Shock_dev!$A$1:$CI$1,0),FALSE)</f>
        <v>7.6371440831630426E-3</v>
      </c>
      <c r="Z63" s="52">
        <f>VLOOKUP($B63,Shock_dev!$A$1:$CI$300,MATCH(DATE(Z$1,1,1),Shock_dev!$A$1:$CI$1,0),FALSE)</f>
        <v>7.7031615392253883E-3</v>
      </c>
      <c r="AA63" s="52">
        <f>VLOOKUP($B63,Shock_dev!$A$1:$CI$300,MATCH(DATE(AA$1,1,1),Shock_dev!$A$1:$CI$1,0),FALSE)</f>
        <v>7.7783427738448378E-3</v>
      </c>
      <c r="AB63" s="52">
        <f>VLOOKUP($B63,Shock_dev!$A$1:$CI$300,MATCH(DATE(AB$1,1,1),Shock_dev!$A$1:$CI$1,0),FALSE)</f>
        <v>7.8561304894617916E-3</v>
      </c>
      <c r="AC63" s="52">
        <f>VLOOKUP($B63,Shock_dev!$A$1:$CI$300,MATCH(DATE(AC$1,1,1),Shock_dev!$A$1:$CI$1,0),FALSE)</f>
        <v>7.9321026909919788E-3</v>
      </c>
      <c r="AD63" s="52">
        <f>VLOOKUP($B63,Shock_dev!$A$1:$CI$300,MATCH(DATE(AD$1,1,1),Shock_dev!$A$1:$CI$1,0),FALSE)</f>
        <v>8.0040294873917409E-3</v>
      </c>
      <c r="AE63" s="52">
        <f>VLOOKUP($B63,Shock_dev!$A$1:$CI$300,MATCH(DATE(AE$1,1,1),Shock_dev!$A$1:$CI$1,0),FALSE)</f>
        <v>8.0722842140360743E-3</v>
      </c>
      <c r="AF63" s="52">
        <f>VLOOKUP($B63,Shock_dev!$A$1:$CI$300,MATCH(DATE(AF$1,1,1),Shock_dev!$A$1:$CI$1,0),FALSE)</f>
        <v>8.1356415411584209E-3</v>
      </c>
      <c r="AG63" s="52"/>
      <c r="AH63" s="65">
        <f t="shared" si="1"/>
        <v>2.20373315261597E-3</v>
      </c>
      <c r="AI63" s="65">
        <f t="shared" si="2"/>
        <v>6.511650473320826E-3</v>
      </c>
      <c r="AJ63" s="65">
        <f t="shared" si="3"/>
        <v>7.4124429689741995E-3</v>
      </c>
      <c r="AK63" s="65">
        <f t="shared" si="4"/>
        <v>9.1517989921539571E-3</v>
      </c>
      <c r="AL63" s="65">
        <f t="shared" si="5"/>
        <v>7.6846063960902874E-3</v>
      </c>
      <c r="AM63" s="65">
        <f t="shared" si="6"/>
        <v>8.0000376846080003E-3</v>
      </c>
      <c r="AN63" s="66"/>
      <c r="AO63" s="65">
        <f t="shared" si="7"/>
        <v>4.3576918129683978E-3</v>
      </c>
      <c r="AP63" s="65">
        <f t="shared" si="8"/>
        <v>8.2821209805640783E-3</v>
      </c>
      <c r="AQ63" s="65">
        <f t="shared" si="9"/>
        <v>7.842322040349143E-3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1.0343392347694878E-2</v>
      </c>
      <c r="D64" s="52">
        <f>VLOOKUP($B64,Shock_dev!$A$1:$CI$300,MATCH(DATE(D$1,1,1),Shock_dev!$A$1:$CI$1,0),FALSE)</f>
        <v>1.5291921303029919E-2</v>
      </c>
      <c r="E64" s="52">
        <f>VLOOKUP($B64,Shock_dev!$A$1:$CI$300,MATCH(DATE(E$1,1,1),Shock_dev!$A$1:$CI$1,0),FALSE)</f>
        <v>1.740389388483761E-2</v>
      </c>
      <c r="F64" s="52">
        <f>VLOOKUP($B64,Shock_dev!$A$1:$CI$300,MATCH(DATE(F$1,1,1),Shock_dev!$A$1:$CI$1,0),FALSE)</f>
        <v>1.8438875770757611E-2</v>
      </c>
      <c r="G64" s="52">
        <f>VLOOKUP($B64,Shock_dev!$A$1:$CI$300,MATCH(DATE(G$1,1,1),Shock_dev!$A$1:$CI$1,0),FALSE)</f>
        <v>1.9066402797743437E-2</v>
      </c>
      <c r="H64" s="52">
        <f>VLOOKUP($B64,Shock_dev!$A$1:$CI$300,MATCH(DATE(H$1,1,1),Shock_dev!$A$1:$CI$1,0),FALSE)</f>
        <v>1.9501830835987805E-2</v>
      </c>
      <c r="I64" s="52">
        <f>VLOOKUP($B64,Shock_dev!$A$1:$CI$300,MATCH(DATE(I$1,1,1),Shock_dev!$A$1:$CI$1,0),FALSE)</f>
        <v>1.9841773428890597E-2</v>
      </c>
      <c r="J64" s="52">
        <f>VLOOKUP($B64,Shock_dev!$A$1:$CI$300,MATCH(DATE(J$1,1,1),Shock_dev!$A$1:$CI$1,0),FALSE)</f>
        <v>2.0110119562152525E-2</v>
      </c>
      <c r="K64" s="52">
        <f>VLOOKUP($B64,Shock_dev!$A$1:$CI$300,MATCH(DATE(K$1,1,1),Shock_dev!$A$1:$CI$1,0),FALSE)</f>
        <v>2.0312389626656512E-2</v>
      </c>
      <c r="L64" s="52">
        <f>VLOOKUP($B64,Shock_dev!$A$1:$CI$300,MATCH(DATE(L$1,1,1),Shock_dev!$A$1:$CI$1,0),FALSE)</f>
        <v>2.0370597260870038E-2</v>
      </c>
      <c r="M64" s="52">
        <f>VLOOKUP($B64,Shock_dev!$A$1:$CI$300,MATCH(DATE(M$1,1,1),Shock_dev!$A$1:$CI$1,0),FALSE)</f>
        <v>2.2005723441875725E-2</v>
      </c>
      <c r="N64" s="52">
        <f>VLOOKUP($B64,Shock_dev!$A$1:$CI$300,MATCH(DATE(N$1,1,1),Shock_dev!$A$1:$CI$1,0),FALSE)</f>
        <v>2.2589754117163813E-2</v>
      </c>
      <c r="O64" s="52">
        <f>VLOOKUP($B64,Shock_dev!$A$1:$CI$300,MATCH(DATE(O$1,1,1),Shock_dev!$A$1:$CI$1,0),FALSE)</f>
        <v>2.2735359281958866E-2</v>
      </c>
      <c r="P64" s="52">
        <f>VLOOKUP($B64,Shock_dev!$A$1:$CI$300,MATCH(DATE(P$1,1,1),Shock_dev!$A$1:$CI$1,0),FALSE)</f>
        <v>2.2702078425330556E-2</v>
      </c>
      <c r="Q64" s="52">
        <f>VLOOKUP($B64,Shock_dev!$A$1:$CI$300,MATCH(DATE(Q$1,1,1),Shock_dev!$A$1:$CI$1,0),FALSE)</f>
        <v>2.4430898385316892E-2</v>
      </c>
      <c r="R64" s="52">
        <f>VLOOKUP($B64,Shock_dev!$A$1:$CI$300,MATCH(DATE(R$1,1,1),Shock_dev!$A$1:$CI$1,0),FALSE)</f>
        <v>2.4960379981224367E-2</v>
      </c>
      <c r="S64" s="52">
        <f>VLOOKUP($B64,Shock_dev!$A$1:$CI$300,MATCH(DATE(S$1,1,1),Shock_dev!$A$1:$CI$1,0),FALSE)</f>
        <v>2.5002407677008981E-2</v>
      </c>
      <c r="T64" s="52">
        <f>VLOOKUP($B64,Shock_dev!$A$1:$CI$300,MATCH(DATE(T$1,1,1),Shock_dev!$A$1:$CI$1,0),FALSE)</f>
        <v>2.4853804746662433E-2</v>
      </c>
      <c r="U64" s="52">
        <f>VLOOKUP($B64,Shock_dev!$A$1:$CI$300,MATCH(DATE(U$1,1,1),Shock_dev!$A$1:$CI$1,0),FALSE)</f>
        <v>2.4610697048988425E-2</v>
      </c>
      <c r="V64" s="52">
        <f>VLOOKUP($B64,Shock_dev!$A$1:$CI$300,MATCH(DATE(V$1,1,1),Shock_dev!$A$1:$CI$1,0),FALSE)</f>
        <v>2.4308857300674135E-2</v>
      </c>
      <c r="W64" s="52">
        <f>VLOOKUP($B64,Shock_dev!$A$1:$CI$300,MATCH(DATE(W$1,1,1),Shock_dev!$A$1:$CI$1,0),FALSE)</f>
        <v>2.3961547600772713E-2</v>
      </c>
      <c r="X64" s="52">
        <f>VLOOKUP($B64,Shock_dev!$A$1:$CI$300,MATCH(DATE(X$1,1,1),Shock_dev!$A$1:$CI$1,0),FALSE)</f>
        <v>2.357476223763395E-2</v>
      </c>
      <c r="Y64" s="52">
        <f>VLOOKUP($B64,Shock_dev!$A$1:$CI$300,MATCH(DATE(Y$1,1,1),Shock_dev!$A$1:$CI$1,0),FALSE)</f>
        <v>2.3153069210699203E-2</v>
      </c>
      <c r="Z64" s="52">
        <f>VLOOKUP($B64,Shock_dev!$A$1:$CI$300,MATCH(DATE(Z$1,1,1),Shock_dev!$A$1:$CI$1,0),FALSE)</f>
        <v>2.2700074428584394E-2</v>
      </c>
      <c r="AA64" s="52">
        <f>VLOOKUP($B64,Shock_dev!$A$1:$CI$300,MATCH(DATE(AA$1,1,1),Shock_dev!$A$1:$CI$1,0),FALSE)</f>
        <v>2.2221714861934767E-2</v>
      </c>
      <c r="AB64" s="52">
        <f>VLOOKUP($B64,Shock_dev!$A$1:$CI$300,MATCH(DATE(AB$1,1,1),Shock_dev!$A$1:$CI$1,0),FALSE)</f>
        <v>2.1723279189613694E-2</v>
      </c>
      <c r="AC64" s="52">
        <f>VLOOKUP($B64,Shock_dev!$A$1:$CI$300,MATCH(DATE(AC$1,1,1),Shock_dev!$A$1:$CI$1,0),FALSE)</f>
        <v>2.1208125311780023E-2</v>
      </c>
      <c r="AD64" s="52">
        <f>VLOOKUP($B64,Shock_dev!$A$1:$CI$300,MATCH(DATE(AD$1,1,1),Shock_dev!$A$1:$CI$1,0),FALSE)</f>
        <v>2.0679773526283154E-2</v>
      </c>
      <c r="AE64" s="52">
        <f>VLOOKUP($B64,Shock_dev!$A$1:$CI$300,MATCH(DATE(AE$1,1,1),Shock_dev!$A$1:$CI$1,0),FALSE)</f>
        <v>2.0142596007070027E-2</v>
      </c>
      <c r="AF64" s="52">
        <f>VLOOKUP($B64,Shock_dev!$A$1:$CI$300,MATCH(DATE(AF$1,1,1),Shock_dev!$A$1:$CI$1,0),FALSE)</f>
        <v>1.9599957015299426E-2</v>
      </c>
      <c r="AG64" s="52"/>
      <c r="AH64" s="65">
        <f t="shared" si="1"/>
        <v>1.6108897220812692E-2</v>
      </c>
      <c r="AI64" s="65">
        <f t="shared" si="2"/>
        <v>2.0027342142911499E-2</v>
      </c>
      <c r="AJ64" s="65">
        <f t="shared" si="3"/>
        <v>2.2892762730329169E-2</v>
      </c>
      <c r="AK64" s="65">
        <f t="shared" si="4"/>
        <v>2.474722935091167E-2</v>
      </c>
      <c r="AL64" s="65">
        <f t="shared" si="5"/>
        <v>2.3122233667925006E-2</v>
      </c>
      <c r="AM64" s="65">
        <f t="shared" si="6"/>
        <v>2.0670746210009267E-2</v>
      </c>
      <c r="AN64" s="66"/>
      <c r="AO64" s="65">
        <f t="shared" si="7"/>
        <v>1.8068119681862095E-2</v>
      </c>
      <c r="AP64" s="65">
        <f t="shared" si="8"/>
        <v>2.381999604062042E-2</v>
      </c>
      <c r="AQ64" s="65">
        <f t="shared" si="9"/>
        <v>2.1896489938967138E-2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5.7040459860120624E-3</v>
      </c>
      <c r="D65" s="52">
        <f>VLOOKUP($B65,Shock_dev!$A$1:$CI$300,MATCH(DATE(D$1,1,1),Shock_dev!$A$1:$CI$1,0),FALSE)</f>
        <v>9.3072902296384777E-3</v>
      </c>
      <c r="E65" s="52">
        <f>VLOOKUP($B65,Shock_dev!$A$1:$CI$300,MATCH(DATE(E$1,1,1),Shock_dev!$A$1:$CI$1,0),FALSE)</f>
        <v>1.1071608290633523E-2</v>
      </c>
      <c r="F65" s="52">
        <f>VLOOKUP($B65,Shock_dev!$A$1:$CI$300,MATCH(DATE(F$1,1,1),Shock_dev!$A$1:$CI$1,0),FALSE)</f>
        <v>1.2019803277075766E-2</v>
      </c>
      <c r="G65" s="52">
        <f>VLOOKUP($B65,Shock_dev!$A$1:$CI$300,MATCH(DATE(G$1,1,1),Shock_dev!$A$1:$CI$1,0),FALSE)</f>
        <v>1.2627131133023457E-2</v>
      </c>
      <c r="H65" s="52">
        <f>VLOOKUP($B65,Shock_dev!$A$1:$CI$300,MATCH(DATE(H$1,1,1),Shock_dev!$A$1:$CI$1,0),FALSE)</f>
        <v>1.3061837538786543E-2</v>
      </c>
      <c r="I65" s="52">
        <f>VLOOKUP($B65,Shock_dev!$A$1:$CI$300,MATCH(DATE(I$1,1,1),Shock_dev!$A$1:$CI$1,0),FALSE)</f>
        <v>1.337589942045957E-2</v>
      </c>
      <c r="J65" s="52">
        <f>VLOOKUP($B65,Shock_dev!$A$1:$CI$300,MATCH(DATE(J$1,1,1),Shock_dev!$A$1:$CI$1,0),FALSE)</f>
        <v>1.3585660809408498E-2</v>
      </c>
      <c r="K65" s="52">
        <f>VLOOKUP($B65,Shock_dev!$A$1:$CI$300,MATCH(DATE(K$1,1,1),Shock_dev!$A$1:$CI$1,0),FALSE)</f>
        <v>1.3695844204437382E-2</v>
      </c>
      <c r="L65" s="52">
        <f>VLOOKUP($B65,Shock_dev!$A$1:$CI$300,MATCH(DATE(L$1,1,1),Shock_dev!$A$1:$CI$1,0),FALSE)</f>
        <v>1.3711082105437949E-2</v>
      </c>
      <c r="M65" s="52">
        <f>VLOOKUP($B65,Shock_dev!$A$1:$CI$300,MATCH(DATE(M$1,1,1),Shock_dev!$A$1:$CI$1,0),FALSE)</f>
        <v>1.2374088058561147E-2</v>
      </c>
      <c r="N65" s="52">
        <f>VLOOKUP($B65,Shock_dev!$A$1:$CI$300,MATCH(DATE(N$1,1,1),Shock_dev!$A$1:$CI$1,0),FALSE)</f>
        <v>1.1762616465791463E-2</v>
      </c>
      <c r="O65" s="52">
        <f>VLOOKUP($B65,Shock_dev!$A$1:$CI$300,MATCH(DATE(O$1,1,1),Shock_dev!$A$1:$CI$1,0),FALSE)</f>
        <v>1.1368375521259206E-2</v>
      </c>
      <c r="P65" s="52">
        <f>VLOOKUP($B65,Shock_dev!$A$1:$CI$300,MATCH(DATE(P$1,1,1),Shock_dev!$A$1:$CI$1,0),FALSE)</f>
        <v>1.1012487627406108E-2</v>
      </c>
      <c r="Q65" s="52">
        <f>VLOOKUP($B65,Shock_dev!$A$1:$CI$300,MATCH(DATE(Q$1,1,1),Shock_dev!$A$1:$CI$1,0),FALSE)</f>
        <v>1.0647899056440854E-2</v>
      </c>
      <c r="R65" s="52">
        <f>VLOOKUP($B65,Shock_dev!$A$1:$CI$300,MATCH(DATE(R$1,1,1),Shock_dev!$A$1:$CI$1,0),FALSE)</f>
        <v>1.026652391403057E-2</v>
      </c>
      <c r="S65" s="52">
        <f>VLOOKUP($B65,Shock_dev!$A$1:$CI$300,MATCH(DATE(S$1,1,1),Shock_dev!$A$1:$CI$1,0),FALSE)</f>
        <v>9.8740090521376254E-3</v>
      </c>
      <c r="T65" s="52">
        <f>VLOOKUP($B65,Shock_dev!$A$1:$CI$300,MATCH(DATE(T$1,1,1),Shock_dev!$A$1:$CI$1,0),FALSE)</f>
        <v>9.4782449930256585E-3</v>
      </c>
      <c r="U65" s="52">
        <f>VLOOKUP($B65,Shock_dev!$A$1:$CI$300,MATCH(DATE(U$1,1,1),Shock_dev!$A$1:$CI$1,0),FALSE)</f>
        <v>9.0858764604569604E-3</v>
      </c>
      <c r="V65" s="52">
        <f>VLOOKUP($B65,Shock_dev!$A$1:$CI$300,MATCH(DATE(V$1,1,1),Shock_dev!$A$1:$CI$1,0),FALSE)</f>
        <v>8.7865065035740587E-3</v>
      </c>
      <c r="W65" s="52">
        <f>VLOOKUP($B65,Shock_dev!$A$1:$CI$300,MATCH(DATE(W$1,1,1),Shock_dev!$A$1:$CI$1,0),FALSE)</f>
        <v>8.4483873982045786E-3</v>
      </c>
      <c r="X65" s="52">
        <f>VLOOKUP($B65,Shock_dev!$A$1:$CI$300,MATCH(DATE(X$1,1,1),Shock_dev!$A$1:$CI$1,0),FALSE)</f>
        <v>8.1081364866499844E-3</v>
      </c>
      <c r="Y65" s="52">
        <f>VLOOKUP($B65,Shock_dev!$A$1:$CI$300,MATCH(DATE(Y$1,1,1),Shock_dev!$A$1:$CI$1,0),FALSE)</f>
        <v>7.7806563650329582E-3</v>
      </c>
      <c r="Z65" s="52">
        <f>VLOOKUP($B65,Shock_dev!$A$1:$CI$300,MATCH(DATE(Z$1,1,1),Shock_dev!$A$1:$CI$1,0),FALSE)</f>
        <v>7.47068390431336E-3</v>
      </c>
      <c r="AA65" s="52">
        <f>VLOOKUP($B65,Shock_dev!$A$1:$CI$300,MATCH(DATE(AA$1,1,1),Shock_dev!$A$1:$CI$1,0),FALSE)</f>
        <v>7.1798002240478541E-3</v>
      </c>
      <c r="AB65" s="52">
        <f>VLOOKUP($B65,Shock_dev!$A$1:$CI$300,MATCH(DATE(AB$1,1,1),Shock_dev!$A$1:$CI$1,0),FALSE)</f>
        <v>6.9079301717630062E-3</v>
      </c>
      <c r="AC65" s="52">
        <f>VLOOKUP($B65,Shock_dev!$A$1:$CI$300,MATCH(DATE(AC$1,1,1),Shock_dev!$A$1:$CI$1,0),FALSE)</f>
        <v>6.6538945425966035E-3</v>
      </c>
      <c r="AD65" s="52">
        <f>VLOOKUP($B65,Shock_dev!$A$1:$CI$300,MATCH(DATE(AD$1,1,1),Shock_dev!$A$1:$CI$1,0),FALSE)</f>
        <v>6.4162666839983236E-3</v>
      </c>
      <c r="AE65" s="52">
        <f>VLOOKUP($B65,Shock_dev!$A$1:$CI$300,MATCH(DATE(AE$1,1,1),Shock_dev!$A$1:$CI$1,0),FALSE)</f>
        <v>6.1937309603603786E-3</v>
      </c>
      <c r="AF65" s="52">
        <f>VLOOKUP($B65,Shock_dev!$A$1:$CI$300,MATCH(DATE(AF$1,1,1),Shock_dev!$A$1:$CI$1,0),FALSE)</f>
        <v>5.984804658626169E-3</v>
      </c>
      <c r="AG65" s="52"/>
      <c r="AH65" s="65">
        <f t="shared" si="1"/>
        <v>1.0145975783276657E-2</v>
      </c>
      <c r="AI65" s="65">
        <f t="shared" si="2"/>
        <v>1.348606481570599E-2</v>
      </c>
      <c r="AJ65" s="65">
        <f t="shared" si="3"/>
        <v>1.1433093345891755E-2</v>
      </c>
      <c r="AK65" s="65">
        <f t="shared" si="4"/>
        <v>9.4982321846449752E-3</v>
      </c>
      <c r="AL65" s="65">
        <f t="shared" si="5"/>
        <v>7.7975328756497474E-3</v>
      </c>
      <c r="AM65" s="65">
        <f t="shared" si="6"/>
        <v>6.4313254034688962E-3</v>
      </c>
      <c r="AN65" s="66"/>
      <c r="AO65" s="65">
        <f t="shared" si="7"/>
        <v>1.1816020299491324E-2</v>
      </c>
      <c r="AP65" s="65">
        <f t="shared" si="8"/>
        <v>1.0465662765268365E-2</v>
      </c>
      <c r="AQ65" s="65">
        <f t="shared" si="9"/>
        <v>7.1144291395593218E-3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1.0331159060775891E-2</v>
      </c>
      <c r="D66" s="52">
        <f>VLOOKUP($B66,Shock_dev!$A$1:$CI$300,MATCH(DATE(D$1,1,1),Shock_dev!$A$1:$CI$1,0),FALSE)</f>
        <v>1.4859505543033252E-2</v>
      </c>
      <c r="E66" s="52">
        <f>VLOOKUP($B66,Shock_dev!$A$1:$CI$300,MATCH(DATE(E$1,1,1),Shock_dev!$A$1:$CI$1,0),FALSE)</f>
        <v>1.6747788657304533E-2</v>
      </c>
      <c r="F66" s="52">
        <f>VLOOKUP($B66,Shock_dev!$A$1:$CI$300,MATCH(DATE(F$1,1,1),Shock_dev!$A$1:$CI$1,0),FALSE)</f>
        <v>1.7658132255220161E-2</v>
      </c>
      <c r="G66" s="52">
        <f>VLOOKUP($B66,Shock_dev!$A$1:$CI$300,MATCH(DATE(G$1,1,1),Shock_dev!$A$1:$CI$1,0),FALSE)</f>
        <v>1.8197598044276161E-2</v>
      </c>
      <c r="H66" s="52">
        <f>VLOOKUP($B66,Shock_dev!$A$1:$CI$300,MATCH(DATE(H$1,1,1),Shock_dev!$A$1:$CI$1,0),FALSE)</f>
        <v>1.8580384758905541E-2</v>
      </c>
      <c r="I66" s="52">
        <f>VLOOKUP($B66,Shock_dev!$A$1:$CI$300,MATCH(DATE(I$1,1,1),Shock_dev!$A$1:$CI$1,0),FALSE)</f>
        <v>1.8869019866405747E-2</v>
      </c>
      <c r="J66" s="52">
        <f>VLOOKUP($B66,Shock_dev!$A$1:$CI$300,MATCH(DATE(J$1,1,1),Shock_dev!$A$1:$CI$1,0),FALSE)</f>
        <v>1.9095827546117203E-2</v>
      </c>
      <c r="K66" s="52">
        <f>VLOOKUP($B66,Shock_dev!$A$1:$CI$300,MATCH(DATE(K$1,1,1),Shock_dev!$A$1:$CI$1,0),FALSE)</f>
        <v>1.926501281574158E-2</v>
      </c>
      <c r="L66" s="52">
        <f>VLOOKUP($B66,Shock_dev!$A$1:$CI$300,MATCH(DATE(L$1,1,1),Shock_dev!$A$1:$CI$1,0),FALSE)</f>
        <v>1.405269955364389E-2</v>
      </c>
      <c r="M66" s="52">
        <f>VLOOKUP($B66,Shock_dev!$A$1:$CI$300,MATCH(DATE(M$1,1,1),Shock_dev!$A$1:$CI$1,0),FALSE)</f>
        <v>1.2155683572678573E-2</v>
      </c>
      <c r="N66" s="52">
        <f>VLOOKUP($B66,Shock_dev!$A$1:$CI$300,MATCH(DATE(N$1,1,1),Shock_dev!$A$1:$CI$1,0),FALSE)</f>
        <v>1.142556176710195E-2</v>
      </c>
      <c r="O66" s="52">
        <f>VLOOKUP($B66,Shock_dev!$A$1:$CI$300,MATCH(DATE(O$1,1,1),Shock_dev!$A$1:$CI$1,0),FALSE)</f>
        <v>1.1058663440108439E-2</v>
      </c>
      <c r="P66" s="52">
        <f>VLOOKUP($B66,Shock_dev!$A$1:$CI$300,MATCH(DATE(P$1,1,1),Shock_dev!$A$1:$CI$1,0),FALSE)</f>
        <v>1.0803563009624904E-2</v>
      </c>
      <c r="Q66" s="52">
        <f>VLOOKUP($B66,Shock_dev!$A$1:$CI$300,MATCH(DATE(Q$1,1,1),Shock_dev!$A$1:$CI$1,0),FALSE)</f>
        <v>1.0587885554991709E-2</v>
      </c>
      <c r="R66" s="52">
        <f>VLOOKUP($B66,Shock_dev!$A$1:$CI$300,MATCH(DATE(R$1,1,1),Shock_dev!$A$1:$CI$1,0),FALSE)</f>
        <v>1.0377350838199897E-2</v>
      </c>
      <c r="S66" s="52">
        <f>VLOOKUP($B66,Shock_dev!$A$1:$CI$300,MATCH(DATE(S$1,1,1),Shock_dev!$A$1:$CI$1,0),FALSE)</f>
        <v>1.0170281629923554E-2</v>
      </c>
      <c r="T66" s="52">
        <f>VLOOKUP($B66,Shock_dev!$A$1:$CI$300,MATCH(DATE(T$1,1,1),Shock_dev!$A$1:$CI$1,0),FALSE)</f>
        <v>9.9672322438453306E-3</v>
      </c>
      <c r="U66" s="52">
        <f>VLOOKUP($B66,Shock_dev!$A$1:$CI$300,MATCH(DATE(U$1,1,1),Shock_dev!$A$1:$CI$1,0),FALSE)</f>
        <v>9.7616112480451833E-3</v>
      </c>
      <c r="V66" s="52">
        <f>VLOOKUP($B66,Shock_dev!$A$1:$CI$300,MATCH(DATE(V$1,1,1),Shock_dev!$A$1:$CI$1,0),FALSE)</f>
        <v>9.5570948706315481E-3</v>
      </c>
      <c r="W66" s="52">
        <f>VLOOKUP($B66,Shock_dev!$A$1:$CI$300,MATCH(DATE(W$1,1,1),Shock_dev!$A$1:$CI$1,0),FALSE)</f>
        <v>9.3539467092808512E-3</v>
      </c>
      <c r="X66" s="52">
        <f>VLOOKUP($B66,Shock_dev!$A$1:$CI$300,MATCH(DATE(X$1,1,1),Shock_dev!$A$1:$CI$1,0),FALSE)</f>
        <v>9.1506848224788724E-3</v>
      </c>
      <c r="Y66" s="52">
        <f>VLOOKUP($B66,Shock_dev!$A$1:$CI$300,MATCH(DATE(Y$1,1,1),Shock_dev!$A$1:$CI$1,0),FALSE)</f>
        <v>8.9468458896040295E-3</v>
      </c>
      <c r="Z66" s="52">
        <f>VLOOKUP($B66,Shock_dev!$A$1:$CI$300,MATCH(DATE(Z$1,1,1),Shock_dev!$A$1:$CI$1,0),FALSE)</f>
        <v>8.7409943253198581E-3</v>
      </c>
      <c r="AA66" s="52">
        <f>VLOOKUP($B66,Shock_dev!$A$1:$CI$300,MATCH(DATE(AA$1,1,1),Shock_dev!$A$1:$CI$1,0),FALSE)</f>
        <v>8.5368972378360667E-3</v>
      </c>
      <c r="AB66" s="52">
        <f>VLOOKUP($B66,Shock_dev!$A$1:$CI$300,MATCH(DATE(AB$1,1,1),Shock_dev!$A$1:$CI$1,0),FALSE)</f>
        <v>8.3373306356352098E-3</v>
      </c>
      <c r="AC66" s="52">
        <f>VLOOKUP($B66,Shock_dev!$A$1:$CI$300,MATCH(DATE(AC$1,1,1),Shock_dev!$A$1:$CI$1,0),FALSE)</f>
        <v>8.141011832965216E-3</v>
      </c>
      <c r="AD66" s="52">
        <f>VLOOKUP($B66,Shock_dev!$A$1:$CI$300,MATCH(DATE(AD$1,1,1),Shock_dev!$A$1:$CI$1,0),FALSE)</f>
        <v>7.9468008368781939E-3</v>
      </c>
      <c r="AE66" s="52">
        <f>VLOOKUP($B66,Shock_dev!$A$1:$CI$300,MATCH(DATE(AE$1,1,1),Shock_dev!$A$1:$CI$1,0),FALSE)</f>
        <v>7.755459171303148E-3</v>
      </c>
      <c r="AF66" s="52">
        <f>VLOOKUP($B66,Shock_dev!$A$1:$CI$300,MATCH(DATE(AF$1,1,1),Shock_dev!$A$1:$CI$1,0),FALSE)</f>
        <v>7.5659607259441104E-3</v>
      </c>
      <c r="AG66" s="52"/>
      <c r="AH66" s="65">
        <f t="shared" si="1"/>
        <v>1.5558836712121998E-2</v>
      </c>
      <c r="AI66" s="65">
        <f t="shared" si="2"/>
        <v>1.7972588908162789E-2</v>
      </c>
      <c r="AJ66" s="65">
        <f t="shared" si="3"/>
        <v>1.1206271468901116E-2</v>
      </c>
      <c r="AK66" s="65">
        <f t="shared" si="4"/>
        <v>9.9667141661291033E-3</v>
      </c>
      <c r="AL66" s="65">
        <f t="shared" si="5"/>
        <v>8.9458737969039352E-3</v>
      </c>
      <c r="AM66" s="65">
        <f t="shared" si="6"/>
        <v>7.949312640545176E-3</v>
      </c>
      <c r="AN66" s="66"/>
      <c r="AO66" s="65">
        <f t="shared" si="7"/>
        <v>1.6765712810142393E-2</v>
      </c>
      <c r="AP66" s="65">
        <f t="shared" si="8"/>
        <v>1.0586492817515111E-2</v>
      </c>
      <c r="AQ66" s="65">
        <f t="shared" si="9"/>
        <v>8.4475932187245556E-3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9.9265978399848773E-3</v>
      </c>
      <c r="D67" s="52">
        <f>VLOOKUP($B67,Shock_dev!$A$1:$CI$300,MATCH(DATE(D$1,1,1),Shock_dev!$A$1:$CI$1,0),FALSE)</f>
        <v>1.6238517297800081E-2</v>
      </c>
      <c r="E67" s="52">
        <f>VLOOKUP($B67,Shock_dev!$A$1:$CI$300,MATCH(DATE(E$1,1,1),Shock_dev!$A$1:$CI$1,0),FALSE)</f>
        <v>2.0307694441882209E-2</v>
      </c>
      <c r="F67" s="52">
        <f>VLOOKUP($B67,Shock_dev!$A$1:$CI$300,MATCH(DATE(F$1,1,1),Shock_dev!$A$1:$CI$1,0),FALSE)</f>
        <v>2.3135412391627818E-2</v>
      </c>
      <c r="G67" s="52">
        <f>VLOOKUP($B67,Shock_dev!$A$1:$CI$300,MATCH(DATE(G$1,1,1),Shock_dev!$A$1:$CI$1,0),FALSE)</f>
        <v>2.5101374306844865E-2</v>
      </c>
      <c r="H67" s="52">
        <f>VLOOKUP($B67,Shock_dev!$A$1:$CI$300,MATCH(DATE(H$1,1,1),Shock_dev!$A$1:$CI$1,0),FALSE)</f>
        <v>2.7548800784486686E-2</v>
      </c>
      <c r="I67" s="52">
        <f>VLOOKUP($B67,Shock_dev!$A$1:$CI$300,MATCH(DATE(I$1,1,1),Shock_dev!$A$1:$CI$1,0),FALSE)</f>
        <v>2.7979923034537828E-2</v>
      </c>
      <c r="J67" s="52">
        <f>VLOOKUP($B67,Shock_dev!$A$1:$CI$300,MATCH(DATE(J$1,1,1),Shock_dev!$A$1:$CI$1,0),FALSE)</f>
        <v>3.2400125470481558E-2</v>
      </c>
      <c r="K67" s="52">
        <f>VLOOKUP($B67,Shock_dev!$A$1:$CI$300,MATCH(DATE(K$1,1,1),Shock_dev!$A$1:$CI$1,0),FALSE)</f>
        <v>3.3113480806999961E-2</v>
      </c>
      <c r="L67" s="52">
        <f>VLOOKUP($B67,Shock_dev!$A$1:$CI$300,MATCH(DATE(L$1,1,1),Shock_dev!$A$1:$CI$1,0),FALSE)</f>
        <v>3.5810460368919897E-2</v>
      </c>
      <c r="M67" s="52">
        <f>VLOOKUP($B67,Shock_dev!$A$1:$CI$300,MATCH(DATE(M$1,1,1),Shock_dev!$A$1:$CI$1,0),FALSE)</f>
        <v>3.6497525155005039E-2</v>
      </c>
      <c r="N67" s="52">
        <f>VLOOKUP($B67,Shock_dev!$A$1:$CI$300,MATCH(DATE(N$1,1,1),Shock_dev!$A$1:$CI$1,0),FALSE)</f>
        <v>3.495308297898967E-2</v>
      </c>
      <c r="O67" s="52">
        <f>VLOOKUP($B67,Shock_dev!$A$1:$CI$300,MATCH(DATE(O$1,1,1),Shock_dev!$A$1:$CI$1,0),FALSE)</f>
        <v>3.0624403855009582E-2</v>
      </c>
      <c r="P67" s="52">
        <f>VLOOKUP($B67,Shock_dev!$A$1:$CI$300,MATCH(DATE(P$1,1,1),Shock_dev!$A$1:$CI$1,0),FALSE)</f>
        <v>2.7177563352291999E-2</v>
      </c>
      <c r="Q67" s="52">
        <f>VLOOKUP($B67,Shock_dev!$A$1:$CI$300,MATCH(DATE(Q$1,1,1),Shock_dev!$A$1:$CI$1,0),FALSE)</f>
        <v>2.6540992272764383E-2</v>
      </c>
      <c r="R67" s="52">
        <f>VLOOKUP($B67,Shock_dev!$A$1:$CI$300,MATCH(DATE(R$1,1,1),Shock_dev!$A$1:$CI$1,0),FALSE)</f>
        <v>2.2200223049276512E-2</v>
      </c>
      <c r="S67" s="52">
        <f>VLOOKUP($B67,Shock_dev!$A$1:$CI$300,MATCH(DATE(S$1,1,1),Shock_dev!$A$1:$CI$1,0),FALSE)</f>
        <v>2.0551453821620342E-2</v>
      </c>
      <c r="T67" s="52">
        <f>VLOOKUP($B67,Shock_dev!$A$1:$CI$300,MATCH(DATE(T$1,1,1),Shock_dev!$A$1:$CI$1,0),FALSE)</f>
        <v>2.1584650098786736E-2</v>
      </c>
      <c r="U67" s="52">
        <f>VLOOKUP($B67,Shock_dev!$A$1:$CI$300,MATCH(DATE(U$1,1,1),Shock_dev!$A$1:$CI$1,0),FALSE)</f>
        <v>1.9682550354372958E-2</v>
      </c>
      <c r="V67" s="52">
        <f>VLOOKUP($B67,Shock_dev!$A$1:$CI$300,MATCH(DATE(V$1,1,1),Shock_dev!$A$1:$CI$1,0),FALSE)</f>
        <v>1.8616710275482375E-2</v>
      </c>
      <c r="W67" s="52">
        <f>VLOOKUP($B67,Shock_dev!$A$1:$CI$300,MATCH(DATE(W$1,1,1),Shock_dev!$A$1:$CI$1,0),FALSE)</f>
        <v>1.9390724373690372E-2</v>
      </c>
      <c r="X67" s="52">
        <f>VLOOKUP($B67,Shock_dev!$A$1:$CI$300,MATCH(DATE(X$1,1,1),Shock_dev!$A$1:$CI$1,0),FALSE)</f>
        <v>1.9319215848631954E-2</v>
      </c>
      <c r="Y67" s="52">
        <f>VLOOKUP($B67,Shock_dev!$A$1:$CI$300,MATCH(DATE(Y$1,1,1),Shock_dev!$A$1:$CI$1,0),FALSE)</f>
        <v>1.9623601503108861E-2</v>
      </c>
      <c r="Z67" s="52">
        <f>VLOOKUP($B67,Shock_dev!$A$1:$CI$300,MATCH(DATE(Z$1,1,1),Shock_dev!$A$1:$CI$1,0),FALSE)</f>
        <v>1.86871982233924E-2</v>
      </c>
      <c r="AA67" s="52">
        <f>VLOOKUP($B67,Shock_dev!$A$1:$CI$300,MATCH(DATE(AA$1,1,1),Shock_dev!$A$1:$CI$1,0),FALSE)</f>
        <v>1.9299663469587558E-2</v>
      </c>
      <c r="AB67" s="52">
        <f>VLOOKUP($B67,Shock_dev!$A$1:$CI$300,MATCH(DATE(AB$1,1,1),Shock_dev!$A$1:$CI$1,0),FALSE)</f>
        <v>2.0392154657097379E-2</v>
      </c>
      <c r="AC67" s="52">
        <f>VLOOKUP($B67,Shock_dev!$A$1:$CI$300,MATCH(DATE(AC$1,1,1),Shock_dev!$A$1:$CI$1,0),FALSE)</f>
        <v>2.1647936918842547E-2</v>
      </c>
      <c r="AD67" s="52">
        <f>VLOOKUP($B67,Shock_dev!$A$1:$CI$300,MATCH(DATE(AD$1,1,1),Shock_dev!$A$1:$CI$1,0),FALSE)</f>
        <v>2.2568837084574172E-2</v>
      </c>
      <c r="AE67" s="52">
        <f>VLOOKUP($B67,Shock_dev!$A$1:$CI$300,MATCH(DATE(AE$1,1,1),Shock_dev!$A$1:$CI$1,0),FALSE)</f>
        <v>2.3775357843824174E-2</v>
      </c>
      <c r="AF67" s="52">
        <f>VLOOKUP($B67,Shock_dev!$A$1:$CI$300,MATCH(DATE(AF$1,1,1),Shock_dev!$A$1:$CI$1,0),FALSE)</f>
        <v>2.3972308523747491E-2</v>
      </c>
      <c r="AG67" s="52"/>
      <c r="AH67" s="65">
        <f t="shared" si="1"/>
        <v>1.8941919255627972E-2</v>
      </c>
      <c r="AI67" s="65">
        <f t="shared" si="2"/>
        <v>3.1370558093085185E-2</v>
      </c>
      <c r="AJ67" s="65">
        <f t="shared" si="3"/>
        <v>3.1158713522812131E-2</v>
      </c>
      <c r="AK67" s="65">
        <f t="shared" si="4"/>
        <v>2.0527117519907784E-2</v>
      </c>
      <c r="AL67" s="65">
        <f t="shared" si="5"/>
        <v>1.9264080683682232E-2</v>
      </c>
      <c r="AM67" s="65">
        <f t="shared" si="6"/>
        <v>2.2471319005617153E-2</v>
      </c>
      <c r="AN67" s="66"/>
      <c r="AO67" s="65">
        <f t="shared" si="7"/>
        <v>2.5156238674356578E-2</v>
      </c>
      <c r="AP67" s="65">
        <f t="shared" si="8"/>
        <v>2.5842915521359956E-2</v>
      </c>
      <c r="AQ67" s="65">
        <f t="shared" si="9"/>
        <v>2.0867699844649694E-2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2.3587110505366556E-2</v>
      </c>
      <c r="D68" s="52">
        <f>VLOOKUP($B68,Shock_dev!$A$1:$CI$300,MATCH(DATE(D$1,1,1),Shock_dev!$A$1:$CI$1,0),FALSE)</f>
        <v>3.3275879354804042E-2</v>
      </c>
      <c r="E68" s="52">
        <f>VLOOKUP($B68,Shock_dev!$A$1:$CI$300,MATCH(DATE(E$1,1,1),Shock_dev!$A$1:$CI$1,0),FALSE)</f>
        <v>3.8598080111510745E-2</v>
      </c>
      <c r="F68" s="52">
        <f>VLOOKUP($B68,Shock_dev!$A$1:$CI$300,MATCH(DATE(F$1,1,1),Shock_dev!$A$1:$CI$1,0),FALSE)</f>
        <v>4.2051802342154873E-2</v>
      </c>
      <c r="G68" s="52">
        <f>VLOOKUP($B68,Shock_dev!$A$1:$CI$300,MATCH(DATE(G$1,1,1),Shock_dev!$A$1:$CI$1,0),FALSE)</f>
        <v>4.4393136889239876E-2</v>
      </c>
      <c r="H68" s="52">
        <f>VLOOKUP($B68,Shock_dev!$A$1:$CI$300,MATCH(DATE(H$1,1,1),Shock_dev!$A$1:$CI$1,0),FALSE)</f>
        <v>4.723436738202267E-2</v>
      </c>
      <c r="I68" s="52">
        <f>VLOOKUP($B68,Shock_dev!$A$1:$CI$300,MATCH(DATE(I$1,1,1),Shock_dev!$A$1:$CI$1,0),FALSE)</f>
        <v>4.7831895543619711E-2</v>
      </c>
      <c r="J68" s="52">
        <f>VLOOKUP($B68,Shock_dev!$A$1:$CI$300,MATCH(DATE(J$1,1,1),Shock_dev!$A$1:$CI$1,0),FALSE)</f>
        <v>5.2744126659613817E-2</v>
      </c>
      <c r="K68" s="52">
        <f>VLOOKUP($B68,Shock_dev!$A$1:$CI$300,MATCH(DATE(K$1,1,1),Shock_dev!$A$1:$CI$1,0),FALSE)</f>
        <v>5.3577968274343551E-2</v>
      </c>
      <c r="L68" s="52">
        <f>VLOOKUP($B68,Shock_dev!$A$1:$CI$300,MATCH(DATE(L$1,1,1),Shock_dev!$A$1:$CI$1,0),FALSE)</f>
        <v>5.8552872009842313E-2</v>
      </c>
      <c r="M68" s="52">
        <f>VLOOKUP($B68,Shock_dev!$A$1:$CI$300,MATCH(DATE(M$1,1,1),Shock_dev!$A$1:$CI$1,0),FALSE)</f>
        <v>6.0222228225008369E-2</v>
      </c>
      <c r="N68" s="52">
        <f>VLOOKUP($B68,Shock_dev!$A$1:$CI$300,MATCH(DATE(N$1,1,1),Shock_dev!$A$1:$CI$1,0),FALSE)</f>
        <v>5.9179167022302887E-2</v>
      </c>
      <c r="O68" s="52">
        <f>VLOOKUP($B68,Shock_dev!$A$1:$CI$300,MATCH(DATE(O$1,1,1),Shock_dev!$A$1:$CI$1,0),FALSE)</f>
        <v>5.5218795975644233E-2</v>
      </c>
      <c r="P68" s="52">
        <f>VLOOKUP($B68,Shock_dev!$A$1:$CI$300,MATCH(DATE(P$1,1,1),Shock_dev!$A$1:$CI$1,0),FALSE)</f>
        <v>5.1952891848885789E-2</v>
      </c>
      <c r="Q68" s="52">
        <f>VLOOKUP($B68,Shock_dev!$A$1:$CI$300,MATCH(DATE(Q$1,1,1),Shock_dev!$A$1:$CI$1,0),FALSE)</f>
        <v>5.1420613153093209E-2</v>
      </c>
      <c r="R68" s="52">
        <f>VLOOKUP($B68,Shock_dev!$A$1:$CI$300,MATCH(DATE(R$1,1,1),Shock_dev!$A$1:$CI$1,0),FALSE)</f>
        <v>4.715036182245487E-2</v>
      </c>
      <c r="S68" s="52">
        <f>VLOOKUP($B68,Shock_dev!$A$1:$CI$300,MATCH(DATE(S$1,1,1),Shock_dev!$A$1:$CI$1,0),FALSE)</f>
        <v>4.5400713653269795E-2</v>
      </c>
      <c r="T68" s="52">
        <f>VLOOKUP($B68,Shock_dev!$A$1:$CI$300,MATCH(DATE(T$1,1,1),Shock_dev!$A$1:$CI$1,0),FALSE)</f>
        <v>4.6471695877301288E-2</v>
      </c>
      <c r="U68" s="52">
        <f>VLOOKUP($B68,Shock_dev!$A$1:$CI$300,MATCH(DATE(U$1,1,1),Shock_dev!$A$1:$CI$1,0),FALSE)</f>
        <v>4.4398256366646315E-2</v>
      </c>
      <c r="V68" s="52">
        <f>VLOOKUP($B68,Shock_dev!$A$1:$CI$300,MATCH(DATE(V$1,1,1),Shock_dev!$A$1:$CI$1,0),FALSE)</f>
        <v>4.3137192218407998E-2</v>
      </c>
      <c r="W68" s="52">
        <f>VLOOKUP($B68,Shock_dev!$A$1:$CI$300,MATCH(DATE(W$1,1,1),Shock_dev!$A$1:$CI$1,0),FALSE)</f>
        <v>4.3866842933202713E-2</v>
      </c>
      <c r="X68" s="52">
        <f>VLOOKUP($B68,Shock_dev!$A$1:$CI$300,MATCH(DATE(X$1,1,1),Shock_dev!$A$1:$CI$1,0),FALSE)</f>
        <v>4.3635481190372478E-2</v>
      </c>
      <c r="Y68" s="52">
        <f>VLOOKUP($B68,Shock_dev!$A$1:$CI$300,MATCH(DATE(Y$1,1,1),Shock_dev!$A$1:$CI$1,0),FALSE)</f>
        <v>4.3806959886026488E-2</v>
      </c>
      <c r="Z68" s="52">
        <f>VLOOKUP($B68,Shock_dev!$A$1:$CI$300,MATCH(DATE(Z$1,1,1),Shock_dev!$A$1:$CI$1,0),FALSE)</f>
        <v>4.2549503142588437E-2</v>
      </c>
      <c r="AA68" s="52">
        <f>VLOOKUP($B68,Shock_dev!$A$1:$CI$300,MATCH(DATE(AA$1,1,1),Shock_dev!$A$1:$CI$1,0),FALSE)</f>
        <v>4.3028581481526704E-2</v>
      </c>
      <c r="AB68" s="52">
        <f>VLOOKUP($B68,Shock_dev!$A$1:$CI$300,MATCH(DATE(AB$1,1,1),Shock_dev!$A$1:$CI$1,0),FALSE)</f>
        <v>4.4065920645855614E-2</v>
      </c>
      <c r="AC68" s="52">
        <f>VLOOKUP($B68,Shock_dev!$A$1:$CI$300,MATCH(DATE(AC$1,1,1),Shock_dev!$A$1:$CI$1,0),FALSE)</f>
        <v>4.5289262563161362E-2</v>
      </c>
      <c r="AD68" s="52">
        <f>VLOOKUP($B68,Shock_dev!$A$1:$CI$300,MATCH(DATE(AD$1,1,1),Shock_dev!$A$1:$CI$1,0),FALSE)</f>
        <v>4.6107744392221962E-2</v>
      </c>
      <c r="AE68" s="52">
        <f>VLOOKUP($B68,Shock_dev!$A$1:$CI$300,MATCH(DATE(AE$1,1,1),Shock_dev!$A$1:$CI$1,0),FALSE)</f>
        <v>4.7259338023537094E-2</v>
      </c>
      <c r="AF68" s="52">
        <f>VLOOKUP($B68,Shock_dev!$A$1:$CI$300,MATCH(DATE(AF$1,1,1),Shock_dev!$A$1:$CI$1,0),FALSE)</f>
        <v>4.7210433952279772E-2</v>
      </c>
      <c r="AG68" s="52"/>
      <c r="AH68" s="65">
        <f t="shared" si="1"/>
        <v>3.6381201840615218E-2</v>
      </c>
      <c r="AI68" s="65">
        <f t="shared" si="2"/>
        <v>5.1988245973888417E-2</v>
      </c>
      <c r="AJ68" s="65">
        <f t="shared" si="3"/>
        <v>5.5598739244986893E-2</v>
      </c>
      <c r="AK68" s="65">
        <f t="shared" si="4"/>
        <v>4.5311643987616057E-2</v>
      </c>
      <c r="AL68" s="65">
        <f t="shared" si="5"/>
        <v>4.3377473726743367E-2</v>
      </c>
      <c r="AM68" s="65">
        <f t="shared" si="6"/>
        <v>4.5986539915411163E-2</v>
      </c>
      <c r="AN68" s="66"/>
      <c r="AO68" s="65">
        <f t="shared" si="7"/>
        <v>4.4184723907251817E-2</v>
      </c>
      <c r="AP68" s="65">
        <f t="shared" si="8"/>
        <v>5.0455191616301479E-2</v>
      </c>
      <c r="AQ68" s="65">
        <f t="shared" si="9"/>
        <v>4.4682006821077265E-2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1.078868658903657E-2</v>
      </c>
      <c r="D69" s="52">
        <f>VLOOKUP($B69,Shock_dev!$A$1:$CI$300,MATCH(DATE(D$1,1,1),Shock_dev!$A$1:$CI$1,0),FALSE)</f>
        <v>1.9011316487272299E-2</v>
      </c>
      <c r="E69" s="52">
        <f>VLOOKUP($B69,Shock_dev!$A$1:$CI$300,MATCH(DATE(E$1,1,1),Shock_dev!$A$1:$CI$1,0),FALSE)</f>
        <v>2.4478134948347666E-2</v>
      </c>
      <c r="F69" s="52">
        <f>VLOOKUP($B69,Shock_dev!$A$1:$CI$300,MATCH(DATE(F$1,1,1),Shock_dev!$A$1:$CI$1,0),FALSE)</f>
        <v>2.8248901314136241E-2</v>
      </c>
      <c r="G69" s="52">
        <f>VLOOKUP($B69,Shock_dev!$A$1:$CI$300,MATCH(DATE(G$1,1,1),Shock_dev!$A$1:$CI$1,0),FALSE)</f>
        <v>3.0852885690742685E-2</v>
      </c>
      <c r="H69" s="52">
        <f>VLOOKUP($B69,Shock_dev!$A$1:$CI$300,MATCH(DATE(H$1,1,1),Shock_dev!$A$1:$CI$1,0),FALSE)</f>
        <v>3.4006250440733431E-2</v>
      </c>
      <c r="I69" s="52">
        <f>VLOOKUP($B69,Shock_dev!$A$1:$CI$300,MATCH(DATE(I$1,1,1),Shock_dev!$A$1:$CI$1,0),FALSE)</f>
        <v>3.4613310351741963E-2</v>
      </c>
      <c r="J69" s="52">
        <f>VLOOKUP($B69,Shock_dev!$A$1:$CI$300,MATCH(DATE(J$1,1,1),Shock_dev!$A$1:$CI$1,0),FALSE)</f>
        <v>4.020256464216708E-2</v>
      </c>
      <c r="K69" s="52">
        <f>VLOOKUP($B69,Shock_dev!$A$1:$CI$300,MATCH(DATE(K$1,1,1),Shock_dev!$A$1:$CI$1,0),FALSE)</f>
        <v>4.1149555164864467E-2</v>
      </c>
      <c r="L69" s="52">
        <f>VLOOKUP($B69,Shock_dev!$A$1:$CI$300,MATCH(DATE(L$1,1,1),Shock_dev!$A$1:$CI$1,0),FALSE)</f>
        <v>4.456853938183368E-2</v>
      </c>
      <c r="M69" s="52">
        <f>VLOOKUP($B69,Shock_dev!$A$1:$CI$300,MATCH(DATE(M$1,1,1),Shock_dev!$A$1:$CI$1,0),FALSE)</f>
        <v>4.543939337268698E-2</v>
      </c>
      <c r="N69" s="52">
        <f>VLOOKUP($B69,Shock_dev!$A$1:$CI$300,MATCH(DATE(N$1,1,1),Shock_dev!$A$1:$CI$1,0),FALSE)</f>
        <v>4.3451429612961841E-2</v>
      </c>
      <c r="O69" s="52">
        <f>VLOOKUP($B69,Shock_dev!$A$1:$CI$300,MATCH(DATE(O$1,1,1),Shock_dev!$A$1:$CI$1,0),FALSE)</f>
        <v>3.7894091328562002E-2</v>
      </c>
      <c r="P69" s="52">
        <f>VLOOKUP($B69,Shock_dev!$A$1:$CI$300,MATCH(DATE(P$1,1,1),Shock_dev!$A$1:$CI$1,0),FALSE)</f>
        <v>3.3456945378268571E-2</v>
      </c>
      <c r="Q69" s="52">
        <f>VLOOKUP($B69,Shock_dev!$A$1:$CI$300,MATCH(DATE(Q$1,1,1),Shock_dev!$A$1:$CI$1,0),FALSE)</f>
        <v>3.2593494913272084E-2</v>
      </c>
      <c r="R69" s="52">
        <f>VLOOKUP($B69,Shock_dev!$A$1:$CI$300,MATCH(DATE(R$1,1,1),Shock_dev!$A$1:$CI$1,0),FALSE)</f>
        <v>2.7044990872951421E-2</v>
      </c>
      <c r="S69" s="52">
        <f>VLOOKUP($B69,Shock_dev!$A$1:$CI$300,MATCH(DATE(S$1,1,1),Shock_dev!$A$1:$CI$1,0),FALSE)</f>
        <v>2.4929869321757003E-2</v>
      </c>
      <c r="T69" s="52">
        <f>VLOOKUP($B69,Shock_dev!$A$1:$CI$300,MATCH(DATE(T$1,1,1),Shock_dev!$A$1:$CI$1,0),FALSE)</f>
        <v>2.6181655960714582E-2</v>
      </c>
      <c r="U69" s="52">
        <f>VLOOKUP($B69,Shock_dev!$A$1:$CI$300,MATCH(DATE(U$1,1,1),Shock_dev!$A$1:$CI$1,0),FALSE)</f>
        <v>2.3775272929622372E-2</v>
      </c>
      <c r="V69" s="52">
        <f>VLOOKUP($B69,Shock_dev!$A$1:$CI$300,MATCH(DATE(V$1,1,1),Shock_dev!$A$1:$CI$1,0),FALSE)</f>
        <v>2.2418311251998429E-2</v>
      </c>
      <c r="W69" s="52">
        <f>VLOOKUP($B69,Shock_dev!$A$1:$CI$300,MATCH(DATE(W$1,1,1),Shock_dev!$A$1:$CI$1,0),FALSE)</f>
        <v>2.3346954902495647E-2</v>
      </c>
      <c r="X69" s="52">
        <f>VLOOKUP($B69,Shock_dev!$A$1:$CI$300,MATCH(DATE(X$1,1,1),Shock_dev!$A$1:$CI$1,0),FALSE)</f>
        <v>2.3237078404724072E-2</v>
      </c>
      <c r="Y69" s="52">
        <f>VLOOKUP($B69,Shock_dev!$A$1:$CI$300,MATCH(DATE(Y$1,1,1),Shock_dev!$A$1:$CI$1,0),FALSE)</f>
        <v>2.3588459324701636E-2</v>
      </c>
      <c r="Z69" s="52">
        <f>VLOOKUP($B69,Shock_dev!$A$1:$CI$300,MATCH(DATE(Z$1,1,1),Shock_dev!$A$1:$CI$1,0),FALSE)</f>
        <v>2.2415105926682777E-2</v>
      </c>
      <c r="AA69" s="52">
        <f>VLOOKUP($B69,Shock_dev!$A$1:$CI$300,MATCH(DATE(AA$1,1,1),Shock_dev!$A$1:$CI$1,0),FALSE)</f>
        <v>2.3141745248051453E-2</v>
      </c>
      <c r="AB69" s="52">
        <f>VLOOKUP($B69,Shock_dev!$A$1:$CI$300,MATCH(DATE(AB$1,1,1),Shock_dev!$A$1:$CI$1,0),FALSE)</f>
        <v>2.445715469384753E-2</v>
      </c>
      <c r="AC69" s="52">
        <f>VLOOKUP($B69,Shock_dev!$A$1:$CI$300,MATCH(DATE(AC$1,1,1),Shock_dev!$A$1:$CI$1,0),FALSE)</f>
        <v>2.5972796626437183E-2</v>
      </c>
      <c r="AD69" s="52">
        <f>VLOOKUP($B69,Shock_dev!$A$1:$CI$300,MATCH(DATE(AD$1,1,1),Shock_dev!$A$1:$CI$1,0),FALSE)</f>
        <v>2.7081182533405856E-2</v>
      </c>
      <c r="AE69" s="52">
        <f>VLOOKUP($B69,Shock_dev!$A$1:$CI$300,MATCH(DATE(AE$1,1,1),Shock_dev!$A$1:$CI$1,0),FALSE)</f>
        <v>2.8534482018004452E-2</v>
      </c>
      <c r="AF69" s="52">
        <f>VLOOKUP($B69,Shock_dev!$A$1:$CI$300,MATCH(DATE(AF$1,1,1),Shock_dev!$A$1:$CI$1,0),FALSE)</f>
        <v>2.8761209651719806E-2</v>
      </c>
      <c r="AG69" s="52"/>
      <c r="AH69" s="65">
        <f t="shared" si="1"/>
        <v>2.267598500590709E-2</v>
      </c>
      <c r="AI69" s="65">
        <f t="shared" si="2"/>
        <v>3.8908043996268127E-2</v>
      </c>
      <c r="AJ69" s="65">
        <f t="shared" si="3"/>
        <v>3.856707092115029E-2</v>
      </c>
      <c r="AK69" s="65">
        <f t="shared" si="4"/>
        <v>2.4870020067408762E-2</v>
      </c>
      <c r="AL69" s="65">
        <f t="shared" si="5"/>
        <v>2.3145868761331116E-2</v>
      </c>
      <c r="AM69" s="65">
        <f t="shared" si="6"/>
        <v>2.6961365104682965E-2</v>
      </c>
      <c r="AN69" s="66"/>
      <c r="AO69" s="65">
        <f t="shared" si="7"/>
        <v>3.0792014501087608E-2</v>
      </c>
      <c r="AP69" s="65">
        <f t="shared" si="8"/>
        <v>3.1718545494279528E-2</v>
      </c>
      <c r="AQ69" s="65">
        <f t="shared" si="9"/>
        <v>2.505361693300704E-2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8.9897424394374693E-3</v>
      </c>
      <c r="D70" s="52">
        <f>VLOOKUP($B70,Shock_dev!$A$1:$CI$300,MATCH(DATE(D$1,1,1),Shock_dev!$A$1:$CI$1,0),FALSE)</f>
        <v>1.4308961993214251E-2</v>
      </c>
      <c r="E70" s="52">
        <f>VLOOKUP($B70,Shock_dev!$A$1:$CI$300,MATCH(DATE(E$1,1,1),Shock_dev!$A$1:$CI$1,0),FALSE)</f>
        <v>1.7899627845780624E-2</v>
      </c>
      <c r="F70" s="52">
        <f>VLOOKUP($B70,Shock_dev!$A$1:$CI$300,MATCH(DATE(F$1,1,1),Shock_dev!$A$1:$CI$1,0),FALSE)</f>
        <v>1.9995895070239446E-2</v>
      </c>
      <c r="G70" s="52">
        <f>VLOOKUP($B70,Shock_dev!$A$1:$CI$300,MATCH(DATE(G$1,1,1),Shock_dev!$A$1:$CI$1,0),FALSE)</f>
        <v>2.1164625550091166E-2</v>
      </c>
      <c r="H70" s="52">
        <f>VLOOKUP($B70,Shock_dev!$A$1:$CI$300,MATCH(DATE(H$1,1,1),Shock_dev!$A$1:$CI$1,0),FALSE)</f>
        <v>2.2154345029108697E-2</v>
      </c>
      <c r="I70" s="52">
        <f>VLOOKUP($B70,Shock_dev!$A$1:$CI$300,MATCH(DATE(I$1,1,1),Shock_dev!$A$1:$CI$1,0),FALSE)</f>
        <v>2.2426797088676183E-2</v>
      </c>
      <c r="J70" s="52">
        <f>VLOOKUP($B70,Shock_dev!$A$1:$CI$300,MATCH(DATE(J$1,1,1),Shock_dev!$A$1:$CI$1,0),FALSE)</f>
        <v>2.2714857073749654E-2</v>
      </c>
      <c r="K70" s="52">
        <f>VLOOKUP($B70,Shock_dev!$A$1:$CI$300,MATCH(DATE(K$1,1,1),Shock_dev!$A$1:$CI$1,0),FALSE)</f>
        <v>2.2550608842408431E-2</v>
      </c>
      <c r="L70" s="52">
        <f>VLOOKUP($B70,Shock_dev!$A$1:$CI$300,MATCH(DATE(L$1,1,1),Shock_dev!$A$1:$CI$1,0),FALSE)</f>
        <v>2.2402058364861338E-2</v>
      </c>
      <c r="M70" s="52">
        <f>VLOOKUP($B70,Shock_dev!$A$1:$CI$300,MATCH(DATE(M$1,1,1),Shock_dev!$A$1:$CI$1,0),FALSE)</f>
        <v>2.2693977255413975E-2</v>
      </c>
      <c r="N70" s="52">
        <f>VLOOKUP($B70,Shock_dev!$A$1:$CI$300,MATCH(DATE(N$1,1,1),Shock_dev!$A$1:$CI$1,0),FALSE)</f>
        <v>2.2656258230360205E-2</v>
      </c>
      <c r="O70" s="52">
        <f>VLOOKUP($B70,Shock_dev!$A$1:$CI$300,MATCH(DATE(O$1,1,1),Shock_dev!$A$1:$CI$1,0),FALSE)</f>
        <v>2.2184866102250258E-2</v>
      </c>
      <c r="P70" s="52">
        <f>VLOOKUP($B70,Shock_dev!$A$1:$CI$300,MATCH(DATE(P$1,1,1),Shock_dev!$A$1:$CI$1,0),FALSE)</f>
        <v>2.1585328876018363E-2</v>
      </c>
      <c r="Q70" s="52">
        <f>VLOOKUP($B70,Shock_dev!$A$1:$CI$300,MATCH(DATE(Q$1,1,1),Shock_dev!$A$1:$CI$1,0),FALSE)</f>
        <v>2.1379829432660823E-2</v>
      </c>
      <c r="R70" s="52">
        <f>VLOOKUP($B70,Shock_dev!$A$1:$CI$300,MATCH(DATE(R$1,1,1),Shock_dev!$A$1:$CI$1,0),FALSE)</f>
        <v>2.0827414475582246E-2</v>
      </c>
      <c r="S70" s="52">
        <f>VLOOKUP($B70,Shock_dev!$A$1:$CI$300,MATCH(DATE(S$1,1,1),Shock_dev!$A$1:$CI$1,0),FALSE)</f>
        <v>2.0509120153305194E-2</v>
      </c>
      <c r="T70" s="52">
        <f>VLOOKUP($B70,Shock_dev!$A$1:$CI$300,MATCH(DATE(T$1,1,1),Shock_dev!$A$1:$CI$1,0),FALSE)</f>
        <v>2.0537552107543204E-2</v>
      </c>
      <c r="U70" s="52">
        <f>VLOOKUP($B70,Shock_dev!$A$1:$CI$300,MATCH(DATE(U$1,1,1),Shock_dev!$A$1:$CI$1,0),FALSE)</f>
        <v>2.045628486149945E-2</v>
      </c>
      <c r="V70" s="52">
        <f>VLOOKUP($B70,Shock_dev!$A$1:$CI$300,MATCH(DATE(V$1,1,1),Shock_dev!$A$1:$CI$1,0),FALSE)</f>
        <v>2.0612593918590966E-2</v>
      </c>
      <c r="W70" s="52">
        <f>VLOOKUP($B70,Shock_dev!$A$1:$CI$300,MATCH(DATE(W$1,1,1),Shock_dev!$A$1:$CI$1,0),FALSE)</f>
        <v>2.0938874189843606E-2</v>
      </c>
      <c r="X70" s="52">
        <f>VLOOKUP($B70,Shock_dev!$A$1:$CI$300,MATCH(DATE(X$1,1,1),Shock_dev!$A$1:$CI$1,0),FALSE)</f>
        <v>2.1294562569355968E-2</v>
      </c>
      <c r="Y70" s="52">
        <f>VLOOKUP($B70,Shock_dev!$A$1:$CI$300,MATCH(DATE(Y$1,1,1),Shock_dev!$A$1:$CI$1,0),FALSE)</f>
        <v>2.1626296294778288E-2</v>
      </c>
      <c r="Z70" s="52">
        <f>VLOOKUP($B70,Shock_dev!$A$1:$CI$300,MATCH(DATE(Z$1,1,1),Shock_dev!$A$1:$CI$1,0),FALSE)</f>
        <v>2.1783695997145785E-2</v>
      </c>
      <c r="AA70" s="52">
        <f>VLOOKUP($B70,Shock_dev!$A$1:$CI$300,MATCH(DATE(AA$1,1,1),Shock_dev!$A$1:$CI$1,0),FALSE)</f>
        <v>2.2007607272487205E-2</v>
      </c>
      <c r="AB70" s="52">
        <f>VLOOKUP($B70,Shock_dev!$A$1:$CI$300,MATCH(DATE(AB$1,1,1),Shock_dev!$A$1:$CI$1,0),FALSE)</f>
        <v>2.2404449206511527E-2</v>
      </c>
      <c r="AC70" s="52">
        <f>VLOOKUP($B70,Shock_dev!$A$1:$CI$300,MATCH(DATE(AC$1,1,1),Shock_dev!$A$1:$CI$1,0),FALSE)</f>
        <v>2.282175500344015E-2</v>
      </c>
      <c r="AD70" s="52">
        <f>VLOOKUP($B70,Shock_dev!$A$1:$CI$300,MATCH(DATE(AD$1,1,1),Shock_dev!$A$1:$CI$1,0),FALSE)</f>
        <v>2.3175973379677792E-2</v>
      </c>
      <c r="AE70" s="52">
        <f>VLOOKUP($B70,Shock_dev!$A$1:$CI$300,MATCH(DATE(AE$1,1,1),Shock_dev!$A$1:$CI$1,0),FALSE)</f>
        <v>2.3510162103834133E-2</v>
      </c>
      <c r="AF70" s="52">
        <f>VLOOKUP($B70,Shock_dev!$A$1:$CI$300,MATCH(DATE(AF$1,1,1),Shock_dev!$A$1:$CI$1,0),FALSE)</f>
        <v>2.3708676467665182E-2</v>
      </c>
      <c r="AG70" s="52"/>
      <c r="AH70" s="65">
        <f t="shared" si="1"/>
        <v>1.6471770579752593E-2</v>
      </c>
      <c r="AI70" s="65">
        <f t="shared" si="2"/>
        <v>2.244973327976086E-2</v>
      </c>
      <c r="AJ70" s="65">
        <f t="shared" si="3"/>
        <v>2.2100051979340726E-2</v>
      </c>
      <c r="AK70" s="65">
        <f t="shared" si="4"/>
        <v>2.0588593103304211E-2</v>
      </c>
      <c r="AL70" s="65">
        <f t="shared" si="5"/>
        <v>2.1530207264722174E-2</v>
      </c>
      <c r="AM70" s="65">
        <f t="shared" si="6"/>
        <v>2.3124203232225755E-2</v>
      </c>
      <c r="AN70" s="66"/>
      <c r="AO70" s="65">
        <f t="shared" si="7"/>
        <v>1.9460751929756728E-2</v>
      </c>
      <c r="AP70" s="65">
        <f t="shared" si="8"/>
        <v>2.1344322541322468E-2</v>
      </c>
      <c r="AQ70" s="65">
        <f t="shared" si="9"/>
        <v>2.2327205248473966E-2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0.27253142790806495</v>
      </c>
      <c r="D71" s="52">
        <f>VLOOKUP($B71,Shock_dev!$A$1:$CI$300,MATCH(DATE(D$1,1,1),Shock_dev!$A$1:$CI$1,0),FALSE)</f>
        <v>0.41855455571045269</v>
      </c>
      <c r="E71" s="52">
        <f>VLOOKUP($B71,Shock_dev!$A$1:$CI$300,MATCH(DATE(E$1,1,1),Shock_dev!$A$1:$CI$1,0),FALSE)</f>
        <v>0.50753243878938414</v>
      </c>
      <c r="F71" s="52">
        <f>VLOOKUP($B71,Shock_dev!$A$1:$CI$300,MATCH(DATE(F$1,1,1),Shock_dev!$A$1:$CI$1,0),FALSE)</f>
        <v>0.55978944425137922</v>
      </c>
      <c r="G71" s="52">
        <f>VLOOKUP($B71,Shock_dev!$A$1:$CI$300,MATCH(DATE(G$1,1,1),Shock_dev!$A$1:$CI$1,0),FALSE)</f>
        <v>0.59834804854105594</v>
      </c>
      <c r="H71" s="52">
        <f>VLOOKUP($B71,Shock_dev!$A$1:$CI$300,MATCH(DATE(H$1,1,1),Shock_dev!$A$1:$CI$1,0),FALSE)</f>
        <v>0.64651751528460344</v>
      </c>
      <c r="I71" s="52">
        <f>VLOOKUP($B71,Shock_dev!$A$1:$CI$300,MATCH(DATE(I$1,1,1),Shock_dev!$A$1:$CI$1,0),FALSE)</f>
        <v>0.68363640462268527</v>
      </c>
      <c r="J71" s="52">
        <f>VLOOKUP($B71,Shock_dev!$A$1:$CI$300,MATCH(DATE(J$1,1,1),Shock_dev!$A$1:$CI$1,0),FALSE)</f>
        <v>0.73298201474864677</v>
      </c>
      <c r="K71" s="52">
        <f>VLOOKUP($B71,Shock_dev!$A$1:$CI$300,MATCH(DATE(K$1,1,1),Shock_dev!$A$1:$CI$1,0),FALSE)</f>
        <v>0.77593194315133784</v>
      </c>
      <c r="L71" s="52">
        <f>VLOOKUP($B71,Shock_dev!$A$1:$CI$300,MATCH(DATE(L$1,1,1),Shock_dev!$A$1:$CI$1,0),FALSE)</f>
        <v>0.8265516253896974</v>
      </c>
      <c r="M71" s="52">
        <f>VLOOKUP($B71,Shock_dev!$A$1:$CI$300,MATCH(DATE(M$1,1,1),Shock_dev!$A$1:$CI$1,0),FALSE)</f>
        <v>0.89560784195044252</v>
      </c>
      <c r="N71" s="52">
        <f>VLOOKUP($B71,Shock_dev!$A$1:$CI$300,MATCH(DATE(N$1,1,1),Shock_dev!$A$1:$CI$1,0),FALSE)</f>
        <v>0.95450015401661437</v>
      </c>
      <c r="O71" s="52">
        <f>VLOOKUP($B71,Shock_dev!$A$1:$CI$300,MATCH(DATE(O$1,1,1),Shock_dev!$A$1:$CI$1,0),FALSE)</f>
        <v>1.0012281743458185</v>
      </c>
      <c r="P71" s="52">
        <f>VLOOKUP($B71,Shock_dev!$A$1:$CI$300,MATCH(DATE(P$1,1,1),Shock_dev!$A$1:$CI$1,0),FALSE)</f>
        <v>1.0457902009859219</v>
      </c>
      <c r="Q71" s="52">
        <f>VLOOKUP($B71,Shock_dev!$A$1:$CI$300,MATCH(DATE(Q$1,1,1),Shock_dev!$A$1:$CI$1,0),FALSE)</f>
        <v>1.1027960317700176</v>
      </c>
      <c r="R71" s="52">
        <f>VLOOKUP($B71,Shock_dev!$A$1:$CI$300,MATCH(DATE(R$1,1,1),Shock_dev!$A$1:$CI$1,0),FALSE)</f>
        <v>1.1453743777758969</v>
      </c>
      <c r="S71" s="52">
        <f>VLOOKUP($B71,Shock_dev!$A$1:$CI$300,MATCH(DATE(S$1,1,1),Shock_dev!$A$1:$CI$1,0),FALSE)</f>
        <v>1.1931909736314406</v>
      </c>
      <c r="T71" s="52">
        <f>VLOOKUP($B71,Shock_dev!$A$1:$CI$300,MATCH(DATE(T$1,1,1),Shock_dev!$A$1:$CI$1,0),FALSE)</f>
        <v>1.247360154541522</v>
      </c>
      <c r="U71" s="52">
        <f>VLOOKUP($B71,Shock_dev!$A$1:$CI$300,MATCH(DATE(U$1,1,1),Shock_dev!$A$1:$CI$1,0),FALSE)</f>
        <v>1.291907451299342</v>
      </c>
      <c r="V71" s="52">
        <f>VLOOKUP($B71,Shock_dev!$A$1:$CI$300,MATCH(DATE(V$1,1,1),Shock_dev!$A$1:$CI$1,0),FALSE)</f>
        <v>1.3391078672508054</v>
      </c>
      <c r="W71" s="52">
        <f>VLOOKUP($B71,Shock_dev!$A$1:$CI$300,MATCH(DATE(W$1,1,1),Shock_dev!$A$1:$CI$1,0),FALSE)</f>
        <v>1.3857957489277921</v>
      </c>
      <c r="X71" s="52">
        <f>VLOOKUP($B71,Shock_dev!$A$1:$CI$300,MATCH(DATE(X$1,1,1),Shock_dev!$A$1:$CI$1,0),FALSE)</f>
        <v>1.4276125193304301</v>
      </c>
      <c r="Y71" s="52">
        <f>VLOOKUP($B71,Shock_dev!$A$1:$CI$300,MATCH(DATE(Y$1,1,1),Shock_dev!$A$1:$CI$1,0),FALSE)</f>
        <v>1.4636701822459997</v>
      </c>
      <c r="Z71" s="52">
        <f>VLOOKUP($B71,Shock_dev!$A$1:$CI$300,MATCH(DATE(Z$1,1,1),Shock_dev!$A$1:$CI$1,0),FALSE)</f>
        <v>1.4900026853678701</v>
      </c>
      <c r="AA71" s="52">
        <f>VLOOKUP($B71,Shock_dev!$A$1:$CI$300,MATCH(DATE(AA$1,1,1),Shock_dev!$A$1:$CI$1,0),FALSE)</f>
        <v>1.5153656332707404</v>
      </c>
      <c r="AB71" s="52">
        <f>VLOOKUP($B71,Shock_dev!$A$1:$CI$300,MATCH(DATE(AB$1,1,1),Shock_dev!$A$1:$CI$1,0),FALSE)</f>
        <v>1.5426978610415738</v>
      </c>
      <c r="AC71" s="52">
        <f>VLOOKUP($B71,Shock_dev!$A$1:$CI$300,MATCH(DATE(AC$1,1,1),Shock_dev!$A$1:$CI$1,0),FALSE)</f>
        <v>1.5667184380632724</v>
      </c>
      <c r="AD71" s="52">
        <f>VLOOKUP($B71,Shock_dev!$A$1:$CI$300,MATCH(DATE(AD$1,1,1),Shock_dev!$A$1:$CI$1,0),FALSE)</f>
        <v>1.58545106941682</v>
      </c>
      <c r="AE71" s="52">
        <f>VLOOKUP($B71,Shock_dev!$A$1:$CI$300,MATCH(DATE(AE$1,1,1),Shock_dev!$A$1:$CI$1,0),FALSE)</f>
        <v>1.601029500983165</v>
      </c>
      <c r="AF71" s="52">
        <f>VLOOKUP($B71,Shock_dev!$A$1:$CI$300,MATCH(DATE(AF$1,1,1),Shock_dev!$A$1:$CI$1,0),FALSE)</f>
        <v>1.6100680322252598</v>
      </c>
      <c r="AG71" s="52"/>
      <c r="AH71" s="65">
        <f t="shared" si="1"/>
        <v>0.47135118304006729</v>
      </c>
      <c r="AI71" s="65">
        <f t="shared" si="2"/>
        <v>0.73312390063939414</v>
      </c>
      <c r="AJ71" s="65">
        <f t="shared" si="3"/>
        <v>0.99998448061376288</v>
      </c>
      <c r="AK71" s="65">
        <f t="shared" si="4"/>
        <v>1.2433881648998013</v>
      </c>
      <c r="AL71" s="65">
        <f t="shared" si="5"/>
        <v>1.4564893538285664</v>
      </c>
      <c r="AM71" s="65">
        <f t="shared" si="6"/>
        <v>1.5811929803460181</v>
      </c>
      <c r="AN71" s="66"/>
      <c r="AO71" s="65">
        <f t="shared" si="7"/>
        <v>0.60223754183973077</v>
      </c>
      <c r="AP71" s="65">
        <f t="shared" si="8"/>
        <v>1.1216863227567822</v>
      </c>
      <c r="AQ71" s="65">
        <f t="shared" si="9"/>
        <v>1.5188411670872921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0.26749601032631437</v>
      </c>
      <c r="D72" s="52">
        <f>VLOOKUP($B72,Shock_dev!$A$1:$CI$300,MATCH(DATE(D$1,1,1),Shock_dev!$A$1:$CI$1,0),FALSE)</f>
        <v>0.34581360517402715</v>
      </c>
      <c r="E72" s="52">
        <f>VLOOKUP($B72,Shock_dev!$A$1:$CI$300,MATCH(DATE(E$1,1,1),Shock_dev!$A$1:$CI$1,0),FALSE)</f>
        <v>0.42554735496817242</v>
      </c>
      <c r="F72" s="52">
        <f>VLOOKUP($B72,Shock_dev!$A$1:$CI$300,MATCH(DATE(F$1,1,1),Shock_dev!$A$1:$CI$1,0),FALSE)</f>
        <v>0.50614155093623803</v>
      </c>
      <c r="G72" s="52">
        <f>VLOOKUP($B72,Shock_dev!$A$1:$CI$300,MATCH(DATE(G$1,1,1),Shock_dev!$A$1:$CI$1,0),FALSE)</f>
        <v>0.58778181675719054</v>
      </c>
      <c r="H72" s="52">
        <f>VLOOKUP($B72,Shock_dev!$A$1:$CI$300,MATCH(DATE(H$1,1,1),Shock_dev!$A$1:$CI$1,0),FALSE)</f>
        <v>0.67124789374414517</v>
      </c>
      <c r="I72" s="52">
        <f>VLOOKUP($B72,Shock_dev!$A$1:$CI$300,MATCH(DATE(I$1,1,1),Shock_dev!$A$1:$CI$1,0),FALSE)</f>
        <v>0.75494697769905028</v>
      </c>
      <c r="J72" s="52">
        <f>VLOOKUP($B72,Shock_dev!$A$1:$CI$300,MATCH(DATE(J$1,1,1),Shock_dev!$A$1:$CI$1,0),FALSE)</f>
        <v>0.83992563359997663</v>
      </c>
      <c r="K72" s="52">
        <f>VLOOKUP($B72,Shock_dev!$A$1:$CI$300,MATCH(DATE(K$1,1,1),Shock_dev!$A$1:$CI$1,0),FALSE)</f>
        <v>0.92454475919069345</v>
      </c>
      <c r="L72" s="52">
        <f>VLOOKUP($B72,Shock_dev!$A$1:$CI$300,MATCH(DATE(L$1,1,1),Shock_dev!$A$1:$CI$1,0),FALSE)</f>
        <v>1.009508887145663</v>
      </c>
      <c r="M72" s="52">
        <f>VLOOKUP($B72,Shock_dev!$A$1:$CI$300,MATCH(DATE(M$1,1,1),Shock_dev!$A$1:$CI$1,0),FALSE)</f>
        <v>1.0949866736896232</v>
      </c>
      <c r="N72" s="52">
        <f>VLOOKUP($B72,Shock_dev!$A$1:$CI$300,MATCH(DATE(N$1,1,1),Shock_dev!$A$1:$CI$1,0),FALSE)</f>
        <v>1.1792546835386168</v>
      </c>
      <c r="O72" s="52">
        <f>VLOOKUP($B72,Shock_dev!$A$1:$CI$300,MATCH(DATE(O$1,1,1),Shock_dev!$A$1:$CI$1,0),FALSE)</f>
        <v>1.2615939245060603</v>
      </c>
      <c r="P72" s="52">
        <f>VLOOKUP($B72,Shock_dev!$A$1:$CI$300,MATCH(DATE(P$1,1,1),Shock_dev!$A$1:$CI$1,0),FALSE)</f>
        <v>1.342399231840937</v>
      </c>
      <c r="Q72" s="52">
        <f>VLOOKUP($B72,Shock_dev!$A$1:$CI$300,MATCH(DATE(Q$1,1,1),Shock_dev!$A$1:$CI$1,0),FALSE)</f>
        <v>1.4226496841191079</v>
      </c>
      <c r="R72" s="52">
        <f>VLOOKUP($B72,Shock_dev!$A$1:$CI$300,MATCH(DATE(R$1,1,1),Shock_dev!$A$1:$CI$1,0),FALSE)</f>
        <v>1.5002637415129429</v>
      </c>
      <c r="S72" s="52">
        <f>VLOOKUP($B72,Shock_dev!$A$1:$CI$300,MATCH(DATE(S$1,1,1),Shock_dev!$A$1:$CI$1,0),FALSE)</f>
        <v>1.5764182981645829</v>
      </c>
      <c r="T72" s="52">
        <f>VLOOKUP($B72,Shock_dev!$A$1:$CI$300,MATCH(DATE(T$1,1,1),Shock_dev!$A$1:$CI$1,0),FALSE)</f>
        <v>1.6513355089834503</v>
      </c>
      <c r="U72" s="52">
        <f>VLOOKUP($B72,Shock_dev!$A$1:$CI$300,MATCH(DATE(U$1,1,1),Shock_dev!$A$1:$CI$1,0),FALSE)</f>
        <v>1.7235472605475248</v>
      </c>
      <c r="V72" s="52">
        <f>VLOOKUP($B72,Shock_dev!$A$1:$CI$300,MATCH(DATE(V$1,1,1),Shock_dev!$A$1:$CI$1,0),FALSE)</f>
        <v>1.7937924283433404</v>
      </c>
      <c r="W72" s="52">
        <f>VLOOKUP($B72,Shock_dev!$A$1:$CI$300,MATCH(DATE(W$1,1,1),Shock_dev!$A$1:$CI$1,0),FALSE)</f>
        <v>1.8619877992585128</v>
      </c>
      <c r="X72" s="52">
        <f>VLOOKUP($B72,Shock_dev!$A$1:$CI$300,MATCH(DATE(X$1,1,1),Shock_dev!$A$1:$CI$1,0),FALSE)</f>
        <v>1.927551855484555</v>
      </c>
      <c r="Y72" s="52">
        <f>VLOOKUP($B72,Shock_dev!$A$1:$CI$300,MATCH(DATE(Y$1,1,1),Shock_dev!$A$1:$CI$1,0),FALSE)</f>
        <v>1.9903232982940642</v>
      </c>
      <c r="Z72" s="52">
        <f>VLOOKUP($B72,Shock_dev!$A$1:$CI$300,MATCH(DATE(Z$1,1,1),Shock_dev!$A$1:$CI$1,0),FALSE)</f>
        <v>2.0497452442202273</v>
      </c>
      <c r="AA72" s="52">
        <f>VLOOKUP($B72,Shock_dev!$A$1:$CI$300,MATCH(DATE(AA$1,1,1),Shock_dev!$A$1:$CI$1,0),FALSE)</f>
        <v>2.1064805813865646</v>
      </c>
      <c r="AB72" s="52">
        <f>VLOOKUP($B72,Shock_dev!$A$1:$CI$300,MATCH(DATE(AB$1,1,1),Shock_dev!$A$1:$CI$1,0),FALSE)</f>
        <v>2.160752097582824</v>
      </c>
      <c r="AC72" s="52">
        <f>VLOOKUP($B72,Shock_dev!$A$1:$CI$300,MATCH(DATE(AC$1,1,1),Shock_dev!$A$1:$CI$1,0),FALSE)</f>
        <v>2.2121862348560151</v>
      </c>
      <c r="AD72" s="52">
        <f>VLOOKUP($B72,Shock_dev!$A$1:$CI$300,MATCH(DATE(AD$1,1,1),Shock_dev!$A$1:$CI$1,0),FALSE)</f>
        <v>2.2605067352145625</v>
      </c>
      <c r="AE72" s="52">
        <f>VLOOKUP($B72,Shock_dev!$A$1:$CI$300,MATCH(DATE(AE$1,1,1),Shock_dev!$A$1:$CI$1,0),FALSE)</f>
        <v>2.3058438921559428</v>
      </c>
      <c r="AF72" s="52">
        <f>VLOOKUP($B72,Shock_dev!$A$1:$CI$300,MATCH(DATE(AF$1,1,1),Shock_dev!$A$1:$CI$1,0),FALSE)</f>
        <v>2.3478204535693235</v>
      </c>
      <c r="AG72" s="52"/>
      <c r="AH72" s="65">
        <f t="shared" si="1"/>
        <v>0.42655606763238846</v>
      </c>
      <c r="AI72" s="65">
        <f t="shared" si="2"/>
        <v>0.84003483027590564</v>
      </c>
      <c r="AJ72" s="65">
        <f t="shared" si="3"/>
        <v>1.2601768395388691</v>
      </c>
      <c r="AK72" s="65">
        <f t="shared" si="4"/>
        <v>1.6490714475103683</v>
      </c>
      <c r="AL72" s="65">
        <f t="shared" si="5"/>
        <v>1.9872177557287849</v>
      </c>
      <c r="AM72" s="65">
        <f t="shared" si="6"/>
        <v>2.2574218826757333</v>
      </c>
      <c r="AN72" s="66"/>
      <c r="AO72" s="65">
        <f t="shared" si="7"/>
        <v>0.63329544895414702</v>
      </c>
      <c r="AP72" s="65">
        <f t="shared" si="8"/>
        <v>1.4546241435246188</v>
      </c>
      <c r="AQ72" s="65">
        <f t="shared" si="9"/>
        <v>2.122319819202259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0.10385791708616447</v>
      </c>
      <c r="D77" s="52">
        <f t="shared" ref="D77:AF77" si="12">SUM(D60:D69)</f>
        <v>0.15802883237875215</v>
      </c>
      <c r="E77" s="52">
        <f t="shared" si="12"/>
        <v>0.18660099249039971</v>
      </c>
      <c r="F77" s="52">
        <f t="shared" si="12"/>
        <v>0.20396826533852294</v>
      </c>
      <c r="G77" s="52">
        <f t="shared" si="12"/>
        <v>0.21861140255552225</v>
      </c>
      <c r="H77" s="52">
        <f t="shared" si="12"/>
        <v>0.24007782004617367</v>
      </c>
      <c r="I77" s="52">
        <f t="shared" si="12"/>
        <v>0.24663506363843773</v>
      </c>
      <c r="J77" s="52">
        <f t="shared" si="12"/>
        <v>0.26505461186512497</v>
      </c>
      <c r="K77" s="52">
        <f t="shared" si="12"/>
        <v>0.2678429506793415</v>
      </c>
      <c r="L77" s="52">
        <f t="shared" si="12"/>
        <v>0.27717826599324003</v>
      </c>
      <c r="M77" s="52">
        <f t="shared" si="12"/>
        <v>0.2970644229656339</v>
      </c>
      <c r="N77" s="52">
        <f t="shared" si="12"/>
        <v>0.30137153761567076</v>
      </c>
      <c r="O77" s="52">
        <f t="shared" si="12"/>
        <v>0.29151274293836127</v>
      </c>
      <c r="P77" s="52">
        <f t="shared" si="12"/>
        <v>0.28196056111952106</v>
      </c>
      <c r="Q77" s="52">
        <f t="shared" si="12"/>
        <v>0.28440524727024374</v>
      </c>
      <c r="R77" s="52">
        <f t="shared" si="12"/>
        <v>0.26944076983919446</v>
      </c>
      <c r="S77" s="52">
        <f t="shared" si="12"/>
        <v>0.26594876094474601</v>
      </c>
      <c r="T77" s="52">
        <f t="shared" si="12"/>
        <v>0.26923169204136288</v>
      </c>
      <c r="U77" s="52">
        <f t="shared" si="12"/>
        <v>0.2616794357155306</v>
      </c>
      <c r="V77" s="52">
        <f t="shared" si="12"/>
        <v>0.25886293369104318</v>
      </c>
      <c r="W77" s="52">
        <f t="shared" si="12"/>
        <v>0.26018953674615097</v>
      </c>
      <c r="X77" s="52">
        <f t="shared" si="12"/>
        <v>0.26070122475691715</v>
      </c>
      <c r="Y77" s="52">
        <f t="shared" si="12"/>
        <v>0.2600178923297774</v>
      </c>
      <c r="Z77" s="52">
        <f t="shared" si="12"/>
        <v>0.25402636180008009</v>
      </c>
      <c r="AA77" s="52">
        <f t="shared" si="12"/>
        <v>0.25269061126924258</v>
      </c>
      <c r="AB77" s="52">
        <f t="shared" si="12"/>
        <v>0.25461831346378799</v>
      </c>
      <c r="AC77" s="52">
        <f t="shared" si="12"/>
        <v>0.25566422513446968</v>
      </c>
      <c r="AD77" s="52">
        <f t="shared" si="12"/>
        <v>0.25494224697712037</v>
      </c>
      <c r="AE77" s="52">
        <f t="shared" si="12"/>
        <v>0.25491660650411574</v>
      </c>
      <c r="AF77" s="52">
        <f t="shared" si="12"/>
        <v>0.25132251145953038</v>
      </c>
      <c r="AG77" s="67"/>
      <c r="AH77" s="65">
        <f>AVERAGE(C77:G77)</f>
        <v>0.17421348196987232</v>
      </c>
      <c r="AI77" s="65">
        <f>AVERAGE(H77:L77)</f>
        <v>0.25935774244446358</v>
      </c>
      <c r="AJ77" s="65">
        <f>AVERAGE(M77:Q77)</f>
        <v>0.29126290238188612</v>
      </c>
      <c r="AK77" s="65">
        <f>AVERAGE(R77:V77)</f>
        <v>0.26503271844637544</v>
      </c>
      <c r="AL77" s="65">
        <f>AVERAGE(W77:AA77)</f>
        <v>0.25752512538043365</v>
      </c>
      <c r="AM77" s="65">
        <f>AVERAGE(AB77:AF77)</f>
        <v>0.25429278070780481</v>
      </c>
      <c r="AN77" s="66"/>
      <c r="AO77" s="65">
        <f>AVERAGE(AH77:AI77)</f>
        <v>0.21678561220716797</v>
      </c>
      <c r="AP77" s="65">
        <f>AVERAGE(AJ77:AK77)</f>
        <v>0.27814781041413078</v>
      </c>
      <c r="AQ77" s="65">
        <f>AVERAGE(AL77:AM77)</f>
        <v>0.2559089530441192</v>
      </c>
    </row>
    <row r="78" spans="1:43" s="9" customFormat="1" x14ac:dyDescent="0.25">
      <c r="A78" s="13" t="s">
        <v>399</v>
      </c>
      <c r="B78" s="13"/>
      <c r="C78" s="52">
        <f>SUM(C70:C71)</f>
        <v>0.2815211703475024</v>
      </c>
      <c r="D78" s="52">
        <f t="shared" ref="D78:AF78" si="13">SUM(D70:D71)</f>
        <v>0.43286351770366693</v>
      </c>
      <c r="E78" s="52">
        <f t="shared" si="13"/>
        <v>0.52543206663516473</v>
      </c>
      <c r="F78" s="52">
        <f t="shared" si="13"/>
        <v>0.57978533932161869</v>
      </c>
      <c r="G78" s="52">
        <f t="shared" si="13"/>
        <v>0.61951267409114708</v>
      </c>
      <c r="H78" s="52">
        <f t="shared" si="13"/>
        <v>0.66867186031371217</v>
      </c>
      <c r="I78" s="52">
        <f t="shared" si="13"/>
        <v>0.7060632017113615</v>
      </c>
      <c r="J78" s="52">
        <f t="shared" si="13"/>
        <v>0.75569687182239642</v>
      </c>
      <c r="K78" s="52">
        <f t="shared" si="13"/>
        <v>0.79848255199374629</v>
      </c>
      <c r="L78" s="52">
        <f t="shared" si="13"/>
        <v>0.84895368375455871</v>
      </c>
      <c r="M78" s="52">
        <f t="shared" si="13"/>
        <v>0.91830181920585652</v>
      </c>
      <c r="N78" s="52">
        <f t="shared" si="13"/>
        <v>0.97715641224697458</v>
      </c>
      <c r="O78" s="52">
        <f t="shared" si="13"/>
        <v>1.0234130404480688</v>
      </c>
      <c r="P78" s="52">
        <f t="shared" si="13"/>
        <v>1.0673755298619403</v>
      </c>
      <c r="Q78" s="52">
        <f t="shared" si="13"/>
        <v>1.1241758612026784</v>
      </c>
      <c r="R78" s="52">
        <f t="shared" si="13"/>
        <v>1.1662017922514791</v>
      </c>
      <c r="S78" s="52">
        <f t="shared" si="13"/>
        <v>1.2137000937847457</v>
      </c>
      <c r="T78" s="52">
        <f t="shared" si="13"/>
        <v>1.2678977066490653</v>
      </c>
      <c r="U78" s="52">
        <f t="shared" si="13"/>
        <v>1.3123637361608416</v>
      </c>
      <c r="V78" s="52">
        <f t="shared" si="13"/>
        <v>1.3597204611693965</v>
      </c>
      <c r="W78" s="52">
        <f t="shared" si="13"/>
        <v>1.4067346231176356</v>
      </c>
      <c r="X78" s="52">
        <f t="shared" si="13"/>
        <v>1.448907081899786</v>
      </c>
      <c r="Y78" s="52">
        <f t="shared" si="13"/>
        <v>1.4852964785407778</v>
      </c>
      <c r="Z78" s="52">
        <f t="shared" si="13"/>
        <v>1.5117863813650159</v>
      </c>
      <c r="AA78" s="52">
        <f t="shared" si="13"/>
        <v>1.5373732405432277</v>
      </c>
      <c r="AB78" s="52">
        <f t="shared" si="13"/>
        <v>1.5651023102480854</v>
      </c>
      <c r="AC78" s="52">
        <f t="shared" si="13"/>
        <v>1.5895401930667126</v>
      </c>
      <c r="AD78" s="52">
        <f t="shared" si="13"/>
        <v>1.6086270427964977</v>
      </c>
      <c r="AE78" s="52">
        <f t="shared" si="13"/>
        <v>1.624539663086999</v>
      </c>
      <c r="AF78" s="52">
        <f t="shared" si="13"/>
        <v>1.6337767086929251</v>
      </c>
      <c r="AG78" s="67"/>
      <c r="AH78" s="65">
        <f>AVERAGE(C78:G78)</f>
        <v>0.48782295361981998</v>
      </c>
      <c r="AI78" s="65">
        <f>AVERAGE(H78:L78)</f>
        <v>0.755573633919155</v>
      </c>
      <c r="AJ78" s="65">
        <f>AVERAGE(M78:Q78)</f>
        <v>1.0220845325931038</v>
      </c>
      <c r="AK78" s="65">
        <f>AVERAGE(R78:V78)</f>
        <v>1.2639767580031056</v>
      </c>
      <c r="AL78" s="65">
        <f>AVERAGE(W78:AA78)</f>
        <v>1.4780195610932885</v>
      </c>
      <c r="AM78" s="65">
        <f>AVERAGE(AB78:AF78)</f>
        <v>1.6043171835782442</v>
      </c>
      <c r="AN78" s="66"/>
      <c r="AO78" s="65">
        <f>AVERAGE(AH78:AI78)</f>
        <v>0.62169829376948749</v>
      </c>
      <c r="AP78" s="65">
        <f>AVERAGE(AJ78:AK78)</f>
        <v>1.1430306452981047</v>
      </c>
      <c r="AQ78" s="65">
        <f>AVERAGE(AL78:AM78)</f>
        <v>1.5411683723357663</v>
      </c>
    </row>
    <row r="79" spans="1:43" s="9" customFormat="1" x14ac:dyDescent="0.25">
      <c r="A79" s="13" t="s">
        <v>421</v>
      </c>
      <c r="B79" s="13"/>
      <c r="C79" s="52">
        <f>SUM(C53:C58)</f>
        <v>4.5015666047765017E-2</v>
      </c>
      <c r="D79" s="52">
        <f t="shared" ref="D79:AF79" si="14">SUM(D53:D58)</f>
        <v>6.9391539891510937E-2</v>
      </c>
      <c r="E79" s="52">
        <f t="shared" si="14"/>
        <v>8.3638451750656595E-2</v>
      </c>
      <c r="F79" s="52">
        <f t="shared" si="14"/>
        <v>9.1102806904195588E-2</v>
      </c>
      <c r="G79" s="52">
        <f t="shared" si="14"/>
        <v>9.5069781217008098E-2</v>
      </c>
      <c r="H79" s="52">
        <f t="shared" si="14"/>
        <v>9.9143618361512975E-2</v>
      </c>
      <c r="I79" s="52">
        <f t="shared" si="14"/>
        <v>9.9176838980986476E-2</v>
      </c>
      <c r="J79" s="52">
        <f t="shared" si="14"/>
        <v>9.9808201383326189E-2</v>
      </c>
      <c r="K79" s="52">
        <f t="shared" si="14"/>
        <v>9.7720802598279616E-2</v>
      </c>
      <c r="L79" s="52">
        <f t="shared" si="14"/>
        <v>9.6017115517297857E-2</v>
      </c>
      <c r="M79" s="52">
        <f t="shared" si="14"/>
        <v>9.6948509225243534E-2</v>
      </c>
      <c r="N79" s="52">
        <f t="shared" si="14"/>
        <v>9.5415755774675218E-2</v>
      </c>
      <c r="O79" s="52">
        <f t="shared" si="14"/>
        <v>9.1604560547352387E-2</v>
      </c>
      <c r="P79" s="52">
        <f t="shared" si="14"/>
        <v>8.7607745215176031E-2</v>
      </c>
      <c r="Q79" s="52">
        <f t="shared" si="14"/>
        <v>8.6214419797959796E-2</v>
      </c>
      <c r="R79" s="52">
        <f t="shared" si="14"/>
        <v>8.2507064056563301E-2</v>
      </c>
      <c r="S79" s="52">
        <f t="shared" si="14"/>
        <v>8.0500029794122047E-2</v>
      </c>
      <c r="T79" s="52">
        <f t="shared" si="14"/>
        <v>8.0349821118648856E-2</v>
      </c>
      <c r="U79" s="52">
        <f t="shared" si="14"/>
        <v>7.9198325269381337E-2</v>
      </c>
      <c r="V79" s="52">
        <f t="shared" si="14"/>
        <v>7.9511754953336594E-2</v>
      </c>
      <c r="W79" s="52">
        <f t="shared" si="14"/>
        <v>8.0601898651975701E-2</v>
      </c>
      <c r="X79" s="52">
        <f t="shared" si="14"/>
        <v>8.1671360431826434E-2</v>
      </c>
      <c r="Y79" s="52">
        <f t="shared" si="14"/>
        <v>8.2527523260302826E-2</v>
      </c>
      <c r="Z79" s="52">
        <f t="shared" si="14"/>
        <v>8.2365580812697042E-2</v>
      </c>
      <c r="AA79" s="52">
        <f t="shared" si="14"/>
        <v>8.2734624117105915E-2</v>
      </c>
      <c r="AB79" s="52">
        <f t="shared" si="14"/>
        <v>8.4043714264672317E-2</v>
      </c>
      <c r="AC79" s="52">
        <f t="shared" si="14"/>
        <v>8.5256842043094944E-2</v>
      </c>
      <c r="AD79" s="52">
        <f t="shared" si="14"/>
        <v>8.6026593672509005E-2</v>
      </c>
      <c r="AE79" s="52">
        <f t="shared" si="14"/>
        <v>8.6716075171265533E-2</v>
      </c>
      <c r="AF79" s="52">
        <f t="shared" si="14"/>
        <v>8.6628794848107676E-2</v>
      </c>
      <c r="AG79" s="67"/>
      <c r="AH79" s="65">
        <f t="shared" si="1"/>
        <v>7.6843649162227246E-2</v>
      </c>
      <c r="AI79" s="65">
        <f t="shared" si="2"/>
        <v>9.8373315368280617E-2</v>
      </c>
      <c r="AJ79" s="65">
        <f t="shared" si="3"/>
        <v>9.1558198112081407E-2</v>
      </c>
      <c r="AK79" s="65">
        <f t="shared" si="4"/>
        <v>8.0413399038410424E-2</v>
      </c>
      <c r="AL79" s="65">
        <f t="shared" si="5"/>
        <v>8.1980197454781592E-2</v>
      </c>
      <c r="AM79" s="65">
        <f t="shared" si="6"/>
        <v>8.5734403999929903E-2</v>
      </c>
      <c r="AN79" s="66"/>
      <c r="AO79" s="65">
        <f t="shared" si="7"/>
        <v>8.7608482265253931E-2</v>
      </c>
      <c r="AP79" s="65">
        <f t="shared" si="8"/>
        <v>8.5985798575245909E-2</v>
      </c>
      <c r="AQ79" s="65">
        <f t="shared" si="9"/>
        <v>8.3857300727355755E-2</v>
      </c>
    </row>
    <row r="80" spans="1:43" s="9" customFormat="1" x14ac:dyDescent="0.25">
      <c r="A80" s="13" t="s">
        <v>423</v>
      </c>
      <c r="B80" s="13"/>
      <c r="C80" s="52">
        <f>C59</f>
        <v>4.8404861390552176E-3</v>
      </c>
      <c r="D80" s="52">
        <f t="shared" ref="D80:AF80" si="15">D59</f>
        <v>7.5836702918196724E-3</v>
      </c>
      <c r="E80" s="52">
        <f t="shared" si="15"/>
        <v>9.8342061024071521E-3</v>
      </c>
      <c r="F80" s="52">
        <f t="shared" si="15"/>
        <v>1.161293367040481E-2</v>
      </c>
      <c r="G80" s="52">
        <f t="shared" si="15"/>
        <v>1.3172850407060194E-2</v>
      </c>
      <c r="H80" s="52">
        <f t="shared" si="15"/>
        <v>1.4835196144941658E-2</v>
      </c>
      <c r="I80" s="52">
        <f t="shared" si="15"/>
        <v>1.6475266673476419E-2</v>
      </c>
      <c r="J80" s="52">
        <f t="shared" si="15"/>
        <v>1.8285241243493153E-2</v>
      </c>
      <c r="K80" s="52">
        <f t="shared" si="15"/>
        <v>2.0116744938237497E-2</v>
      </c>
      <c r="L80" s="52">
        <f t="shared" si="15"/>
        <v>2.2058202850848432E-2</v>
      </c>
      <c r="M80" s="52">
        <f t="shared" si="15"/>
        <v>2.4240460514643666E-2</v>
      </c>
      <c r="N80" s="52">
        <f t="shared" si="15"/>
        <v>2.6394285008061874E-2</v>
      </c>
      <c r="O80" s="52">
        <f t="shared" si="15"/>
        <v>2.8401194224125643E-2</v>
      </c>
      <c r="P80" s="52">
        <f t="shared" si="15"/>
        <v>3.0321545698273927E-2</v>
      </c>
      <c r="Q80" s="52">
        <f t="shared" si="15"/>
        <v>3.2322307251654123E-2</v>
      </c>
      <c r="R80" s="52">
        <f t="shared" si="15"/>
        <v>3.4165251548618547E-2</v>
      </c>
      <c r="S80" s="52">
        <f t="shared" si="15"/>
        <v>3.5977154047383449E-2</v>
      </c>
      <c r="T80" s="52">
        <f t="shared" si="15"/>
        <v>3.7808030356253811E-2</v>
      </c>
      <c r="U80" s="52">
        <f t="shared" si="15"/>
        <v>3.9500314027642043E-2</v>
      </c>
      <c r="V80" s="52">
        <f t="shared" si="15"/>
        <v>4.1132591469308852E-2</v>
      </c>
      <c r="W80" s="52">
        <f t="shared" si="15"/>
        <v>4.2697878295214105E-2</v>
      </c>
      <c r="X80" s="52">
        <f t="shared" si="15"/>
        <v>4.4147384627462732E-2</v>
      </c>
      <c r="Y80" s="52">
        <f t="shared" si="15"/>
        <v>4.5457806768855143E-2</v>
      </c>
      <c r="Z80" s="52">
        <f t="shared" si="15"/>
        <v>4.6580700486107629E-2</v>
      </c>
      <c r="AA80" s="52">
        <f t="shared" si="15"/>
        <v>4.7595781445727271E-2</v>
      </c>
      <c r="AB80" s="52">
        <f t="shared" si="15"/>
        <v>4.8560760106390231E-2</v>
      </c>
      <c r="AC80" s="52">
        <f t="shared" si="15"/>
        <v>4.9438791081917129E-2</v>
      </c>
      <c r="AD80" s="52">
        <f t="shared" si="15"/>
        <v>5.0197979388549245E-2</v>
      </c>
      <c r="AE80" s="52">
        <f t="shared" si="15"/>
        <v>5.0852727813571662E-2</v>
      </c>
      <c r="AF80" s="52">
        <f t="shared" si="15"/>
        <v>5.1372723574668579E-2</v>
      </c>
      <c r="AG80" s="67"/>
      <c r="AH80" s="65">
        <f t="shared" si="1"/>
        <v>9.4088293221494083E-3</v>
      </c>
      <c r="AI80" s="65">
        <f t="shared" si="2"/>
        <v>1.835413037019943E-2</v>
      </c>
      <c r="AJ80" s="65">
        <f t="shared" si="3"/>
        <v>2.8335958539351846E-2</v>
      </c>
      <c r="AK80" s="65">
        <f t="shared" si="4"/>
        <v>3.771666828984134E-2</v>
      </c>
      <c r="AL80" s="65">
        <f t="shared" si="5"/>
        <v>4.5295910324673373E-2</v>
      </c>
      <c r="AM80" s="65">
        <f t="shared" si="6"/>
        <v>5.0084596393019376E-2</v>
      </c>
      <c r="AN80" s="66"/>
      <c r="AO80" s="65">
        <f t="shared" si="7"/>
        <v>1.3881479846174419E-2</v>
      </c>
      <c r="AP80" s="65">
        <f t="shared" si="8"/>
        <v>3.3026313414596595E-2</v>
      </c>
      <c r="AQ80" s="65">
        <f t="shared" si="9"/>
        <v>4.7690253358846371E-2</v>
      </c>
    </row>
    <row r="81" spans="1:43" s="9" customFormat="1" x14ac:dyDescent="0.25">
      <c r="A81" s="13" t="s">
        <v>426</v>
      </c>
      <c r="B81" s="13"/>
      <c r="C81" s="52">
        <f>C72</f>
        <v>0.26749601032631437</v>
      </c>
      <c r="D81" s="52">
        <f t="shared" ref="D81:AF81" si="16">D72</f>
        <v>0.34581360517402715</v>
      </c>
      <c r="E81" s="52">
        <f t="shared" si="16"/>
        <v>0.42554735496817242</v>
      </c>
      <c r="F81" s="52">
        <f t="shared" si="16"/>
        <v>0.50614155093623803</v>
      </c>
      <c r="G81" s="52">
        <f t="shared" si="16"/>
        <v>0.58778181675719054</v>
      </c>
      <c r="H81" s="52">
        <f t="shared" si="16"/>
        <v>0.67124789374414517</v>
      </c>
      <c r="I81" s="52">
        <f t="shared" si="16"/>
        <v>0.75494697769905028</v>
      </c>
      <c r="J81" s="52">
        <f t="shared" si="16"/>
        <v>0.83992563359997663</v>
      </c>
      <c r="K81" s="52">
        <f t="shared" si="16"/>
        <v>0.92454475919069345</v>
      </c>
      <c r="L81" s="52">
        <f t="shared" si="16"/>
        <v>1.009508887145663</v>
      </c>
      <c r="M81" s="52">
        <f t="shared" si="16"/>
        <v>1.0949866736896232</v>
      </c>
      <c r="N81" s="52">
        <f t="shared" si="16"/>
        <v>1.1792546835386168</v>
      </c>
      <c r="O81" s="52">
        <f t="shared" si="16"/>
        <v>1.2615939245060603</v>
      </c>
      <c r="P81" s="52">
        <f t="shared" si="16"/>
        <v>1.342399231840937</v>
      </c>
      <c r="Q81" s="52">
        <f t="shared" si="16"/>
        <v>1.4226496841191079</v>
      </c>
      <c r="R81" s="52">
        <f t="shared" si="16"/>
        <v>1.5002637415129429</v>
      </c>
      <c r="S81" s="52">
        <f t="shared" si="16"/>
        <v>1.5764182981645829</v>
      </c>
      <c r="T81" s="52">
        <f t="shared" si="16"/>
        <v>1.6513355089834503</v>
      </c>
      <c r="U81" s="52">
        <f t="shared" si="16"/>
        <v>1.7235472605475248</v>
      </c>
      <c r="V81" s="52">
        <f t="shared" si="16"/>
        <v>1.7937924283433404</v>
      </c>
      <c r="W81" s="52">
        <f t="shared" si="16"/>
        <v>1.8619877992585128</v>
      </c>
      <c r="X81" s="52">
        <f t="shared" si="16"/>
        <v>1.927551855484555</v>
      </c>
      <c r="Y81" s="52">
        <f t="shared" si="16"/>
        <v>1.9903232982940642</v>
      </c>
      <c r="Z81" s="52">
        <f t="shared" si="16"/>
        <v>2.0497452442202273</v>
      </c>
      <c r="AA81" s="52">
        <f t="shared" si="16"/>
        <v>2.1064805813865646</v>
      </c>
      <c r="AB81" s="52">
        <f t="shared" si="16"/>
        <v>2.160752097582824</v>
      </c>
      <c r="AC81" s="52">
        <f t="shared" si="16"/>
        <v>2.2121862348560151</v>
      </c>
      <c r="AD81" s="52">
        <f t="shared" si="16"/>
        <v>2.2605067352145625</v>
      </c>
      <c r="AE81" s="52">
        <f t="shared" si="16"/>
        <v>2.3058438921559428</v>
      </c>
      <c r="AF81" s="52">
        <f t="shared" si="16"/>
        <v>2.3478204535693235</v>
      </c>
      <c r="AG81" s="67"/>
      <c r="AH81" s="65">
        <f>AVERAGE(C81:G81)</f>
        <v>0.42655606763238846</v>
      </c>
      <c r="AI81" s="65">
        <f>AVERAGE(H81:L81)</f>
        <v>0.84003483027590564</v>
      </c>
      <c r="AJ81" s="65">
        <f>AVERAGE(M81:Q81)</f>
        <v>1.2601768395388691</v>
      </c>
      <c r="AK81" s="65">
        <f>AVERAGE(R81:V81)</f>
        <v>1.6490714475103683</v>
      </c>
      <c r="AL81" s="65">
        <f>AVERAGE(W81:AA81)</f>
        <v>1.9872177557287849</v>
      </c>
      <c r="AM81" s="65">
        <f>AVERAGE(AB81:AF81)</f>
        <v>2.2574218826757333</v>
      </c>
      <c r="AN81" s="66"/>
      <c r="AO81" s="65">
        <f>AVERAGE(AH81:AI81)</f>
        <v>0.63329544895414702</v>
      </c>
      <c r="AP81" s="65">
        <f>AVERAGE(AJ81:AK81)</f>
        <v>1.4546241435246188</v>
      </c>
      <c r="AQ81" s="65">
        <f>AVERAGE(AL81:AM81)</f>
        <v>2.122319819202259</v>
      </c>
    </row>
    <row r="82" spans="1:43" s="9" customFormat="1" x14ac:dyDescent="0.25">
      <c r="A82" s="13" t="s">
        <v>425</v>
      </c>
      <c r="B82" s="13"/>
      <c r="C82" s="52">
        <f>SUM(C51:C52)</f>
        <v>8.9142311785756437E-3</v>
      </c>
      <c r="D82" s="52">
        <f t="shared" ref="D82:AF82" si="17">SUM(D51:D52)</f>
        <v>1.4458966103805627E-2</v>
      </c>
      <c r="E82" s="52">
        <f t="shared" si="17"/>
        <v>1.7899336920520099E-2</v>
      </c>
      <c r="F82" s="52">
        <f t="shared" si="17"/>
        <v>1.9774877968044856E-2</v>
      </c>
      <c r="G82" s="52">
        <f t="shared" si="17"/>
        <v>2.0782846440738377E-2</v>
      </c>
      <c r="H82" s="52">
        <f t="shared" si="17"/>
        <v>2.1751843403552264E-2</v>
      </c>
      <c r="I82" s="52">
        <f t="shared" si="17"/>
        <v>2.190311542103807E-2</v>
      </c>
      <c r="J82" s="52">
        <f t="shared" si="17"/>
        <v>2.2169323538180453E-2</v>
      </c>
      <c r="K82" s="52">
        <f t="shared" si="17"/>
        <v>2.1913221050274372E-2</v>
      </c>
      <c r="L82" s="52">
        <f t="shared" si="17"/>
        <v>2.1737707774723222E-2</v>
      </c>
      <c r="M82" s="52">
        <f t="shared" si="17"/>
        <v>2.2126090485212489E-2</v>
      </c>
      <c r="N82" s="52">
        <f t="shared" si="17"/>
        <v>2.2065187850870444E-2</v>
      </c>
      <c r="O82" s="52">
        <f t="shared" si="17"/>
        <v>2.1512032324125747E-2</v>
      </c>
      <c r="P82" s="52">
        <f t="shared" si="17"/>
        <v>2.0863678659389821E-2</v>
      </c>
      <c r="Q82" s="52">
        <f t="shared" si="17"/>
        <v>2.0716198654131796E-2</v>
      </c>
      <c r="R82" s="52">
        <f t="shared" si="17"/>
        <v>2.0097977170768402E-2</v>
      </c>
      <c r="S82" s="52">
        <f t="shared" si="17"/>
        <v>1.9771428096988397E-2</v>
      </c>
      <c r="T82" s="52">
        <f t="shared" si="17"/>
        <v>1.9813081654402563E-2</v>
      </c>
      <c r="U82" s="52">
        <f t="shared" si="17"/>
        <v>1.9647586883095661E-2</v>
      </c>
      <c r="V82" s="52">
        <f t="shared" si="17"/>
        <v>1.9743603898734686E-2</v>
      </c>
      <c r="W82" s="52">
        <f t="shared" si="17"/>
        <v>1.9985785881948957E-2</v>
      </c>
      <c r="X82" s="52">
        <f t="shared" si="17"/>
        <v>2.0208135172792987E-2</v>
      </c>
      <c r="Y82" s="52">
        <f t="shared" si="17"/>
        <v>2.0361898387316564E-2</v>
      </c>
      <c r="Z82" s="52">
        <f t="shared" si="17"/>
        <v>2.0276246130650329E-2</v>
      </c>
      <c r="AA82" s="52">
        <f t="shared" si="17"/>
        <v>2.0259895308514166E-2</v>
      </c>
      <c r="AB82" s="52">
        <f t="shared" si="17"/>
        <v>2.0423067722391629E-2</v>
      </c>
      <c r="AC82" s="52">
        <f t="shared" si="17"/>
        <v>2.0568688775633462E-2</v>
      </c>
      <c r="AD82" s="52">
        <f t="shared" si="17"/>
        <v>2.0615038197467926E-2</v>
      </c>
      <c r="AE82" s="52">
        <f t="shared" si="17"/>
        <v>2.0629800553848044E-2</v>
      </c>
      <c r="AF82" s="52">
        <f t="shared" si="17"/>
        <v>2.0473173299211771E-2</v>
      </c>
      <c r="AG82" s="67"/>
      <c r="AH82" s="65">
        <f>AVERAGE(C82:G82)</f>
        <v>1.6366051722336922E-2</v>
      </c>
      <c r="AI82" s="65">
        <f>AVERAGE(H82:L82)</f>
        <v>2.1895042237553675E-2</v>
      </c>
      <c r="AJ82" s="65">
        <f>AVERAGE(M82:Q82)</f>
        <v>2.1456637594746059E-2</v>
      </c>
      <c r="AK82" s="65">
        <f>AVERAGE(R82:V82)</f>
        <v>1.9814735540797941E-2</v>
      </c>
      <c r="AL82" s="65">
        <f>AVERAGE(W82:AA82)</f>
        <v>2.0218392176244597E-2</v>
      </c>
      <c r="AM82" s="65">
        <f>AVERAGE(AB82:AF82)</f>
        <v>2.0541953709710563E-2</v>
      </c>
      <c r="AN82" s="66"/>
      <c r="AO82" s="65">
        <f>AVERAGE(AH82:AI82)</f>
        <v>1.9130546979945297E-2</v>
      </c>
      <c r="AP82" s="65">
        <f>AVERAGE(AJ82:AK82)</f>
        <v>2.0635686567772E-2</v>
      </c>
      <c r="AQ82" s="65">
        <f>AVERAGE(AL82:AM82)</f>
        <v>2.038017294297758E-2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1.8974318454156182E-2</v>
      </c>
      <c r="D87" s="52">
        <f t="shared" ref="D87:AF92" si="19">D60</f>
        <v>2.7099595195863677E-2</v>
      </c>
      <c r="E87" s="52">
        <f t="shared" si="19"/>
        <v>3.0470843692725364E-2</v>
      </c>
      <c r="F87" s="52">
        <f t="shared" si="19"/>
        <v>3.215053964313478E-2</v>
      </c>
      <c r="G87" s="52">
        <f t="shared" si="19"/>
        <v>3.6087886416247751E-2</v>
      </c>
      <c r="H87" s="52">
        <f t="shared" si="19"/>
        <v>4.5551836750705031E-2</v>
      </c>
      <c r="I87" s="52">
        <f t="shared" si="19"/>
        <v>4.9758503420564107E-2</v>
      </c>
      <c r="J87" s="52">
        <f t="shared" si="19"/>
        <v>5.1888506631708561E-2</v>
      </c>
      <c r="K87" s="52">
        <f t="shared" si="19"/>
        <v>5.3268492184675019E-2</v>
      </c>
      <c r="L87" s="52">
        <f t="shared" si="19"/>
        <v>5.3873093563800024E-2</v>
      </c>
      <c r="M87" s="52">
        <f t="shared" si="19"/>
        <v>4.8924974785152578E-2</v>
      </c>
      <c r="N87" s="52">
        <f t="shared" si="19"/>
        <v>4.7565589572611311E-2</v>
      </c>
      <c r="O87" s="52">
        <f t="shared" si="19"/>
        <v>4.7449484322138677E-2</v>
      </c>
      <c r="P87" s="52">
        <f t="shared" si="19"/>
        <v>4.7694508343531089E-2</v>
      </c>
      <c r="Q87" s="52">
        <f t="shared" si="19"/>
        <v>4.916643165777395E-2</v>
      </c>
      <c r="R87" s="52">
        <f t="shared" si="19"/>
        <v>4.8003323922712553E-2</v>
      </c>
      <c r="S87" s="52">
        <f t="shared" si="19"/>
        <v>4.7689403894099834E-2</v>
      </c>
      <c r="T87" s="52">
        <f t="shared" si="19"/>
        <v>4.7639379759853176E-2</v>
      </c>
      <c r="U87" s="52">
        <f t="shared" si="19"/>
        <v>4.7586819353963833E-2</v>
      </c>
      <c r="V87" s="52">
        <f t="shared" si="19"/>
        <v>5.1808911525570045E-2</v>
      </c>
      <c r="W87" s="52">
        <f t="shared" si="19"/>
        <v>5.3283659547984114E-2</v>
      </c>
      <c r="X87" s="52">
        <f t="shared" si="19"/>
        <v>5.353005024906668E-2</v>
      </c>
      <c r="Y87" s="52">
        <f t="shared" si="19"/>
        <v>5.3249646928959657E-2</v>
      </c>
      <c r="Z87" s="52">
        <f t="shared" si="19"/>
        <v>5.267313019251655E-2</v>
      </c>
      <c r="AA87" s="52">
        <f t="shared" si="19"/>
        <v>5.1888023748858231E-2</v>
      </c>
      <c r="AB87" s="52">
        <f t="shared" si="19"/>
        <v>5.2747525092929841E-2</v>
      </c>
      <c r="AC87" s="52">
        <f t="shared" si="19"/>
        <v>5.2328051834456699E-2</v>
      </c>
      <c r="AD87" s="52">
        <f t="shared" si="19"/>
        <v>5.135675770169059E-2</v>
      </c>
      <c r="AE87" s="52">
        <f t="shared" si="19"/>
        <v>5.0142456882232588E-2</v>
      </c>
      <c r="AF87" s="52">
        <f t="shared" si="19"/>
        <v>4.8800185128144609E-2</v>
      </c>
      <c r="AH87" s="65">
        <f t="shared" ref="AH87:AH93" si="20">AVERAGE(C87:G87)</f>
        <v>2.895663668042555E-2</v>
      </c>
      <c r="AI87" s="65">
        <f t="shared" ref="AI87:AI93" si="21">AVERAGE(H87:L87)</f>
        <v>5.0868086510290546E-2</v>
      </c>
      <c r="AJ87" s="65">
        <f t="shared" ref="AJ87:AJ93" si="22">AVERAGE(M87:Q87)</f>
        <v>4.8160197736241521E-2</v>
      </c>
      <c r="AK87" s="65">
        <f t="shared" ref="AK87:AK93" si="23">AVERAGE(R87:V87)</f>
        <v>4.854556769123989E-2</v>
      </c>
      <c r="AL87" s="65">
        <f t="shared" ref="AL87:AL93" si="24">AVERAGE(W87:AA87)</f>
        <v>5.2924902133477045E-2</v>
      </c>
      <c r="AM87" s="65">
        <f t="shared" ref="AM87:AM93" si="25">AVERAGE(AB87:AF87)</f>
        <v>5.1074995327890872E-2</v>
      </c>
      <c r="AN87" s="66"/>
      <c r="AO87" s="65">
        <f t="shared" ref="AO87:AO93" si="26">AVERAGE(AH87:AI87)</f>
        <v>3.9912361595358048E-2</v>
      </c>
      <c r="AP87" s="65">
        <f t="shared" ref="AP87:AP93" si="27">AVERAGE(AJ87:AK87)</f>
        <v>4.8352882713740705E-2</v>
      </c>
      <c r="AQ87" s="65">
        <f t="shared" ref="AQ87:AQ93" si="28">AVERAGE(AL87:AM87)</f>
        <v>5.1999948730683962E-2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8.865827191627337E-3</v>
      </c>
      <c r="D88" s="52">
        <f t="shared" si="30"/>
        <v>1.4486867966197485E-2</v>
      </c>
      <c r="E88" s="52">
        <f t="shared" si="30"/>
        <v>1.712761312285388E-2</v>
      </c>
      <c r="F88" s="52">
        <f t="shared" si="30"/>
        <v>1.8427190963578723E-2</v>
      </c>
      <c r="G88" s="52">
        <f t="shared" si="30"/>
        <v>1.9183206682942558E-2</v>
      </c>
      <c r="H88" s="52">
        <f t="shared" si="30"/>
        <v>1.9693793220190412E-2</v>
      </c>
      <c r="I88" s="52">
        <f t="shared" si="30"/>
        <v>1.8077597254251978E-2</v>
      </c>
      <c r="J88" s="52">
        <f t="shared" si="30"/>
        <v>1.7591442952587358E-2</v>
      </c>
      <c r="K88" s="52">
        <f t="shared" si="30"/>
        <v>1.5055608748159581E-2</v>
      </c>
      <c r="L88" s="52">
        <f t="shared" si="30"/>
        <v>1.4151499409546386E-2</v>
      </c>
      <c r="M88" s="52">
        <f t="shared" si="30"/>
        <v>4.044670401069838E-2</v>
      </c>
      <c r="N88" s="52">
        <f t="shared" si="30"/>
        <v>5.264111536794041E-2</v>
      </c>
      <c r="O88" s="52">
        <f t="shared" si="30"/>
        <v>5.7911938089904538E-2</v>
      </c>
      <c r="P88" s="52">
        <f t="shared" si="30"/>
        <v>6.0314600375022891E-2</v>
      </c>
      <c r="Q88" s="52">
        <f t="shared" si="30"/>
        <v>6.1505731822510228E-2</v>
      </c>
      <c r="R88" s="52">
        <f t="shared" si="30"/>
        <v>6.2090904359643005E-2</v>
      </c>
      <c r="S88" s="52">
        <f t="shared" si="19"/>
        <v>6.5326977546772524E-2</v>
      </c>
      <c r="T88" s="52">
        <f t="shared" si="19"/>
        <v>6.6450900446370392E-2</v>
      </c>
      <c r="U88" s="52">
        <f t="shared" si="19"/>
        <v>6.6590967905669318E-2</v>
      </c>
      <c r="V88" s="52">
        <f t="shared" si="19"/>
        <v>6.6251540368970546E-2</v>
      </c>
      <c r="W88" s="52">
        <f t="shared" si="19"/>
        <v>6.5621077114453988E-2</v>
      </c>
      <c r="X88" s="52">
        <f t="shared" si="19"/>
        <v>6.7848671583314216E-2</v>
      </c>
      <c r="Y88" s="52">
        <f t="shared" si="19"/>
        <v>6.8018508164803343E-2</v>
      </c>
      <c r="Z88" s="52">
        <f t="shared" si="19"/>
        <v>6.7304289451031812E-2</v>
      </c>
      <c r="AA88" s="52">
        <f t="shared" si="19"/>
        <v>6.6217008680311537E-2</v>
      </c>
      <c r="AB88" s="52">
        <f t="shared" si="19"/>
        <v>6.4941941157444241E-2</v>
      </c>
      <c r="AC88" s="52">
        <f t="shared" si="19"/>
        <v>6.3553250287325169E-2</v>
      </c>
      <c r="AD88" s="52">
        <f t="shared" si="19"/>
        <v>6.2088392577287946E-2</v>
      </c>
      <c r="AE88" s="52">
        <f t="shared" si="19"/>
        <v>6.0571920814309253E-2</v>
      </c>
      <c r="AF88" s="52">
        <f t="shared" si="19"/>
        <v>5.9022565280467676E-2</v>
      </c>
      <c r="AH88" s="65">
        <f t="shared" si="20"/>
        <v>1.5618141185439995E-2</v>
      </c>
      <c r="AI88" s="65">
        <f t="shared" si="21"/>
        <v>1.6913988316947143E-2</v>
      </c>
      <c r="AJ88" s="65">
        <f t="shared" si="22"/>
        <v>5.4564017933215289E-2</v>
      </c>
      <c r="AK88" s="65">
        <f t="shared" si="23"/>
        <v>6.534225812548515E-2</v>
      </c>
      <c r="AL88" s="65">
        <f t="shared" si="24"/>
        <v>6.7001910998782985E-2</v>
      </c>
      <c r="AM88" s="65">
        <f t="shared" si="25"/>
        <v>6.2035614023366846E-2</v>
      </c>
      <c r="AN88" s="66"/>
      <c r="AO88" s="65">
        <f t="shared" si="26"/>
        <v>1.6266064751193569E-2</v>
      </c>
      <c r="AP88" s="65">
        <f t="shared" si="27"/>
        <v>5.995313802935022E-2</v>
      </c>
      <c r="AQ88" s="65">
        <f t="shared" si="28"/>
        <v>6.4518762511074912E-2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4.3853839079411828E-3</v>
      </c>
      <c r="D89" s="52">
        <f t="shared" si="19"/>
        <v>6.8057606005143927E-3</v>
      </c>
      <c r="E89" s="52">
        <f t="shared" si="19"/>
        <v>8.1496484802287134E-3</v>
      </c>
      <c r="F89" s="52">
        <f t="shared" si="19"/>
        <v>9.0452319733090002E-3</v>
      </c>
      <c r="G89" s="52">
        <f t="shared" si="19"/>
        <v>9.7247507031525387E-3</v>
      </c>
      <c r="H89" s="52">
        <f t="shared" si="19"/>
        <v>1.0631530295319665E-2</v>
      </c>
      <c r="I89" s="52">
        <f t="shared" si="19"/>
        <v>1.1178433090873723E-2</v>
      </c>
      <c r="J89" s="52">
        <f t="shared" si="19"/>
        <v>1.1495988038174965E-2</v>
      </c>
      <c r="K89" s="52">
        <f t="shared" si="19"/>
        <v>1.1635018813760462E-2</v>
      </c>
      <c r="L89" s="52">
        <f t="shared" si="19"/>
        <v>1.1614895831286521E-2</v>
      </c>
      <c r="M89" s="52">
        <f t="shared" si="19"/>
        <v>1.1192163013327729E-2</v>
      </c>
      <c r="N89" s="52">
        <f t="shared" si="19"/>
        <v>1.0794080826102434E-2</v>
      </c>
      <c r="O89" s="52">
        <f t="shared" si="19"/>
        <v>1.0338405136569475E-2</v>
      </c>
      <c r="P89" s="52">
        <f t="shared" si="19"/>
        <v>9.8080018871832212E-3</v>
      </c>
      <c r="Q89" s="52">
        <f t="shared" si="19"/>
        <v>9.215311683735971E-3</v>
      </c>
      <c r="R89" s="52">
        <f t="shared" si="19"/>
        <v>8.4299738781249325E-3</v>
      </c>
      <c r="S89" s="52">
        <f t="shared" si="19"/>
        <v>7.7179826566894051E-3</v>
      </c>
      <c r="T89" s="52">
        <f t="shared" si="19"/>
        <v>7.0401364368324684E-3</v>
      </c>
      <c r="U89" s="52">
        <f t="shared" si="19"/>
        <v>6.3892724983567418E-3</v>
      </c>
      <c r="V89" s="52">
        <f t="shared" si="19"/>
        <v>5.7833163343867199E-3</v>
      </c>
      <c r="W89" s="52">
        <f t="shared" si="19"/>
        <v>5.2173681584948345E-3</v>
      </c>
      <c r="X89" s="52">
        <f t="shared" si="19"/>
        <v>4.6917883573979391E-3</v>
      </c>
      <c r="Y89" s="52">
        <f t="shared" si="19"/>
        <v>4.2130009736781769E-3</v>
      </c>
      <c r="Z89" s="52">
        <f t="shared" si="19"/>
        <v>3.7822206664251232E-3</v>
      </c>
      <c r="AA89" s="52">
        <f t="shared" si="19"/>
        <v>3.3988335432435309E-3</v>
      </c>
      <c r="AB89" s="52">
        <f t="shared" si="19"/>
        <v>3.1889467301397445E-3</v>
      </c>
      <c r="AC89" s="52">
        <f t="shared" si="19"/>
        <v>2.9377925259128955E-3</v>
      </c>
      <c r="AD89" s="52">
        <f t="shared" si="19"/>
        <v>2.6924621533884543E-3</v>
      </c>
      <c r="AE89" s="52">
        <f t="shared" si="19"/>
        <v>2.468980569438521E-3</v>
      </c>
      <c r="AF89" s="52">
        <f t="shared" si="19"/>
        <v>2.2694449821428864E-3</v>
      </c>
      <c r="AH89" s="65">
        <f t="shared" si="20"/>
        <v>7.6221551330291652E-3</v>
      </c>
      <c r="AI89" s="65">
        <f t="shared" si="21"/>
        <v>1.1311173213883068E-2</v>
      </c>
      <c r="AJ89" s="65">
        <f t="shared" si="22"/>
        <v>1.0269592509383765E-2</v>
      </c>
      <c r="AK89" s="65">
        <f t="shared" si="23"/>
        <v>7.0721363608780537E-3</v>
      </c>
      <c r="AL89" s="65">
        <f t="shared" si="24"/>
        <v>4.2606423398479209E-3</v>
      </c>
      <c r="AM89" s="65">
        <f t="shared" si="25"/>
        <v>2.7115253922045004E-3</v>
      </c>
      <c r="AN89" s="66"/>
      <c r="AO89" s="65">
        <f t="shared" si="26"/>
        <v>9.4666641734561172E-3</v>
      </c>
      <c r="AP89" s="65">
        <f t="shared" si="27"/>
        <v>8.6708644351309091E-3</v>
      </c>
      <c r="AQ89" s="65">
        <f t="shared" si="28"/>
        <v>3.4860838660262109E-3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9.5139520356892838E-4</v>
      </c>
      <c r="D90" s="52">
        <f t="shared" si="19"/>
        <v>1.6521784005985069E-3</v>
      </c>
      <c r="E90" s="52">
        <f t="shared" si="19"/>
        <v>2.2456868600754815E-3</v>
      </c>
      <c r="F90" s="52">
        <f t="shared" si="19"/>
        <v>2.7923754075280024E-3</v>
      </c>
      <c r="G90" s="52">
        <f t="shared" si="19"/>
        <v>3.3770298913089304E-3</v>
      </c>
      <c r="H90" s="52">
        <f t="shared" si="19"/>
        <v>4.2671880390359141E-3</v>
      </c>
      <c r="I90" s="52">
        <f t="shared" si="19"/>
        <v>5.1087082270925184E-3</v>
      </c>
      <c r="J90" s="52">
        <f t="shared" si="19"/>
        <v>5.9402495527134305E-3</v>
      </c>
      <c r="K90" s="52">
        <f t="shared" si="19"/>
        <v>6.7695800397029925E-3</v>
      </c>
      <c r="L90" s="52">
        <f t="shared" si="19"/>
        <v>1.0472526508059278E-2</v>
      </c>
      <c r="M90" s="52">
        <f t="shared" si="19"/>
        <v>7.8059393306393731E-3</v>
      </c>
      <c r="N90" s="52">
        <f t="shared" si="19"/>
        <v>7.00913988470499E-3</v>
      </c>
      <c r="O90" s="52">
        <f t="shared" si="19"/>
        <v>6.9132259872062493E-3</v>
      </c>
      <c r="P90" s="52">
        <f t="shared" si="19"/>
        <v>7.0379208719758817E-3</v>
      </c>
      <c r="Q90" s="52">
        <f t="shared" si="19"/>
        <v>8.2959887703445007E-3</v>
      </c>
      <c r="R90" s="52">
        <f t="shared" si="19"/>
        <v>8.9167372005763239E-3</v>
      </c>
      <c r="S90" s="52">
        <f t="shared" si="19"/>
        <v>9.2856616914669537E-3</v>
      </c>
      <c r="T90" s="52">
        <f t="shared" si="19"/>
        <v>9.5639914779707923E-3</v>
      </c>
      <c r="U90" s="52">
        <f t="shared" si="19"/>
        <v>9.7981115494084302E-3</v>
      </c>
      <c r="V90" s="52">
        <f t="shared" si="19"/>
        <v>8.1944930413472925E-3</v>
      </c>
      <c r="W90" s="52">
        <f t="shared" si="19"/>
        <v>7.6990280075711496E-3</v>
      </c>
      <c r="X90" s="52">
        <f t="shared" si="19"/>
        <v>7.6053555766470247E-3</v>
      </c>
      <c r="Y90" s="52">
        <f t="shared" si="19"/>
        <v>7.6371440831630426E-3</v>
      </c>
      <c r="Z90" s="52">
        <f t="shared" si="19"/>
        <v>7.7031615392253883E-3</v>
      </c>
      <c r="AA90" s="52">
        <f t="shared" si="19"/>
        <v>7.7783427738448378E-3</v>
      </c>
      <c r="AB90" s="52">
        <f t="shared" si="19"/>
        <v>7.8561304894617916E-3</v>
      </c>
      <c r="AC90" s="52">
        <f t="shared" si="19"/>
        <v>7.9321026909919788E-3</v>
      </c>
      <c r="AD90" s="52">
        <f t="shared" si="19"/>
        <v>8.0040294873917409E-3</v>
      </c>
      <c r="AE90" s="52">
        <f t="shared" si="19"/>
        <v>8.0722842140360743E-3</v>
      </c>
      <c r="AF90" s="52">
        <f t="shared" si="19"/>
        <v>8.1356415411584209E-3</v>
      </c>
      <c r="AH90" s="65">
        <f t="shared" si="20"/>
        <v>2.20373315261597E-3</v>
      </c>
      <c r="AI90" s="65">
        <f t="shared" si="21"/>
        <v>6.511650473320826E-3</v>
      </c>
      <c r="AJ90" s="65">
        <f t="shared" si="22"/>
        <v>7.4124429689741995E-3</v>
      </c>
      <c r="AK90" s="65">
        <f t="shared" si="23"/>
        <v>9.1517989921539571E-3</v>
      </c>
      <c r="AL90" s="65">
        <f t="shared" si="24"/>
        <v>7.6846063960902874E-3</v>
      </c>
      <c r="AM90" s="65">
        <f t="shared" si="25"/>
        <v>8.0000376846080003E-3</v>
      </c>
      <c r="AN90" s="66"/>
      <c r="AO90" s="65">
        <f t="shared" si="26"/>
        <v>4.3576918129683978E-3</v>
      </c>
      <c r="AP90" s="65">
        <f t="shared" si="27"/>
        <v>8.2821209805640783E-3</v>
      </c>
      <c r="AQ90" s="65">
        <f t="shared" si="28"/>
        <v>7.842322040349143E-3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1.0343392347694878E-2</v>
      </c>
      <c r="D91" s="52">
        <f t="shared" si="19"/>
        <v>1.5291921303029919E-2</v>
      </c>
      <c r="E91" s="52">
        <f t="shared" si="19"/>
        <v>1.740389388483761E-2</v>
      </c>
      <c r="F91" s="52">
        <f t="shared" si="19"/>
        <v>1.8438875770757611E-2</v>
      </c>
      <c r="G91" s="52">
        <f t="shared" si="19"/>
        <v>1.9066402797743437E-2</v>
      </c>
      <c r="H91" s="52">
        <f t="shared" si="19"/>
        <v>1.9501830835987805E-2</v>
      </c>
      <c r="I91" s="52">
        <f t="shared" si="19"/>
        <v>1.9841773428890597E-2</v>
      </c>
      <c r="J91" s="52">
        <f t="shared" si="19"/>
        <v>2.0110119562152525E-2</v>
      </c>
      <c r="K91" s="52">
        <f t="shared" si="19"/>
        <v>2.0312389626656512E-2</v>
      </c>
      <c r="L91" s="52">
        <f t="shared" si="19"/>
        <v>2.0370597260870038E-2</v>
      </c>
      <c r="M91" s="52">
        <f t="shared" si="19"/>
        <v>2.2005723441875725E-2</v>
      </c>
      <c r="N91" s="52">
        <f t="shared" si="19"/>
        <v>2.2589754117163813E-2</v>
      </c>
      <c r="O91" s="52">
        <f t="shared" si="19"/>
        <v>2.2735359281958866E-2</v>
      </c>
      <c r="P91" s="52">
        <f t="shared" si="19"/>
        <v>2.2702078425330556E-2</v>
      </c>
      <c r="Q91" s="52">
        <f t="shared" si="19"/>
        <v>2.4430898385316892E-2</v>
      </c>
      <c r="R91" s="52">
        <f t="shared" si="19"/>
        <v>2.4960379981224367E-2</v>
      </c>
      <c r="S91" s="52">
        <f t="shared" si="19"/>
        <v>2.5002407677008981E-2</v>
      </c>
      <c r="T91" s="52">
        <f t="shared" si="19"/>
        <v>2.4853804746662433E-2</v>
      </c>
      <c r="U91" s="52">
        <f t="shared" si="19"/>
        <v>2.4610697048988425E-2</v>
      </c>
      <c r="V91" s="52">
        <f t="shared" si="19"/>
        <v>2.4308857300674135E-2</v>
      </c>
      <c r="W91" s="52">
        <f t="shared" si="19"/>
        <v>2.3961547600772713E-2</v>
      </c>
      <c r="X91" s="52">
        <f t="shared" si="19"/>
        <v>2.357476223763395E-2</v>
      </c>
      <c r="Y91" s="52">
        <f t="shared" si="19"/>
        <v>2.3153069210699203E-2</v>
      </c>
      <c r="Z91" s="52">
        <f t="shared" si="19"/>
        <v>2.2700074428584394E-2</v>
      </c>
      <c r="AA91" s="52">
        <f t="shared" si="19"/>
        <v>2.2221714861934767E-2</v>
      </c>
      <c r="AB91" s="52">
        <f t="shared" si="19"/>
        <v>2.1723279189613694E-2</v>
      </c>
      <c r="AC91" s="52">
        <f t="shared" si="19"/>
        <v>2.1208125311780023E-2</v>
      </c>
      <c r="AD91" s="52">
        <f t="shared" si="19"/>
        <v>2.0679773526283154E-2</v>
      </c>
      <c r="AE91" s="52">
        <f t="shared" si="19"/>
        <v>2.0142596007070027E-2</v>
      </c>
      <c r="AF91" s="52">
        <f t="shared" si="19"/>
        <v>1.9599957015299426E-2</v>
      </c>
      <c r="AH91" s="65">
        <f t="shared" si="20"/>
        <v>1.6108897220812692E-2</v>
      </c>
      <c r="AI91" s="65">
        <f t="shared" si="21"/>
        <v>2.0027342142911499E-2</v>
      </c>
      <c r="AJ91" s="65">
        <f t="shared" si="22"/>
        <v>2.2892762730329169E-2</v>
      </c>
      <c r="AK91" s="65">
        <f t="shared" si="23"/>
        <v>2.474722935091167E-2</v>
      </c>
      <c r="AL91" s="65">
        <f t="shared" si="24"/>
        <v>2.3122233667925006E-2</v>
      </c>
      <c r="AM91" s="65">
        <f t="shared" si="25"/>
        <v>2.0670746210009267E-2</v>
      </c>
      <c r="AN91" s="66"/>
      <c r="AO91" s="65">
        <f t="shared" si="26"/>
        <v>1.8068119681862095E-2</v>
      </c>
      <c r="AP91" s="65">
        <f t="shared" si="27"/>
        <v>2.381999604062042E-2</v>
      </c>
      <c r="AQ91" s="65">
        <f t="shared" si="28"/>
        <v>2.1896489938967138E-2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5.7040459860120624E-3</v>
      </c>
      <c r="D92" s="52">
        <f t="shared" si="19"/>
        <v>9.3072902296384777E-3</v>
      </c>
      <c r="E92" s="52">
        <f t="shared" si="19"/>
        <v>1.1071608290633523E-2</v>
      </c>
      <c r="F92" s="52">
        <f t="shared" si="19"/>
        <v>1.2019803277075766E-2</v>
      </c>
      <c r="G92" s="52">
        <f t="shared" si="19"/>
        <v>1.2627131133023457E-2</v>
      </c>
      <c r="H92" s="52">
        <f t="shared" si="19"/>
        <v>1.3061837538786543E-2</v>
      </c>
      <c r="I92" s="52">
        <f t="shared" si="19"/>
        <v>1.337589942045957E-2</v>
      </c>
      <c r="J92" s="52">
        <f t="shared" si="19"/>
        <v>1.3585660809408498E-2</v>
      </c>
      <c r="K92" s="52">
        <f t="shared" si="19"/>
        <v>1.3695844204437382E-2</v>
      </c>
      <c r="L92" s="52">
        <f t="shared" si="19"/>
        <v>1.3711082105437949E-2</v>
      </c>
      <c r="M92" s="52">
        <f t="shared" si="19"/>
        <v>1.2374088058561147E-2</v>
      </c>
      <c r="N92" s="52">
        <f t="shared" si="19"/>
        <v>1.1762616465791463E-2</v>
      </c>
      <c r="O92" s="52">
        <f t="shared" si="19"/>
        <v>1.1368375521259206E-2</v>
      </c>
      <c r="P92" s="52">
        <f t="shared" si="19"/>
        <v>1.1012487627406108E-2</v>
      </c>
      <c r="Q92" s="52">
        <f t="shared" si="19"/>
        <v>1.0647899056440854E-2</v>
      </c>
      <c r="R92" s="52">
        <f t="shared" si="19"/>
        <v>1.026652391403057E-2</v>
      </c>
      <c r="S92" s="52">
        <f t="shared" si="19"/>
        <v>9.8740090521376254E-3</v>
      </c>
      <c r="T92" s="52">
        <f t="shared" si="19"/>
        <v>9.4782449930256585E-3</v>
      </c>
      <c r="U92" s="52">
        <f t="shared" si="19"/>
        <v>9.0858764604569604E-3</v>
      </c>
      <c r="V92" s="52">
        <f t="shared" si="19"/>
        <v>8.7865065035740587E-3</v>
      </c>
      <c r="W92" s="52">
        <f t="shared" si="19"/>
        <v>8.4483873982045786E-3</v>
      </c>
      <c r="X92" s="52">
        <f t="shared" si="19"/>
        <v>8.1081364866499844E-3</v>
      </c>
      <c r="Y92" s="52">
        <f t="shared" si="19"/>
        <v>7.7806563650329582E-3</v>
      </c>
      <c r="Z92" s="52">
        <f t="shared" si="19"/>
        <v>7.47068390431336E-3</v>
      </c>
      <c r="AA92" s="52">
        <f t="shared" si="19"/>
        <v>7.1798002240478541E-3</v>
      </c>
      <c r="AB92" s="52">
        <f t="shared" si="19"/>
        <v>6.9079301717630062E-3</v>
      </c>
      <c r="AC92" s="52">
        <f t="shared" si="19"/>
        <v>6.6538945425966035E-3</v>
      </c>
      <c r="AD92" s="52">
        <f t="shared" si="19"/>
        <v>6.4162666839983236E-3</v>
      </c>
      <c r="AE92" s="52">
        <f t="shared" si="19"/>
        <v>6.1937309603603786E-3</v>
      </c>
      <c r="AF92" s="52">
        <f t="shared" si="19"/>
        <v>5.984804658626169E-3</v>
      </c>
      <c r="AH92" s="65">
        <f t="shared" si="20"/>
        <v>1.0145975783276657E-2</v>
      </c>
      <c r="AI92" s="65">
        <f t="shared" si="21"/>
        <v>1.348606481570599E-2</v>
      </c>
      <c r="AJ92" s="65">
        <f t="shared" si="22"/>
        <v>1.1433093345891755E-2</v>
      </c>
      <c r="AK92" s="65">
        <f t="shared" si="23"/>
        <v>9.4982321846449752E-3</v>
      </c>
      <c r="AL92" s="65">
        <f t="shared" si="24"/>
        <v>7.7975328756497474E-3</v>
      </c>
      <c r="AM92" s="65">
        <f t="shared" si="25"/>
        <v>6.4313254034688962E-3</v>
      </c>
      <c r="AN92" s="66"/>
      <c r="AO92" s="65">
        <f t="shared" si="26"/>
        <v>1.1816020299491324E-2</v>
      </c>
      <c r="AP92" s="65">
        <f t="shared" si="27"/>
        <v>1.0465662765268365E-2</v>
      </c>
      <c r="AQ92" s="65">
        <f t="shared" si="28"/>
        <v>7.1144291395593218E-3</v>
      </c>
    </row>
    <row r="93" spans="1:43" s="9" customFormat="1" x14ac:dyDescent="0.25">
      <c r="A93" s="71" t="s">
        <v>444</v>
      </c>
      <c r="B93" s="13"/>
      <c r="C93" s="52">
        <f>SUM(C66:C69)</f>
        <v>5.463355399516389E-2</v>
      </c>
      <c r="D93" s="52">
        <f t="shared" ref="D93:AF93" si="31">SUM(D66:D69)</f>
        <v>8.3385218682909684E-2</v>
      </c>
      <c r="E93" s="52">
        <f t="shared" si="31"/>
        <v>0.10013169815904516</v>
      </c>
      <c r="F93" s="52">
        <f t="shared" si="31"/>
        <v>0.11109424830313909</v>
      </c>
      <c r="G93" s="52">
        <f t="shared" si="31"/>
        <v>0.11854499493110358</v>
      </c>
      <c r="H93" s="52">
        <f t="shared" si="31"/>
        <v>0.12736980336614834</v>
      </c>
      <c r="I93" s="52">
        <f t="shared" si="31"/>
        <v>0.12929414879630524</v>
      </c>
      <c r="J93" s="52">
        <f t="shared" si="31"/>
        <v>0.14444264431837966</v>
      </c>
      <c r="K93" s="52">
        <f t="shared" si="31"/>
        <v>0.14710601706194956</v>
      </c>
      <c r="L93" s="52">
        <f t="shared" si="31"/>
        <v>0.15298457131423976</v>
      </c>
      <c r="M93" s="52">
        <f t="shared" si="31"/>
        <v>0.15431483032537896</v>
      </c>
      <c r="N93" s="52">
        <f t="shared" si="31"/>
        <v>0.14900924138135635</v>
      </c>
      <c r="O93" s="52">
        <f t="shared" si="31"/>
        <v>0.13479595459932425</v>
      </c>
      <c r="P93" s="52">
        <f t="shared" si="31"/>
        <v>0.12339096358907126</v>
      </c>
      <c r="Q93" s="52">
        <f t="shared" si="31"/>
        <v>0.12114298589412138</v>
      </c>
      <c r="R93" s="52">
        <f t="shared" si="31"/>
        <v>0.1067729265828827</v>
      </c>
      <c r="S93" s="52">
        <f t="shared" si="31"/>
        <v>0.1010523184265707</v>
      </c>
      <c r="T93" s="52">
        <f t="shared" si="31"/>
        <v>0.10420523418064795</v>
      </c>
      <c r="U93" s="52">
        <f t="shared" si="31"/>
        <v>9.7617690898686826E-2</v>
      </c>
      <c r="V93" s="52">
        <f t="shared" si="31"/>
        <v>9.372930861652036E-2</v>
      </c>
      <c r="W93" s="52">
        <f t="shared" si="31"/>
        <v>9.595846891866959E-2</v>
      </c>
      <c r="X93" s="52">
        <f t="shared" si="31"/>
        <v>9.5342460266207366E-2</v>
      </c>
      <c r="Y93" s="52">
        <f t="shared" si="31"/>
        <v>9.5965866603441002E-2</v>
      </c>
      <c r="Z93" s="52">
        <f t="shared" si="31"/>
        <v>9.2392801617983467E-2</v>
      </c>
      <c r="AA93" s="52">
        <f t="shared" si="31"/>
        <v>9.4006887437001779E-2</v>
      </c>
      <c r="AB93" s="52">
        <f t="shared" si="31"/>
        <v>9.7252560632435731E-2</v>
      </c>
      <c r="AC93" s="52">
        <f t="shared" si="31"/>
        <v>0.10105100794140631</v>
      </c>
      <c r="AD93" s="52">
        <f t="shared" si="31"/>
        <v>0.10370456484708018</v>
      </c>
      <c r="AE93" s="52">
        <f t="shared" si="31"/>
        <v>0.10732463705666886</v>
      </c>
      <c r="AF93" s="52">
        <f t="shared" si="31"/>
        <v>0.10750991285369119</v>
      </c>
      <c r="AH93" s="65">
        <f t="shared" si="20"/>
        <v>9.3557942814272294E-2</v>
      </c>
      <c r="AI93" s="65">
        <f t="shared" si="21"/>
        <v>0.14023943697140454</v>
      </c>
      <c r="AJ93" s="65">
        <f t="shared" si="22"/>
        <v>0.13653079515785044</v>
      </c>
      <c r="AK93" s="65">
        <f t="shared" si="23"/>
        <v>0.10067549574106172</v>
      </c>
      <c r="AL93" s="65">
        <f t="shared" si="24"/>
        <v>9.4733296968660646E-2</v>
      </c>
      <c r="AM93" s="65">
        <f t="shared" si="25"/>
        <v>0.10336853666625645</v>
      </c>
      <c r="AN93" s="66"/>
      <c r="AO93" s="65">
        <f t="shared" si="26"/>
        <v>0.11689868989283841</v>
      </c>
      <c r="AP93" s="65">
        <f t="shared" si="27"/>
        <v>0.11860314544945608</v>
      </c>
      <c r="AQ93" s="65">
        <f t="shared" si="28"/>
        <v>9.9050916817458548E-2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2.5595205582962244E-2</v>
      </c>
      <c r="D2">
        <v>7.0795127195366625E-2</v>
      </c>
      <c r="E2">
        <v>0.13141033063523988</v>
      </c>
      <c r="F2">
        <v>0.20391073198267051</v>
      </c>
      <c r="G2">
        <v>0.28527996731551042</v>
      </c>
      <c r="H2">
        <v>1.2587827676602714</v>
      </c>
      <c r="I2">
        <v>1.4427507217092739</v>
      </c>
      <c r="J2">
        <v>1.6336539635367631</v>
      </c>
      <c r="K2">
        <v>1.7833139305017731</v>
      </c>
      <c r="L2">
        <v>1.9240120103216407</v>
      </c>
      <c r="M2">
        <v>2.1089111453733711</v>
      </c>
      <c r="N2">
        <v>2.1685632222917972</v>
      </c>
      <c r="O2">
        <v>2.3044533324239724</v>
      </c>
      <c r="P2">
        <v>2.3402195381653002</v>
      </c>
      <c r="Q2">
        <v>2.4299096085447891</v>
      </c>
      <c r="R2">
        <v>2.5876442777495789</v>
      </c>
      <c r="S2">
        <v>2.5995043041675325</v>
      </c>
      <c r="T2">
        <v>2.6015256918724861</v>
      </c>
      <c r="U2">
        <v>2.6207643486932941</v>
      </c>
      <c r="V2">
        <v>2.7064997461168083</v>
      </c>
      <c r="W2">
        <v>2.6798270694719406</v>
      </c>
      <c r="X2">
        <v>2.7361610204309272</v>
      </c>
      <c r="Y2">
        <v>2.8099132209840283</v>
      </c>
      <c r="Z2">
        <v>2.8267202834587613</v>
      </c>
      <c r="AA2">
        <v>2.9016824072062963</v>
      </c>
      <c r="AB2">
        <v>2.9722114525115639</v>
      </c>
      <c r="AC2">
        <v>3.0321518259442515</v>
      </c>
      <c r="AD2">
        <v>3.0872562946405724</v>
      </c>
      <c r="AE2">
        <v>3.1154870520386568</v>
      </c>
      <c r="AF2">
        <v>3.1723826978647951</v>
      </c>
      <c r="AG2">
        <v>3.2441501304155684</v>
      </c>
      <c r="AH2">
        <v>3.2991946752467083</v>
      </c>
      <c r="AI2">
        <v>3.3446485791286618</v>
      </c>
      <c r="AJ2">
        <v>3.3937858404596621</v>
      </c>
      <c r="AK2">
        <v>3.4200480216113105</v>
      </c>
    </row>
    <row r="3" spans="1:37" x14ac:dyDescent="0.25">
      <c r="A3" t="s">
        <v>57</v>
      </c>
      <c r="B3">
        <v>0</v>
      </c>
      <c r="C3">
        <v>4.3835751642351539E-3</v>
      </c>
      <c r="D3">
        <v>1.6942070439784906E-2</v>
      </c>
      <c r="E3">
        <v>3.9925217244740629E-2</v>
      </c>
      <c r="F3">
        <v>7.4165475108767254E-2</v>
      </c>
      <c r="G3">
        <v>0.11940206476246384</v>
      </c>
      <c r="H3">
        <v>0.39731467326979963</v>
      </c>
      <c r="I3">
        <v>0.72015248697165912</v>
      </c>
      <c r="J3">
        <v>1.008772676374825</v>
      </c>
      <c r="K3">
        <v>1.2429407417963612</v>
      </c>
      <c r="L3">
        <v>1.4349314291553616</v>
      </c>
      <c r="M3">
        <v>1.6147559915137721</v>
      </c>
      <c r="N3">
        <v>1.7605972232092704</v>
      </c>
      <c r="O3">
        <v>1.8970333275764695</v>
      </c>
      <c r="P3">
        <v>2.005246482109202</v>
      </c>
      <c r="Q3">
        <v>2.1027623858662636</v>
      </c>
      <c r="R3">
        <v>2.2072173905365755</v>
      </c>
      <c r="S3">
        <v>2.2929184356661914</v>
      </c>
      <c r="T3">
        <v>2.3481588415653398</v>
      </c>
      <c r="U3">
        <v>2.3822583613937409</v>
      </c>
      <c r="V3">
        <v>2.4206845420074341</v>
      </c>
      <c r="W3">
        <v>2.4367151507117546</v>
      </c>
      <c r="X3">
        <v>2.451340141125935</v>
      </c>
      <c r="Y3">
        <v>2.4743710778416084</v>
      </c>
      <c r="Z3">
        <v>2.4895446306231639</v>
      </c>
      <c r="AA3">
        <v>2.5099107119559427</v>
      </c>
      <c r="AB3">
        <v>2.5362958691864668</v>
      </c>
      <c r="AC3">
        <v>2.563854364706053</v>
      </c>
      <c r="AD3">
        <v>2.5900140408226857</v>
      </c>
      <c r="AE3">
        <v>2.6076297355818179</v>
      </c>
      <c r="AF3">
        <v>2.62560444098352</v>
      </c>
      <c r="AG3">
        <v>2.6505024416348055</v>
      </c>
      <c r="AH3">
        <v>2.6776518325904108</v>
      </c>
      <c r="AI3">
        <v>2.7028065514040911</v>
      </c>
      <c r="AJ3">
        <v>2.7269468144990316</v>
      </c>
      <c r="AK3">
        <v>2.7449441392332519</v>
      </c>
    </row>
    <row r="4" spans="1:37" x14ac:dyDescent="0.25">
      <c r="A4" t="s">
        <v>58</v>
      </c>
      <c r="B4">
        <v>0</v>
      </c>
      <c r="C4">
        <v>1.9438291961071386E-2</v>
      </c>
      <c r="D4">
        <v>6.1495861636950977E-2</v>
      </c>
      <c r="E4">
        <v>0.1233505657825873</v>
      </c>
      <c r="F4">
        <v>0.20103962946844689</v>
      </c>
      <c r="G4">
        <v>0.29103373830259294</v>
      </c>
      <c r="H4">
        <v>0.71164547968054492</v>
      </c>
      <c r="I4">
        <v>1.0281401187055117</v>
      </c>
      <c r="J4">
        <v>1.2489524130911756</v>
      </c>
      <c r="K4">
        <v>1.4123857721251909</v>
      </c>
      <c r="L4">
        <v>1.5549313684211974</v>
      </c>
      <c r="M4">
        <v>1.7157282500705362</v>
      </c>
      <c r="N4">
        <v>1.8452004599625704</v>
      </c>
      <c r="O4">
        <v>2.0009398734295081</v>
      </c>
      <c r="P4">
        <v>2.1306210163549499</v>
      </c>
      <c r="Q4">
        <v>2.2754538582187234</v>
      </c>
      <c r="R4">
        <v>2.4536679843702114</v>
      </c>
      <c r="S4">
        <v>2.6016578512810362</v>
      </c>
      <c r="T4">
        <v>2.7180374682262753</v>
      </c>
      <c r="U4">
        <v>2.8305282952119093</v>
      </c>
      <c r="V4">
        <v>2.9704837106075743</v>
      </c>
      <c r="W4">
        <v>3.0726765866064376</v>
      </c>
      <c r="X4">
        <v>3.1923157734181418</v>
      </c>
      <c r="Y4">
        <v>3.3264358393901405</v>
      </c>
      <c r="Z4">
        <v>3.43593666212898</v>
      </c>
      <c r="AA4">
        <v>3.5527637750748742</v>
      </c>
      <c r="AB4">
        <v>3.6721975316453159</v>
      </c>
      <c r="AC4">
        <v>3.7831870321985317</v>
      </c>
      <c r="AD4">
        <v>3.8839848924037357</v>
      </c>
      <c r="AE4">
        <v>3.9647805012366977</v>
      </c>
      <c r="AF4">
        <v>4.0471347300799154</v>
      </c>
      <c r="AG4">
        <v>4.1335002480142657</v>
      </c>
      <c r="AH4">
        <v>4.2126549850186601</v>
      </c>
      <c r="AI4">
        <v>4.2809156437051632</v>
      </c>
      <c r="AJ4">
        <v>4.3434987772370315</v>
      </c>
      <c r="AK4">
        <v>4.3913943755116591</v>
      </c>
    </row>
    <row r="5" spans="1:37" x14ac:dyDescent="0.25">
      <c r="A5" t="s">
        <v>59</v>
      </c>
      <c r="B5">
        <v>0</v>
      </c>
      <c r="C5">
        <v>-6.4385642418729461E-4</v>
      </c>
      <c r="D5">
        <v>-3.0577931931952129E-3</v>
      </c>
      <c r="E5">
        <v>-8.529085869202202E-3</v>
      </c>
      <c r="F5">
        <v>-1.8246335796878732E-2</v>
      </c>
      <c r="G5">
        <v>-3.314612577316467E-2</v>
      </c>
      <c r="H5">
        <v>-6.9412699434978631E-2</v>
      </c>
      <c r="I5">
        <v>-0.13504700829007898</v>
      </c>
      <c r="J5">
        <v>-0.22973121486705717</v>
      </c>
      <c r="K5">
        <v>-0.34793990147559128</v>
      </c>
      <c r="L5">
        <v>-0.48251645036641033</v>
      </c>
      <c r="M5">
        <v>-0.62780394323309618</v>
      </c>
      <c r="N5">
        <v>-0.77753584485300564</v>
      </c>
      <c r="O5">
        <v>-0.92749388954216361</v>
      </c>
      <c r="P5">
        <v>-1.0733877932780467</v>
      </c>
      <c r="Q5">
        <v>-1.2125919511481675</v>
      </c>
      <c r="R5">
        <v>-1.3443358082338985</v>
      </c>
      <c r="S5">
        <v>-1.4672568939240516</v>
      </c>
      <c r="T5">
        <v>-1.5793512774660567</v>
      </c>
      <c r="U5">
        <v>-1.6791502849973106</v>
      </c>
      <c r="V5">
        <v>-1.7672051919826903</v>
      </c>
      <c r="W5">
        <v>-1.8430373608511852</v>
      </c>
      <c r="X5">
        <v>-1.9073105183320838</v>
      </c>
      <c r="Y5">
        <v>-1.9617477242577341</v>
      </c>
      <c r="Z5">
        <v>-2.0073488523596028</v>
      </c>
      <c r="AA5">
        <v>-2.04572763461639</v>
      </c>
      <c r="AB5">
        <v>-2.0786318860344655</v>
      </c>
      <c r="AC5">
        <v>-2.1074120921720452</v>
      </c>
      <c r="AD5">
        <v>-2.1329844668012465</v>
      </c>
      <c r="AE5">
        <v>-2.1554973732851979</v>
      </c>
      <c r="AF5">
        <v>-2.1753324583535294</v>
      </c>
      <c r="AG5">
        <v>-2.1933525123659314</v>
      </c>
      <c r="AH5">
        <v>-2.2102478286170513</v>
      </c>
      <c r="AI5">
        <v>-2.2263239825526471</v>
      </c>
      <c r="AJ5">
        <v>-2.2417510899691018</v>
      </c>
      <c r="AK5">
        <v>-2.256242952039722</v>
      </c>
    </row>
    <row r="6" spans="1:37" x14ac:dyDescent="0.25">
      <c r="A6" t="s">
        <v>60</v>
      </c>
      <c r="B6">
        <v>0</v>
      </c>
      <c r="C6">
        <v>-6.4636834983100577E-2</v>
      </c>
      <c r="D6">
        <v>-0.16599111547627166</v>
      </c>
      <c r="E6">
        <v>-0.28917574874072205</v>
      </c>
      <c r="F6">
        <v>-0.4247430697840171</v>
      </c>
      <c r="G6">
        <v>-0.56641258625953483</v>
      </c>
      <c r="H6">
        <v>-0.13894988774596495</v>
      </c>
      <c r="I6">
        <v>-2.7519669644759936E-2</v>
      </c>
      <c r="J6">
        <v>-1.3551221692198467E-2</v>
      </c>
      <c r="K6">
        <v>-4.6160285299090553E-2</v>
      </c>
      <c r="L6">
        <v>-9.1826911393677602E-2</v>
      </c>
      <c r="M6">
        <v>-0.10741478863370846</v>
      </c>
      <c r="N6">
        <v>-0.19190564253754872</v>
      </c>
      <c r="O6">
        <v>-0.24127016808939139</v>
      </c>
      <c r="P6">
        <v>-0.34527885600611485</v>
      </c>
      <c r="Q6">
        <v>-0.43013657602022359</v>
      </c>
      <c r="R6">
        <v>-0.47581142930706033</v>
      </c>
      <c r="S6">
        <v>-0.58244434509415743</v>
      </c>
      <c r="T6">
        <v>-0.72195011614150095</v>
      </c>
      <c r="U6">
        <v>-0.85936498452930943</v>
      </c>
      <c r="V6">
        <v>-0.95468062990977653</v>
      </c>
      <c r="W6">
        <v>-1.1119261750239251</v>
      </c>
      <c r="X6">
        <v>-1.2313114981632456</v>
      </c>
      <c r="Y6">
        <v>-1.3295314488100174</v>
      </c>
      <c r="Z6">
        <v>-1.4580571786726781</v>
      </c>
      <c r="AA6">
        <v>-1.5555354523272058</v>
      </c>
      <c r="AB6">
        <v>-1.6455793717523703</v>
      </c>
      <c r="AC6">
        <v>-1.7380667063876976</v>
      </c>
      <c r="AD6">
        <v>-1.8310745123430783</v>
      </c>
      <c r="AE6">
        <v>-1.9385995781980747</v>
      </c>
      <c r="AF6">
        <v>-2.028361459081629</v>
      </c>
      <c r="AG6">
        <v>-2.1008539325619524</v>
      </c>
      <c r="AH6">
        <v>-2.1758489664080227</v>
      </c>
      <c r="AI6">
        <v>-2.2539639317168403</v>
      </c>
      <c r="AJ6">
        <v>-2.3270021236048932</v>
      </c>
      <c r="AK6">
        <v>-2.4100541474549986</v>
      </c>
    </row>
    <row r="7" spans="1:37" x14ac:dyDescent="0.25">
      <c r="A7" t="s">
        <v>61</v>
      </c>
      <c r="B7">
        <v>0</v>
      </c>
      <c r="C7">
        <v>6.4464267030439615E-3</v>
      </c>
      <c r="D7">
        <v>2.2306196185817306E-2</v>
      </c>
      <c r="E7">
        <v>4.8774991889666275E-2</v>
      </c>
      <c r="F7">
        <v>8.5969429276833154E-2</v>
      </c>
      <c r="G7">
        <v>0.13325393493475168</v>
      </c>
      <c r="H7">
        <v>0.51721322077800114</v>
      </c>
      <c r="I7">
        <v>0.82938660632341232</v>
      </c>
      <c r="J7">
        <v>1.072706979105309</v>
      </c>
      <c r="K7">
        <v>1.264035080294712</v>
      </c>
      <c r="L7">
        <v>1.4303647591999757</v>
      </c>
      <c r="M7">
        <v>1.6054915249611446</v>
      </c>
      <c r="N7">
        <v>1.737635060851761</v>
      </c>
      <c r="O7">
        <v>1.8756005406060261</v>
      </c>
      <c r="P7">
        <v>1.9761066624280677</v>
      </c>
      <c r="Q7">
        <v>2.0762284607585002</v>
      </c>
      <c r="R7">
        <v>2.1909074071725154</v>
      </c>
      <c r="S7">
        <v>2.2720430370064326</v>
      </c>
      <c r="T7">
        <v>2.3184410571370995</v>
      </c>
      <c r="U7">
        <v>2.3504453389330493</v>
      </c>
      <c r="V7">
        <v>2.3993177830479828</v>
      </c>
      <c r="W7">
        <v>2.4104645772822453</v>
      </c>
      <c r="X7">
        <v>2.431377784120814</v>
      </c>
      <c r="Y7">
        <v>2.4636472874750348</v>
      </c>
      <c r="Z7">
        <v>2.4779621209546132</v>
      </c>
      <c r="AA7">
        <v>2.5038371864817721</v>
      </c>
      <c r="AB7">
        <v>2.5346607032650237</v>
      </c>
      <c r="AC7">
        <v>2.5632013770136686</v>
      </c>
      <c r="AD7">
        <v>2.5888729617146833</v>
      </c>
      <c r="AE7">
        <v>2.6027690775997092</v>
      </c>
      <c r="AF7">
        <v>2.6221993588334991</v>
      </c>
      <c r="AG7">
        <v>2.6512557027937422</v>
      </c>
      <c r="AH7">
        <v>2.6792626051844515</v>
      </c>
      <c r="AI7">
        <v>2.7030495745443472</v>
      </c>
      <c r="AJ7">
        <v>2.7266457500383812</v>
      </c>
      <c r="AK7">
        <v>2.7418307063880487</v>
      </c>
    </row>
    <row r="8" spans="1:37" x14ac:dyDescent="0.25">
      <c r="A8" t="s">
        <v>62</v>
      </c>
      <c r="B8">
        <v>0</v>
      </c>
      <c r="C8">
        <v>1.7455500000013169E-3</v>
      </c>
      <c r="D8">
        <v>4.538590000000009E-3</v>
      </c>
      <c r="E8">
        <v>7.4861600000003525E-3</v>
      </c>
      <c r="F8">
        <v>9.9811000000005201E-3</v>
      </c>
      <c r="G8">
        <v>1.1706570000000194E-2</v>
      </c>
      <c r="H8">
        <v>0.10093497000000229</v>
      </c>
      <c r="I8">
        <v>9.1665879999999755E-2</v>
      </c>
      <c r="J8">
        <v>5.3519169999999283E-2</v>
      </c>
      <c r="K8">
        <v>1.7623729999999282E-2</v>
      </c>
      <c r="L8">
        <v>-3.8089200000007706E-3</v>
      </c>
      <c r="M8">
        <v>-7.7138100000012644E-3</v>
      </c>
      <c r="N8">
        <v>-1.9093680000001334E-2</v>
      </c>
      <c r="O8">
        <v>-1.7797749999998169E-2</v>
      </c>
      <c r="P8">
        <v>-2.4173839999999669E-2</v>
      </c>
      <c r="Q8">
        <v>-2.1990709999999969E-2</v>
      </c>
      <c r="R8">
        <v>-1.350222000000012E-2</v>
      </c>
      <c r="S8">
        <v>-1.7268270000000974E-2</v>
      </c>
      <c r="T8">
        <v>-2.4571870000000828E-2</v>
      </c>
      <c r="U8">
        <v>-2.62964399999982E-2</v>
      </c>
      <c r="V8">
        <v>-1.7653470000000837E-2</v>
      </c>
      <c r="W8">
        <v>-2.1686340000001691E-2</v>
      </c>
      <c r="X8">
        <v>-1.6488249999999094E-2</v>
      </c>
      <c r="Y8">
        <v>-8.8548399999999194E-3</v>
      </c>
      <c r="Z8">
        <v>-9.5625599999982214E-3</v>
      </c>
      <c r="AA8">
        <v>-5.0130800000020015E-3</v>
      </c>
      <c r="AB8">
        <v>-1.3492700000006241E-3</v>
      </c>
      <c r="AC8">
        <v>-5.3863000000209382E-4</v>
      </c>
      <c r="AD8">
        <v>-9.4105000000010985E-4</v>
      </c>
      <c r="AE8">
        <v>-4.0081799999980294E-3</v>
      </c>
      <c r="AF8">
        <v>-2.8073600000011467E-3</v>
      </c>
      <c r="AG8">
        <v>6.2081999999963333E-4</v>
      </c>
      <c r="AH8">
        <v>1.3273099999988602E-3</v>
      </c>
      <c r="AI8">
        <v>2.0020000000009475E-4</v>
      </c>
      <c r="AJ8">
        <v>-2.4796999999743274E-4</v>
      </c>
      <c r="AK8">
        <v>-2.5639399999999313E-3</v>
      </c>
    </row>
    <row r="9" spans="1:37" x14ac:dyDescent="0.25">
      <c r="A9" t="s">
        <v>63</v>
      </c>
      <c r="B9">
        <v>0</v>
      </c>
      <c r="C9">
        <v>4.5158758404051369E-3</v>
      </c>
      <c r="D9">
        <v>1.7554129158980913E-2</v>
      </c>
      <c r="E9">
        <v>4.1675088215087364E-2</v>
      </c>
      <c r="F9">
        <v>7.8111961736371249E-2</v>
      </c>
      <c r="G9">
        <v>0.12710928984600578</v>
      </c>
      <c r="H9">
        <v>0.27850712296606517</v>
      </c>
      <c r="I9">
        <v>0.5138352464322038</v>
      </c>
      <c r="J9">
        <v>0.79680724799635616</v>
      </c>
      <c r="K9">
        <v>1.0956735345000412</v>
      </c>
      <c r="L9">
        <v>1.3917635399686157</v>
      </c>
      <c r="M9">
        <v>1.6826040591043201</v>
      </c>
      <c r="N9">
        <v>1.9557462619452126</v>
      </c>
      <c r="O9">
        <v>2.2128356409905514</v>
      </c>
      <c r="P9">
        <v>2.4463217133130266</v>
      </c>
      <c r="Q9">
        <v>2.6585426979795601</v>
      </c>
      <c r="R9">
        <v>2.8558082377436289</v>
      </c>
      <c r="S9">
        <v>3.033169065243202</v>
      </c>
      <c r="T9">
        <v>3.1837697318563674</v>
      </c>
      <c r="U9">
        <v>3.3068743985849913</v>
      </c>
      <c r="V9">
        <v>3.4120753136637649</v>
      </c>
      <c r="W9">
        <v>3.4939983679012965</v>
      </c>
      <c r="X9">
        <v>3.55845218841222</v>
      </c>
      <c r="Y9">
        <v>3.6131076414124719</v>
      </c>
      <c r="Z9">
        <v>3.6564925808875826</v>
      </c>
      <c r="AA9">
        <v>3.6939216262477093</v>
      </c>
      <c r="AB9">
        <v>3.7290679944937954</v>
      </c>
      <c r="AC9">
        <v>3.7625066708682819</v>
      </c>
      <c r="AD9">
        <v>3.7938791036411068</v>
      </c>
      <c r="AE9">
        <v>3.820027827149941</v>
      </c>
      <c r="AF9">
        <v>3.8426579774931913</v>
      </c>
      <c r="AG9">
        <v>3.865560686234204</v>
      </c>
      <c r="AH9">
        <v>3.8893168324907412</v>
      </c>
      <c r="AI9">
        <v>3.9127663586425054</v>
      </c>
      <c r="AJ9">
        <v>3.9356012692540743</v>
      </c>
      <c r="AK9">
        <v>3.9553250167936316</v>
      </c>
    </row>
    <row r="10" spans="1:37" x14ac:dyDescent="0.25">
      <c r="A10" t="s">
        <v>64</v>
      </c>
      <c r="B10">
        <v>0</v>
      </c>
      <c r="C10">
        <v>4.4288746703591286E-3</v>
      </c>
      <c r="D10">
        <v>1.7691170301881165E-2</v>
      </c>
      <c r="E10">
        <v>4.2937639735796118E-2</v>
      </c>
      <c r="F10">
        <v>8.1951642872635233E-2</v>
      </c>
      <c r="G10">
        <v>0.13535957604566828</v>
      </c>
      <c r="H10">
        <v>0.35352215282580257</v>
      </c>
      <c r="I10">
        <v>0.63643110148030591</v>
      </c>
      <c r="J10">
        <v>0.95151753023683394</v>
      </c>
      <c r="K10">
        <v>1.2759539426429267</v>
      </c>
      <c r="L10">
        <v>1.5995451678062711</v>
      </c>
      <c r="M10">
        <v>1.9257072749508275</v>
      </c>
      <c r="N10">
        <v>2.2342025395821308</v>
      </c>
      <c r="O10">
        <v>2.5302388755259697</v>
      </c>
      <c r="P10">
        <v>2.7999858973664971</v>
      </c>
      <c r="Q10">
        <v>3.0478066995983211</v>
      </c>
      <c r="R10">
        <v>3.2853530857235747</v>
      </c>
      <c r="S10">
        <v>3.4941367568610104</v>
      </c>
      <c r="T10">
        <v>3.6673421452431354</v>
      </c>
      <c r="U10">
        <v>3.8077272147459817</v>
      </c>
      <c r="V10">
        <v>3.9299548945971763</v>
      </c>
      <c r="W10">
        <v>4.0233926711019885</v>
      </c>
      <c r="X10">
        <v>4.0977911914950704</v>
      </c>
      <c r="Y10">
        <v>4.1623292721201688</v>
      </c>
      <c r="Z10">
        <v>4.2124468859790598</v>
      </c>
      <c r="AA10">
        <v>4.2564258270199273</v>
      </c>
      <c r="AB10">
        <v>4.2978185518855572</v>
      </c>
      <c r="AC10">
        <v>4.3365155467548933</v>
      </c>
      <c r="AD10">
        <v>4.3722285929986171</v>
      </c>
      <c r="AE10">
        <v>4.4008693277926225</v>
      </c>
      <c r="AF10">
        <v>4.42640561163683</v>
      </c>
      <c r="AG10">
        <v>4.4536083523023517</v>
      </c>
      <c r="AH10">
        <v>4.4817702488815669</v>
      </c>
      <c r="AI10">
        <v>4.5090676996480505</v>
      </c>
      <c r="AJ10">
        <v>4.5356982343068619</v>
      </c>
      <c r="AK10">
        <v>4.5581841317629657</v>
      </c>
    </row>
    <row r="11" spans="1:37" x14ac:dyDescent="0.25">
      <c r="A11" t="s">
        <v>65</v>
      </c>
      <c r="B11">
        <v>0</v>
      </c>
      <c r="C11">
        <v>4.5054338533079274E-3</v>
      </c>
      <c r="D11">
        <v>1.8486590541355596E-2</v>
      </c>
      <c r="E11">
        <v>4.5780951079632537E-2</v>
      </c>
      <c r="F11">
        <v>8.8744741199242583E-2</v>
      </c>
      <c r="G11">
        <v>0.14837569574155385</v>
      </c>
      <c r="H11">
        <v>0.42050825324977392</v>
      </c>
      <c r="I11">
        <v>0.75433736345116298</v>
      </c>
      <c r="J11">
        <v>1.1191839324788733</v>
      </c>
      <c r="K11">
        <v>1.4920482137211977</v>
      </c>
      <c r="L11">
        <v>1.8648250052984094</v>
      </c>
      <c r="M11">
        <v>2.2437612413970465</v>
      </c>
      <c r="N11">
        <v>2.6028421952451142</v>
      </c>
      <c r="O11">
        <v>2.9493996204757122</v>
      </c>
      <c r="P11">
        <v>3.2653111299753457</v>
      </c>
      <c r="Q11">
        <v>3.5562726287915014</v>
      </c>
      <c r="R11">
        <v>3.8382897918015635</v>
      </c>
      <c r="S11">
        <v>4.0834142088479242</v>
      </c>
      <c r="T11">
        <v>4.2849167588690396</v>
      </c>
      <c r="U11">
        <v>4.4472762597870696</v>
      </c>
      <c r="V11">
        <v>4.5891975335181634</v>
      </c>
      <c r="W11">
        <v>4.6967653109601049</v>
      </c>
      <c r="X11">
        <v>4.7824034112863512</v>
      </c>
      <c r="Y11">
        <v>4.8572066719739349</v>
      </c>
      <c r="Z11">
        <v>4.914788598520059</v>
      </c>
      <c r="AA11">
        <v>4.9655985000026659</v>
      </c>
      <c r="AB11">
        <v>5.0136302137529842</v>
      </c>
      <c r="AC11">
        <v>5.0584561652052829</v>
      </c>
      <c r="AD11">
        <v>5.0997729025117566</v>
      </c>
      <c r="AE11">
        <v>5.1326247879196929</v>
      </c>
      <c r="AF11">
        <v>5.1624183041244276</v>
      </c>
      <c r="AG11">
        <v>5.1949203110768005</v>
      </c>
      <c r="AH11">
        <v>5.2287601406471262</v>
      </c>
      <c r="AI11">
        <v>5.261582438561363</v>
      </c>
      <c r="AJ11">
        <v>5.2938293229717548</v>
      </c>
      <c r="AK11">
        <v>5.321192344741088</v>
      </c>
    </row>
    <row r="12" spans="1:37" x14ac:dyDescent="0.25">
      <c r="A12" t="s">
        <v>66</v>
      </c>
      <c r="B12">
        <v>0</v>
      </c>
      <c r="C12">
        <v>4.3487847938061819E-3</v>
      </c>
      <c r="D12">
        <v>1.6858114311424366E-2</v>
      </c>
      <c r="E12">
        <v>3.9957029340653705E-2</v>
      </c>
      <c r="F12">
        <v>7.4824581993326866E-2</v>
      </c>
      <c r="G12">
        <v>0.12170018102297675</v>
      </c>
      <c r="H12">
        <v>0.28362048043770738</v>
      </c>
      <c r="I12">
        <v>0.51358825089846682</v>
      </c>
      <c r="J12">
        <v>0.77705514611037252</v>
      </c>
      <c r="K12">
        <v>1.0513223320580245</v>
      </c>
      <c r="L12">
        <v>1.3240281231277073</v>
      </c>
      <c r="M12">
        <v>1.5956752543122343</v>
      </c>
      <c r="N12">
        <v>1.8519977627309503</v>
      </c>
      <c r="O12">
        <v>2.0959712862071544</v>
      </c>
      <c r="P12">
        <v>2.3182222982570222</v>
      </c>
      <c r="Q12">
        <v>2.5216689899372646</v>
      </c>
      <c r="R12">
        <v>2.7134987762905904</v>
      </c>
      <c r="S12">
        <v>2.8850981901695327</v>
      </c>
      <c r="T12">
        <v>3.0293001265133013</v>
      </c>
      <c r="U12">
        <v>3.1471863178367032</v>
      </c>
      <c r="V12">
        <v>3.2493011559412421</v>
      </c>
      <c r="W12">
        <v>3.3283843794030155</v>
      </c>
      <c r="X12">
        <v>3.3913495083131906</v>
      </c>
      <c r="Y12">
        <v>3.4455231152007659</v>
      </c>
      <c r="Z12">
        <v>3.4881624127357513</v>
      </c>
      <c r="AA12">
        <v>3.5252856049631909</v>
      </c>
      <c r="AB12">
        <v>3.5600653752570155</v>
      </c>
      <c r="AC12">
        <v>3.5926706223139204</v>
      </c>
      <c r="AD12">
        <v>3.6228208877312928</v>
      </c>
      <c r="AE12">
        <v>3.6473129384135161</v>
      </c>
      <c r="AF12">
        <v>3.668639848745725</v>
      </c>
      <c r="AG12">
        <v>3.6905967848295473</v>
      </c>
      <c r="AH12">
        <v>3.7131392683154463</v>
      </c>
      <c r="AI12">
        <v>3.734955981920951</v>
      </c>
      <c r="AJ12">
        <v>3.7560027348903846</v>
      </c>
      <c r="AK12">
        <v>3.7736569631380723</v>
      </c>
    </row>
    <row r="13" spans="1:37" x14ac:dyDescent="0.25">
      <c r="A13" t="s">
        <v>67</v>
      </c>
      <c r="B13">
        <v>0</v>
      </c>
      <c r="C13">
        <v>3.577000278309761E-3</v>
      </c>
      <c r="D13">
        <v>1.4485757559201673E-2</v>
      </c>
      <c r="E13">
        <v>3.5503130037684016E-2</v>
      </c>
      <c r="F13">
        <v>6.8237503840107294E-2</v>
      </c>
      <c r="G13">
        <v>0.11328822037317554</v>
      </c>
      <c r="H13">
        <v>0.25718240453818098</v>
      </c>
      <c r="I13">
        <v>0.48191259765149042</v>
      </c>
      <c r="J13">
        <v>0.75507953035767184</v>
      </c>
      <c r="K13">
        <v>1.0474341202229676</v>
      </c>
      <c r="L13">
        <v>1.3406462874904879</v>
      </c>
      <c r="M13">
        <v>1.6310433795385215</v>
      </c>
      <c r="N13">
        <v>1.9054021466581306</v>
      </c>
      <c r="O13">
        <v>2.1644435413900709</v>
      </c>
      <c r="P13">
        <v>2.4002549293124398</v>
      </c>
      <c r="Q13">
        <v>2.6147213311214834</v>
      </c>
      <c r="R13">
        <v>2.813783909466494</v>
      </c>
      <c r="S13">
        <v>2.9925066773930364</v>
      </c>
      <c r="T13">
        <v>3.1445877809759715</v>
      </c>
      <c r="U13">
        <v>3.2694340098615715</v>
      </c>
      <c r="V13">
        <v>3.3761103376290125</v>
      </c>
      <c r="W13">
        <v>3.4594642574908185</v>
      </c>
      <c r="X13">
        <v>3.5252595662476072</v>
      </c>
      <c r="Y13">
        <v>3.5808367278797881</v>
      </c>
      <c r="Z13">
        <v>3.6249653917130198</v>
      </c>
      <c r="AA13">
        <v>3.6630021111007105</v>
      </c>
      <c r="AB13">
        <v>3.6985810086717974</v>
      </c>
      <c r="AC13">
        <v>3.7324512714413061</v>
      </c>
      <c r="AD13">
        <v>3.7644413396544785</v>
      </c>
      <c r="AE13">
        <v>3.7916432823921653</v>
      </c>
      <c r="AF13">
        <v>3.8156907790610095</v>
      </c>
      <c r="AG13">
        <v>3.8400964188643139</v>
      </c>
      <c r="AH13">
        <v>3.8653710943071351</v>
      </c>
      <c r="AI13">
        <v>3.8904669882540599</v>
      </c>
      <c r="AJ13">
        <v>3.9151256082783359</v>
      </c>
      <c r="AK13">
        <v>3.9369504401537858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3.617615034445798E-3</v>
      </c>
      <c r="D15">
        <v>1.4276771152155199E-2</v>
      </c>
      <c r="E15">
        <v>3.5244092189690157E-2</v>
      </c>
      <c r="F15">
        <v>6.9247260004123845E-2</v>
      </c>
      <c r="G15">
        <v>0.11816229087358021</v>
      </c>
      <c r="H15">
        <v>0.2606387263067278</v>
      </c>
      <c r="I15">
        <v>0.48581736113302298</v>
      </c>
      <c r="J15">
        <v>0.77378729545978242</v>
      </c>
      <c r="K15">
        <v>1.1060549516562546</v>
      </c>
      <c r="L15">
        <v>1.4653557446394405</v>
      </c>
      <c r="M15">
        <v>1.841313600342942</v>
      </c>
      <c r="N15">
        <v>2.215268490607003</v>
      </c>
      <c r="O15">
        <v>2.5810495108602449</v>
      </c>
      <c r="P15">
        <v>2.9241738578716259</v>
      </c>
      <c r="Q15">
        <v>3.2417022188117262</v>
      </c>
      <c r="R15">
        <v>3.5408680348232968</v>
      </c>
      <c r="S15">
        <v>3.8111058452022784</v>
      </c>
      <c r="T15">
        <v>4.0466621491536348</v>
      </c>
      <c r="U15">
        <v>4.2473030325470562</v>
      </c>
      <c r="V15">
        <v>4.4203323931109706</v>
      </c>
      <c r="W15">
        <v>4.5613678209121877</v>
      </c>
      <c r="X15">
        <v>4.6765618847960377</v>
      </c>
      <c r="Y15">
        <v>4.7725652323741263</v>
      </c>
      <c r="Z15">
        <v>4.8490894550480057</v>
      </c>
      <c r="AA15">
        <v>4.9121940740996628</v>
      </c>
      <c r="AB15">
        <v>4.9679956930275271</v>
      </c>
      <c r="AC15">
        <v>5.0188187730086486</v>
      </c>
      <c r="AD15">
        <v>5.0654940948326788</v>
      </c>
      <c r="AE15">
        <v>5.1065100116879147</v>
      </c>
      <c r="AF15">
        <v>5.1441120048401068</v>
      </c>
      <c r="AG15">
        <v>5.1809236149465976</v>
      </c>
      <c r="AH15">
        <v>5.2178911282026341</v>
      </c>
      <c r="AI15">
        <v>5.2543611503359289</v>
      </c>
      <c r="AJ15">
        <v>5.2905691674397071</v>
      </c>
      <c r="AK15">
        <v>5.3244106733576713</v>
      </c>
    </row>
    <row r="16" spans="1:37" x14ac:dyDescent="0.25">
      <c r="A16" t="s">
        <v>70</v>
      </c>
      <c r="B16">
        <v>0</v>
      </c>
      <c r="C16">
        <v>-8.8851676616208408E-4</v>
      </c>
      <c r="D16">
        <v>-4.2116224501231869E-3</v>
      </c>
      <c r="E16">
        <v>-1.0537701332380411E-2</v>
      </c>
      <c r="F16">
        <v>-1.9489898954616613E-2</v>
      </c>
      <c r="G16">
        <v>-3.0183199732147781E-2</v>
      </c>
      <c r="H16">
        <v>-0.15707633603241344</v>
      </c>
      <c r="I16">
        <v>-0.26310350621372436</v>
      </c>
      <c r="J16">
        <v>-0.33760906147671799</v>
      </c>
      <c r="K16">
        <v>-0.37620577490032892</v>
      </c>
      <c r="L16">
        <v>-0.38777521809977289</v>
      </c>
      <c r="M16">
        <v>-0.38843092968381399</v>
      </c>
      <c r="N16">
        <v>-0.37224142000678029</v>
      </c>
      <c r="O16">
        <v>-0.35238815646564392</v>
      </c>
      <c r="P16">
        <v>-0.32510446157903994</v>
      </c>
      <c r="Q16">
        <v>-0.29867978789253069</v>
      </c>
      <c r="R16">
        <v>-0.28091565540918628</v>
      </c>
      <c r="S16">
        <v>-0.25564378400908527</v>
      </c>
      <c r="T16">
        <v>-0.22205533658686827</v>
      </c>
      <c r="U16">
        <v>-0.18481077476829588</v>
      </c>
      <c r="V16">
        <v>-0.15462609520443538</v>
      </c>
      <c r="W16">
        <v>-0.12249292473484052</v>
      </c>
      <c r="X16">
        <v>-9.4119810362214285E-2</v>
      </c>
      <c r="Y16">
        <v>-7.393469647823947E-2</v>
      </c>
      <c r="Z16">
        <v>-5.5857891867627796E-2</v>
      </c>
      <c r="AA16">
        <v>-4.3787772728576257E-2</v>
      </c>
      <c r="AB16">
        <v>-3.6303606500287522E-2</v>
      </c>
      <c r="AC16">
        <v>-3.0488626045810374E-2</v>
      </c>
      <c r="AD16">
        <v>-2.5430829054540194E-2</v>
      </c>
      <c r="AE16">
        <v>-1.7725937146229054E-2</v>
      </c>
      <c r="AF16">
        <v>-1.0467517068679655E-2</v>
      </c>
      <c r="AG16">
        <v>-6.4068460383759351E-3</v>
      </c>
      <c r="AH16">
        <v>-3.5849046246427818E-3</v>
      </c>
      <c r="AI16">
        <v>-3.1325852972718948E-4</v>
      </c>
      <c r="AJ16">
        <v>3.2153793107170259E-3</v>
      </c>
      <c r="AK16">
        <v>9.1724536667614487E-3</v>
      </c>
    </row>
    <row r="17" spans="1:37" x14ac:dyDescent="0.25">
      <c r="A17" t="s">
        <v>71</v>
      </c>
      <c r="B17">
        <v>0</v>
      </c>
      <c r="C17">
        <v>2.264340000001539</v>
      </c>
      <c r="D17">
        <v>8.0819999999985157</v>
      </c>
      <c r="E17">
        <v>17.779470000001311</v>
      </c>
      <c r="F17">
        <v>31.058990000001359</v>
      </c>
      <c r="G17">
        <v>47.297189999997499</v>
      </c>
      <c r="H17">
        <v>196.677969999997</v>
      </c>
      <c r="I17">
        <v>327.7070100000019</v>
      </c>
      <c r="J17">
        <v>426.40677999999753</v>
      </c>
      <c r="K17">
        <v>494.1727699999974</v>
      </c>
      <c r="L17">
        <v>541.8069800000012</v>
      </c>
      <c r="M17">
        <v>586.17916999999943</v>
      </c>
      <c r="N17">
        <v>607.63503000000128</v>
      </c>
      <c r="O17">
        <v>628.68598999999813</v>
      </c>
      <c r="P17">
        <v>633.7036700000026</v>
      </c>
      <c r="Q17">
        <v>640.2274499999985</v>
      </c>
      <c r="R17">
        <v>650.2026500000029</v>
      </c>
      <c r="S17">
        <v>652.82951000000321</v>
      </c>
      <c r="T17">
        <v>644.30817000000025</v>
      </c>
      <c r="U17">
        <v>633.14836999999898</v>
      </c>
      <c r="V17">
        <v>633.62612000000081</v>
      </c>
      <c r="W17">
        <v>622.16591999999946</v>
      </c>
      <c r="X17">
        <v>618.42079999999987</v>
      </c>
      <c r="Y17">
        <v>623.7338299999974</v>
      </c>
      <c r="Z17">
        <v>625.09928999999829</v>
      </c>
      <c r="AA17">
        <v>634.50234999999884</v>
      </c>
      <c r="AB17">
        <v>648.48457000000053</v>
      </c>
      <c r="AC17">
        <v>663.06619999999748</v>
      </c>
      <c r="AD17">
        <v>677.51546000000235</v>
      </c>
      <c r="AE17">
        <v>687.27671999999802</v>
      </c>
      <c r="AF17">
        <v>699.45046999999977</v>
      </c>
      <c r="AG17">
        <v>716.28893999999855</v>
      </c>
      <c r="AH17">
        <v>732.94572000000335</v>
      </c>
      <c r="AI17">
        <v>747.66627000000153</v>
      </c>
      <c r="AJ17">
        <v>761.92690999999832</v>
      </c>
      <c r="AK17">
        <v>771.99033999999665</v>
      </c>
    </row>
    <row r="18" spans="1:37" x14ac:dyDescent="0.25">
      <c r="A18" t="s">
        <v>72</v>
      </c>
      <c r="B18">
        <v>0</v>
      </c>
      <c r="C18">
        <v>-6.1949899999996783E-3</v>
      </c>
      <c r="D18">
        <v>-2.1562259999999278E-2</v>
      </c>
      <c r="E18">
        <v>-4.6438479999999505E-2</v>
      </c>
      <c r="F18">
        <v>-7.9674829999999697E-2</v>
      </c>
      <c r="G18">
        <v>-0.11947015000000061</v>
      </c>
      <c r="H18">
        <v>-0.51778685999999963</v>
      </c>
      <c r="I18">
        <v>-0.83462594000000001</v>
      </c>
      <c r="J18">
        <v>-1.0543044399999992</v>
      </c>
      <c r="K18">
        <v>-1.1934162700000002</v>
      </c>
      <c r="L18">
        <v>-1.28620468</v>
      </c>
      <c r="M18">
        <v>-1.3775377399999997</v>
      </c>
      <c r="N18">
        <v>-1.4115701799999991</v>
      </c>
      <c r="O18">
        <v>-1.4509069899999991</v>
      </c>
      <c r="P18">
        <v>-1.4506083400000009</v>
      </c>
      <c r="Q18">
        <v>-1.4588760899999997</v>
      </c>
      <c r="R18">
        <v>-1.4777500700000001</v>
      </c>
      <c r="S18">
        <v>-1.4772487099999996</v>
      </c>
      <c r="T18">
        <v>-1.4492113</v>
      </c>
      <c r="U18">
        <v>-1.4174553499999991</v>
      </c>
      <c r="V18">
        <v>-1.4178762799999993</v>
      </c>
      <c r="W18">
        <v>-1.385696859999999</v>
      </c>
      <c r="X18">
        <v>-1.3754038999999996</v>
      </c>
      <c r="Y18">
        <v>-1.3876340200000004</v>
      </c>
      <c r="Z18">
        <v>-1.3873996200000003</v>
      </c>
      <c r="AA18">
        <v>-1.40764533</v>
      </c>
      <c r="AB18">
        <v>-1.4377662600000007</v>
      </c>
      <c r="AC18">
        <v>-1.4675821600000001</v>
      </c>
      <c r="AD18">
        <v>-1.4960770600000006</v>
      </c>
      <c r="AE18">
        <v>-1.5122103499999997</v>
      </c>
      <c r="AF18">
        <v>-1.5351909300000008</v>
      </c>
      <c r="AG18">
        <v>-1.5696675500000006</v>
      </c>
      <c r="AH18">
        <v>-1.6024800800000003</v>
      </c>
      <c r="AI18">
        <v>-1.6298639099999999</v>
      </c>
      <c r="AJ18">
        <v>-1.6561770599999996</v>
      </c>
      <c r="AK18">
        <v>-1.672056050000001</v>
      </c>
    </row>
    <row r="19" spans="1:37" x14ac:dyDescent="0.25">
      <c r="A19" t="s">
        <v>73</v>
      </c>
      <c r="B19">
        <v>0</v>
      </c>
      <c r="C19">
        <v>2.0388759999999916E-2</v>
      </c>
      <c r="D19">
        <v>5.3357589999999955E-2</v>
      </c>
      <c r="E19">
        <v>9.4815720000000075E-2</v>
      </c>
      <c r="F19">
        <v>0.14205258999999995</v>
      </c>
      <c r="G19">
        <v>0.19308948300000001</v>
      </c>
      <c r="H19">
        <v>0.10654973699999998</v>
      </c>
      <c r="I19">
        <v>0.12177390399999996</v>
      </c>
      <c r="J19">
        <v>0.17026618500000004</v>
      </c>
      <c r="K19">
        <v>0.22993400700000002</v>
      </c>
      <c r="L19">
        <v>0.28812865800000004</v>
      </c>
      <c r="M19">
        <v>0.33339246399999994</v>
      </c>
      <c r="N19">
        <v>0.39132938700000008</v>
      </c>
      <c r="O19">
        <v>0.43460572199999997</v>
      </c>
      <c r="P19">
        <v>0.48719886099999998</v>
      </c>
      <c r="Q19">
        <v>0.53004021349999997</v>
      </c>
      <c r="R19">
        <v>0.55947144179999997</v>
      </c>
      <c r="S19">
        <v>0.60237087153000002</v>
      </c>
      <c r="T19">
        <v>0.64997091480000002</v>
      </c>
      <c r="U19">
        <v>0.69291862759999989</v>
      </c>
      <c r="V19">
        <v>0.72243220200000002</v>
      </c>
      <c r="W19">
        <v>0.76628188200000003</v>
      </c>
      <c r="X19">
        <v>0.79806989299999997</v>
      </c>
      <c r="Y19">
        <v>0.82396959400000003</v>
      </c>
      <c r="Z19">
        <v>0.85773946300000004</v>
      </c>
      <c r="AA19">
        <v>0.88320683699999991</v>
      </c>
      <c r="AB19">
        <v>0.90748409400000007</v>
      </c>
      <c r="AC19">
        <v>0.93312860599999992</v>
      </c>
      <c r="AD19">
        <v>0.95930386499999998</v>
      </c>
      <c r="AE19">
        <v>0.98913898699999991</v>
      </c>
      <c r="AF19">
        <v>1.0139181660000001</v>
      </c>
      <c r="AG19">
        <v>1.0344869800000001</v>
      </c>
      <c r="AH19">
        <v>1.0563199400000001</v>
      </c>
      <c r="AI19">
        <v>1.0792089170000001</v>
      </c>
      <c r="AJ19">
        <v>1.100747701</v>
      </c>
      <c r="AK19">
        <v>1.1246487600000001</v>
      </c>
    </row>
    <row r="20" spans="1:37" x14ac:dyDescent="0.25">
      <c r="A20" t="s">
        <v>74</v>
      </c>
      <c r="B20">
        <v>0</v>
      </c>
      <c r="C20">
        <v>1.2229514999999996E-2</v>
      </c>
      <c r="D20">
        <v>3.8600220000000081E-2</v>
      </c>
      <c r="E20">
        <v>7.8443379999999951E-2</v>
      </c>
      <c r="F20">
        <v>0.13005715000000001</v>
      </c>
      <c r="G20">
        <v>0.19132869999999996</v>
      </c>
      <c r="H20">
        <v>-0.20901184999999983</v>
      </c>
      <c r="I20">
        <v>8.5252010000000031E-2</v>
      </c>
      <c r="J20">
        <v>0.28972231000000004</v>
      </c>
      <c r="K20">
        <v>0.44914557000000011</v>
      </c>
      <c r="L20">
        <v>0.56343480600000007</v>
      </c>
      <c r="M20">
        <v>0.62835095699999988</v>
      </c>
      <c r="N20">
        <v>0.75311364299999994</v>
      </c>
      <c r="O20">
        <v>0.80546960599999995</v>
      </c>
      <c r="P20">
        <v>0.908227742</v>
      </c>
      <c r="Q20">
        <v>0.96002049299999981</v>
      </c>
      <c r="R20">
        <v>0.96407377700000008</v>
      </c>
      <c r="S20">
        <v>1.0741892900000001</v>
      </c>
      <c r="T20">
        <v>1.1588571809999999</v>
      </c>
      <c r="U20">
        <v>1.2115369729999999</v>
      </c>
      <c r="V20">
        <v>1.22230116</v>
      </c>
      <c r="W20">
        <v>1.297630327</v>
      </c>
      <c r="X20">
        <v>1.306699346</v>
      </c>
      <c r="Y20">
        <v>1.314491761</v>
      </c>
      <c r="Z20">
        <v>1.357341446</v>
      </c>
      <c r="AA20">
        <v>1.358909827</v>
      </c>
      <c r="AB20">
        <v>1.370703872</v>
      </c>
      <c r="AC20">
        <v>1.3894781248000001</v>
      </c>
      <c r="AD20">
        <v>1.4079713820999999</v>
      </c>
      <c r="AE20">
        <v>1.4359927062</v>
      </c>
      <c r="AF20">
        <v>1.4403583605000001</v>
      </c>
      <c r="AG20">
        <v>1.4400025350000001</v>
      </c>
      <c r="AH20">
        <v>1.4530419196</v>
      </c>
      <c r="AI20">
        <v>1.4685332545999998</v>
      </c>
      <c r="AJ20">
        <v>1.4778984230000001</v>
      </c>
      <c r="AK20">
        <v>1.4969477975000001</v>
      </c>
    </row>
    <row r="21" spans="1:37" x14ac:dyDescent="0.25">
      <c r="A21" t="s">
        <v>75</v>
      </c>
      <c r="B21">
        <v>0</v>
      </c>
      <c r="C21">
        <v>-4.1102739999998583E-2</v>
      </c>
      <c r="D21">
        <v>-0.13527016000000058</v>
      </c>
      <c r="E21">
        <v>-0.2935957900000008</v>
      </c>
      <c r="F21">
        <v>-0.52447772000000503</v>
      </c>
      <c r="G21">
        <v>-0.83348381000000193</v>
      </c>
      <c r="H21">
        <v>-1.7734592599999988</v>
      </c>
      <c r="I21">
        <v>-2.2688539500000049</v>
      </c>
      <c r="J21">
        <v>-2.9501215200000042</v>
      </c>
      <c r="K21">
        <v>-3.7096643199999946</v>
      </c>
      <c r="L21">
        <v>-4.5360432900000021</v>
      </c>
      <c r="M21">
        <v>-5.4449904900000012</v>
      </c>
      <c r="N21">
        <v>-6.3200848600000086</v>
      </c>
      <c r="O21">
        <v>-7.2905675100000007</v>
      </c>
      <c r="P21">
        <v>-8.2299723499999917</v>
      </c>
      <c r="Q21">
        <v>-9.2396124099999977</v>
      </c>
      <c r="R21">
        <v>-10.299126689999994</v>
      </c>
      <c r="S21">
        <v>-11.294444009999992</v>
      </c>
      <c r="T21">
        <v>-12.320756459999993</v>
      </c>
      <c r="U21">
        <v>-13.377539890000001</v>
      </c>
      <c r="V21">
        <v>-14.484490720000009</v>
      </c>
      <c r="W21">
        <v>-15.532880259999992</v>
      </c>
      <c r="X21">
        <v>-16.642402350000008</v>
      </c>
      <c r="Y21">
        <v>-17.761159589999988</v>
      </c>
      <c r="Z21">
        <v>-18.851670899999995</v>
      </c>
      <c r="AA21">
        <v>-19.980838339999995</v>
      </c>
      <c r="AB21">
        <v>-21.105826480000001</v>
      </c>
      <c r="AC21">
        <v>-22.226404630000008</v>
      </c>
      <c r="AD21">
        <v>-23.346206580000008</v>
      </c>
      <c r="AE21">
        <v>-24.452430110000002</v>
      </c>
      <c r="AF21">
        <v>-25.572739680000002</v>
      </c>
      <c r="AG21">
        <v>-26.695063799999996</v>
      </c>
      <c r="AH21">
        <v>-27.805061260000009</v>
      </c>
      <c r="AI21">
        <v>-28.909001030000002</v>
      </c>
      <c r="AJ21">
        <v>-30.011982709999995</v>
      </c>
      <c r="AK21">
        <v>-31.099935730000006</v>
      </c>
    </row>
    <row r="22" spans="1:37" x14ac:dyDescent="0.25">
      <c r="A22" t="s">
        <v>76</v>
      </c>
      <c r="B22">
        <v>0</v>
      </c>
      <c r="C22">
        <v>2.4052359951136758E-3</v>
      </c>
      <c r="D22">
        <v>9.3021795134560475E-3</v>
      </c>
      <c r="E22">
        <v>2.1928430149067622E-2</v>
      </c>
      <c r="F22">
        <v>4.0737452800757933E-2</v>
      </c>
      <c r="G22">
        <v>6.5578266153908285E-2</v>
      </c>
      <c r="H22">
        <v>0.21816822204047093</v>
      </c>
      <c r="I22">
        <v>0.39533467251574755</v>
      </c>
      <c r="J22">
        <v>0.55361519469980891</v>
      </c>
      <c r="K22">
        <v>0.68193202773540218</v>
      </c>
      <c r="L22">
        <v>0.78705800180283714</v>
      </c>
      <c r="M22">
        <v>0.88548410990926008</v>
      </c>
      <c r="N22">
        <v>0.96526785257501102</v>
      </c>
      <c r="O22">
        <v>1.0399041378316727</v>
      </c>
      <c r="P22">
        <v>1.0990894127337447</v>
      </c>
      <c r="Q22">
        <v>1.1524389782103515</v>
      </c>
      <c r="R22">
        <v>1.2096218158265029</v>
      </c>
      <c r="S22">
        <v>1.2565582319196298</v>
      </c>
      <c r="T22">
        <v>1.2868326818271045</v>
      </c>
      <c r="U22">
        <v>1.3055498357266793</v>
      </c>
      <c r="V22">
        <v>1.326662625257377</v>
      </c>
      <c r="W22">
        <v>1.3355215280376858</v>
      </c>
      <c r="X22">
        <v>1.3436253427661664</v>
      </c>
      <c r="Y22">
        <v>1.3563482731522893</v>
      </c>
      <c r="Z22">
        <v>1.3647722150840464</v>
      </c>
      <c r="AA22">
        <v>1.3760475015609679</v>
      </c>
      <c r="AB22">
        <v>1.3906251780168981</v>
      </c>
      <c r="AC22">
        <v>1.4058465058598153</v>
      </c>
      <c r="AD22">
        <v>1.4202990341713178</v>
      </c>
      <c r="AE22">
        <v>1.4300623427775918</v>
      </c>
      <c r="AF22">
        <v>1.4400169530788445</v>
      </c>
      <c r="AG22">
        <v>1.4537623292414221</v>
      </c>
      <c r="AH22">
        <v>1.4687358059974778</v>
      </c>
      <c r="AI22">
        <v>1.4826079359835103</v>
      </c>
      <c r="AJ22">
        <v>1.4959160213653684</v>
      </c>
      <c r="AK22">
        <v>1.5058465227409237</v>
      </c>
    </row>
    <row r="23" spans="1:37" x14ac:dyDescent="0.25">
      <c r="A23" t="s">
        <v>77</v>
      </c>
      <c r="B23">
        <v>0</v>
      </c>
      <c r="C23">
        <v>4.1811161654385226E-3</v>
      </c>
      <c r="D23">
        <v>1.3228575679928859E-2</v>
      </c>
      <c r="E23">
        <v>2.6533357241034561E-2</v>
      </c>
      <c r="F23">
        <v>4.3241944630490484E-2</v>
      </c>
      <c r="G23">
        <v>6.2594445085733932E-2</v>
      </c>
      <c r="H23">
        <v>0.15304526785572595</v>
      </c>
      <c r="I23">
        <v>0.22108734198955571</v>
      </c>
      <c r="J23">
        <v>0.26853569967891067</v>
      </c>
      <c r="K23">
        <v>0.3036283251860934</v>
      </c>
      <c r="L23">
        <v>0.33421171332747085</v>
      </c>
      <c r="M23">
        <v>0.36869789921390472</v>
      </c>
      <c r="N23">
        <v>0.39643315977027388</v>
      </c>
      <c r="O23">
        <v>0.42979365636133021</v>
      </c>
      <c r="P23">
        <v>0.45754085674372352</v>
      </c>
      <c r="Q23">
        <v>0.48852904629953386</v>
      </c>
      <c r="R23">
        <v>0.52667215880533025</v>
      </c>
      <c r="S23">
        <v>0.55831935142136235</v>
      </c>
      <c r="T23">
        <v>0.58318104252709579</v>
      </c>
      <c r="U23">
        <v>0.6072112638950915</v>
      </c>
      <c r="V23">
        <v>0.63713831735200332</v>
      </c>
      <c r="W23">
        <v>0.65897372238557761</v>
      </c>
      <c r="X23">
        <v>0.68456157365417147</v>
      </c>
      <c r="Y23">
        <v>0.71326673356349524</v>
      </c>
      <c r="Z23">
        <v>0.73670663903703559</v>
      </c>
      <c r="AA23">
        <v>0.7617323998812251</v>
      </c>
      <c r="AB23">
        <v>0.78733267807973228</v>
      </c>
      <c r="AC23">
        <v>0.81113852212809501</v>
      </c>
      <c r="AD23">
        <v>0.83277527707799848</v>
      </c>
      <c r="AE23">
        <v>0.85013885978988912</v>
      </c>
      <c r="AF23">
        <v>0.86785145530420971</v>
      </c>
      <c r="AG23">
        <v>0.88643837246490231</v>
      </c>
      <c r="AH23">
        <v>0.90349222017752506</v>
      </c>
      <c r="AI23">
        <v>0.91822168074875121</v>
      </c>
      <c r="AJ23">
        <v>0.93174413861761929</v>
      </c>
      <c r="AK23">
        <v>0.94212523252394242</v>
      </c>
    </row>
    <row r="24" spans="1:37" x14ac:dyDescent="0.25">
      <c r="A24" t="s">
        <v>78</v>
      </c>
      <c r="B24">
        <v>0</v>
      </c>
      <c r="C24">
        <v>1.900889395250328E-2</v>
      </c>
      <c r="D24">
        <v>4.8264380917656613E-2</v>
      </c>
      <c r="E24">
        <v>8.2948578542542423E-2</v>
      </c>
      <c r="F24">
        <v>0.11993130835351493</v>
      </c>
      <c r="G24">
        <v>0.15710723447464209</v>
      </c>
      <c r="H24">
        <v>2.0894014086703952E-2</v>
      </c>
      <c r="I24">
        <v>-3.071737596115795E-2</v>
      </c>
      <c r="J24">
        <v>-6.2076893037481075E-2</v>
      </c>
      <c r="K24">
        <v>-8.6601632540758061E-2</v>
      </c>
      <c r="L24">
        <v>-0.11207771764149323</v>
      </c>
      <c r="M24">
        <v>-0.14949020392724366</v>
      </c>
      <c r="N24">
        <v>-0.16808945061490022</v>
      </c>
      <c r="O24">
        <v>-0.19705925485246739</v>
      </c>
      <c r="P24">
        <v>-0.20893002998936758</v>
      </c>
      <c r="Q24">
        <v>-0.22448296885659616</v>
      </c>
      <c r="R24">
        <v>-0.24932165210679338</v>
      </c>
      <c r="S24">
        <v>-0.25382783529549235</v>
      </c>
      <c r="T24">
        <v>-0.24561606907284164</v>
      </c>
      <c r="U24">
        <v>-0.23445367055509161</v>
      </c>
      <c r="V24">
        <v>-0.23215792846490346</v>
      </c>
      <c r="W24">
        <v>-0.20825807436622487</v>
      </c>
      <c r="X24">
        <v>-0.19203674717301564</v>
      </c>
      <c r="Y24">
        <v>-0.17912365326158816</v>
      </c>
      <c r="Z24">
        <v>-0.15480473933669797</v>
      </c>
      <c r="AA24">
        <v>-0.13743232999217658</v>
      </c>
      <c r="AB24">
        <v>-0.12063034933084346</v>
      </c>
      <c r="AC24">
        <v>-0.10191180413344436</v>
      </c>
      <c r="AD24">
        <v>-8.2104125983848725E-2</v>
      </c>
      <c r="AE24">
        <v>-5.7171630319868702E-2</v>
      </c>
      <c r="AF24">
        <v>-3.6637653466086731E-2</v>
      </c>
      <c r="AG24">
        <v>-2.060994834463542E-2</v>
      </c>
      <c r="AH24">
        <v>-3.5248605726876233E-3</v>
      </c>
      <c r="AI24">
        <v>1.4708190127917757E-2</v>
      </c>
      <c r="AJ24">
        <v>3.1648793932758768E-2</v>
      </c>
      <c r="AK24">
        <v>5.1779344836082694E-2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0.86667527218259888</v>
      </c>
      <c r="I25">
        <v>0.8570460542903191</v>
      </c>
      <c r="J25">
        <v>0.87357997273228916</v>
      </c>
      <c r="K25">
        <v>0.88435516852384932</v>
      </c>
      <c r="L25">
        <v>0.91482000068937352</v>
      </c>
      <c r="M25">
        <v>1.0042193046013528</v>
      </c>
      <c r="N25">
        <v>0.97495163537996588</v>
      </c>
      <c r="O25">
        <v>1.0318147969560933</v>
      </c>
      <c r="P25">
        <v>0.99251928754289953</v>
      </c>
      <c r="Q25">
        <v>1.0134245517946086</v>
      </c>
      <c r="R25">
        <v>1.1006719841397534</v>
      </c>
      <c r="S25">
        <v>1.0384545582282674</v>
      </c>
      <c r="T25">
        <v>0.97712803870687381</v>
      </c>
      <c r="U25">
        <v>0.94245692579804285</v>
      </c>
      <c r="V25">
        <v>0.97485670082580789</v>
      </c>
      <c r="W25">
        <v>0.89358988925828153</v>
      </c>
      <c r="X25">
        <v>0.90001082929433018</v>
      </c>
      <c r="Y25">
        <v>0.91942180885507352</v>
      </c>
      <c r="Z25">
        <v>0.88004616030486738</v>
      </c>
      <c r="AA25">
        <v>0.90133485282407488</v>
      </c>
      <c r="AB25">
        <v>0.91488394985086086</v>
      </c>
      <c r="AC25">
        <v>0.91707860883598724</v>
      </c>
      <c r="AD25">
        <v>0.91628613174261497</v>
      </c>
      <c r="AE25">
        <v>0.89245748873324826</v>
      </c>
      <c r="AF25">
        <v>0.90115193356927881</v>
      </c>
      <c r="AG25">
        <v>0.92455935941585488</v>
      </c>
      <c r="AH25">
        <v>0.93049152810427971</v>
      </c>
      <c r="AI25">
        <v>0.9291107636863305</v>
      </c>
      <c r="AJ25">
        <v>0.93447688826487929</v>
      </c>
      <c r="AK25">
        <v>0.92029691777555922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1.0071384641394898E-2</v>
      </c>
      <c r="D2">
        <v>1.0207099677257192E-2</v>
      </c>
      <c r="E2">
        <v>1.034989236833983E-2</v>
      </c>
      <c r="F2">
        <v>1.0503637651542164E-2</v>
      </c>
      <c r="G2">
        <v>1.0663421260742156E-2</v>
      </c>
      <c r="H2">
        <v>1.082004604645137E-2</v>
      </c>
      <c r="I2">
        <v>1.0965795549885415E-2</v>
      </c>
      <c r="J2">
        <v>1.1095520231188871E-2</v>
      </c>
      <c r="K2">
        <v>1.1206612285220574E-2</v>
      </c>
      <c r="L2">
        <v>1.1298534468179744E-2</v>
      </c>
      <c r="M2">
        <v>1.1372211650702901E-2</v>
      </c>
      <c r="N2">
        <v>1.1429473449071414E-2</v>
      </c>
      <c r="O2">
        <v>1.1472599423128838E-2</v>
      </c>
      <c r="P2">
        <v>1.1503995103208098E-2</v>
      </c>
      <c r="Q2">
        <v>1.15259683165021E-2</v>
      </c>
      <c r="R2">
        <v>1.1540604701137491E-2</v>
      </c>
      <c r="S2">
        <v>1.1549702100511317E-2</v>
      </c>
      <c r="T2">
        <v>1.1554751245308026E-2</v>
      </c>
      <c r="U2">
        <v>1.1556948148028656E-2</v>
      </c>
      <c r="V2">
        <v>1.1557222727698324E-2</v>
      </c>
      <c r="W2">
        <v>1.1556276590735104E-2</v>
      </c>
      <c r="X2">
        <v>1.1554622495905331E-2</v>
      </c>
      <c r="Y2">
        <v>1.1552623412426799E-2</v>
      </c>
      <c r="Z2">
        <v>1.1550527539056166E-2</v>
      </c>
      <c r="AA2">
        <v>1.154849533687452E-2</v>
      </c>
      <c r="AB2">
        <v>1.1546627105363472E-2</v>
      </c>
      <c r="AC2">
        <v>1.1544977687061087E-2</v>
      </c>
      <c r="AD2">
        <v>1.1543573852843769E-2</v>
      </c>
      <c r="AE2">
        <v>1.1542421433857752E-2</v>
      </c>
      <c r="AF2">
        <v>1.1541514916384221E-2</v>
      </c>
      <c r="AG2">
        <v>1.1540839823234617E-2</v>
      </c>
      <c r="AH2">
        <v>1.1540377827922832E-2</v>
      </c>
      <c r="AI2">
        <v>1.1540106718900489E-2</v>
      </c>
      <c r="AJ2">
        <v>1.1540004775376422E-2</v>
      </c>
      <c r="AK2">
        <v>1.1540046420898342E-2</v>
      </c>
    </row>
    <row r="3" spans="1:37" x14ac:dyDescent="0.25">
      <c r="A3" t="s">
        <v>46</v>
      </c>
      <c r="B3">
        <v>2.0000000000000018E-2</v>
      </c>
      <c r="C3">
        <v>1.9780029999999948E-2</v>
      </c>
      <c r="D3">
        <v>1.9532025940927733E-2</v>
      </c>
      <c r="E3">
        <v>1.9330410626774208E-2</v>
      </c>
      <c r="F3">
        <v>1.9177181478412075E-2</v>
      </c>
      <c r="G3">
        <v>1.9073771500897063E-2</v>
      </c>
      <c r="H3">
        <v>1.9018413154096248E-2</v>
      </c>
      <c r="I3">
        <v>1.9006427114610647E-2</v>
      </c>
      <c r="J3">
        <v>1.9031154849875387E-2</v>
      </c>
      <c r="K3">
        <v>1.9084991390534878E-2</v>
      </c>
      <c r="L3">
        <v>1.9160247365500371E-2</v>
      </c>
      <c r="M3">
        <v>1.9249766963122195E-2</v>
      </c>
      <c r="N3">
        <v>1.9347278438373472E-2</v>
      </c>
      <c r="O3">
        <v>1.9447566312173814E-2</v>
      </c>
      <c r="P3">
        <v>1.9546487972589066E-2</v>
      </c>
      <c r="Q3">
        <v>1.9640922130863769E-2</v>
      </c>
      <c r="R3">
        <v>1.9728643876492535E-2</v>
      </c>
      <c r="S3">
        <v>1.9808209584113445E-2</v>
      </c>
      <c r="T3">
        <v>1.9878804181911791E-2</v>
      </c>
      <c r="U3">
        <v>1.9940124961790318E-2</v>
      </c>
      <c r="V3">
        <v>1.9992255535253189E-2</v>
      </c>
      <c r="W3">
        <v>2.0035568145730265E-2</v>
      </c>
      <c r="X3">
        <v>2.0070640637025461E-2</v>
      </c>
      <c r="Y3">
        <v>2.0098177717094545E-2</v>
      </c>
      <c r="Z3">
        <v>2.0118962409320984E-2</v>
      </c>
      <c r="AA3">
        <v>2.0133807405565918E-2</v>
      </c>
      <c r="AB3">
        <v>2.0143521644847118E-2</v>
      </c>
      <c r="AC3">
        <v>2.0148887214685329E-2</v>
      </c>
      <c r="AD3">
        <v>2.0150641745751985E-2</v>
      </c>
      <c r="AE3">
        <v>2.0149463933159195E-2</v>
      </c>
      <c r="AF3">
        <v>2.0145969269753428E-2</v>
      </c>
      <c r="AG3">
        <v>2.014070561362602E-2</v>
      </c>
      <c r="AH3">
        <v>2.0134153039426783E-2</v>
      </c>
      <c r="AI3">
        <v>2.0126724139102325E-2</v>
      </c>
      <c r="AJ3">
        <v>2.0118766816146216E-2</v>
      </c>
      <c r="AK3">
        <v>2.0110571251294784E-2</v>
      </c>
    </row>
    <row r="4" spans="1:37" x14ac:dyDescent="0.25">
      <c r="A4" t="s">
        <v>47</v>
      </c>
      <c r="B4">
        <v>0.104</v>
      </c>
      <c r="C4">
        <v>0.1045164416</v>
      </c>
      <c r="D4">
        <v>0.1052599251</v>
      </c>
      <c r="E4">
        <v>0.1060322752</v>
      </c>
      <c r="F4">
        <v>0.1068231581</v>
      </c>
      <c r="G4">
        <v>0.1075310106</v>
      </c>
      <c r="H4">
        <v>0.10811359769999999</v>
      </c>
      <c r="I4">
        <v>0.1085606221</v>
      </c>
      <c r="J4">
        <v>0.10887892859999999</v>
      </c>
      <c r="K4">
        <v>0.1090841506</v>
      </c>
      <c r="L4">
        <v>0.10919574</v>
      </c>
      <c r="M4">
        <v>0.1092339141</v>
      </c>
      <c r="N4">
        <v>0.1092177942</v>
      </c>
      <c r="O4">
        <v>0.1091643403</v>
      </c>
      <c r="P4">
        <v>0.1090878378</v>
      </c>
      <c r="Q4">
        <v>0.10899976209999999</v>
      </c>
      <c r="R4">
        <v>0.10890889419999999</v>
      </c>
      <c r="S4">
        <v>0.10882158829999999</v>
      </c>
      <c r="T4">
        <v>0.10874211910000001</v>
      </c>
      <c r="U4">
        <v>0.1086730561</v>
      </c>
      <c r="V4">
        <v>0.1086156284</v>
      </c>
      <c r="W4">
        <v>0.10857005779999999</v>
      </c>
      <c r="X4">
        <v>0.1085358473</v>
      </c>
      <c r="Y4">
        <v>0.1085120217</v>
      </c>
      <c r="Z4">
        <v>0.1084973189</v>
      </c>
      <c r="AA4">
        <v>0.1084903374</v>
      </c>
      <c r="AB4">
        <v>0.1084896451</v>
      </c>
      <c r="AC4">
        <v>0.1084938552</v>
      </c>
      <c r="AD4">
        <v>0.108501677</v>
      </c>
      <c r="AE4">
        <v>0.1085119462</v>
      </c>
      <c r="AF4">
        <v>0.1085236403</v>
      </c>
      <c r="AG4">
        <v>0.10853588340000001</v>
      </c>
      <c r="AH4">
        <v>0.1085479439</v>
      </c>
      <c r="AI4">
        <v>0.1085592267</v>
      </c>
      <c r="AJ4">
        <v>0.108569263</v>
      </c>
      <c r="AK4">
        <v>0.10857769840000001</v>
      </c>
    </row>
    <row r="5" spans="1:37" x14ac:dyDescent="0.25">
      <c r="A5" t="s">
        <v>48</v>
      </c>
      <c r="B5">
        <v>0.95599999999999996</v>
      </c>
      <c r="C5">
        <v>0.95815053780000004</v>
      </c>
      <c r="D5">
        <v>0.96117209120000002</v>
      </c>
      <c r="E5">
        <v>0.96503109090000005</v>
      </c>
      <c r="F5">
        <v>0.96971671930000003</v>
      </c>
      <c r="G5">
        <v>0.97505009389999997</v>
      </c>
      <c r="H5">
        <v>0.98085889390000003</v>
      </c>
      <c r="I5">
        <v>0.98699167030000001</v>
      </c>
      <c r="J5">
        <v>0.9933211045</v>
      </c>
      <c r="K5">
        <v>0.99974320679999995</v>
      </c>
      <c r="L5">
        <v>1.006175053</v>
      </c>
      <c r="M5">
        <v>1.012552042</v>
      </c>
      <c r="N5">
        <v>1.0188250910000001</v>
      </c>
      <c r="O5">
        <v>1.024957965</v>
      </c>
      <c r="P5">
        <v>1.0309248609999999</v>
      </c>
      <c r="Q5">
        <v>1.036708309</v>
      </c>
      <c r="R5">
        <v>1.0422973959999999</v>
      </c>
      <c r="S5">
        <v>1.0476863249999999</v>
      </c>
      <c r="T5">
        <v>1.0528732599999999</v>
      </c>
      <c r="U5">
        <v>1.057859431</v>
      </c>
      <c r="V5">
        <v>1.0626484350000001</v>
      </c>
      <c r="W5">
        <v>1.067245708</v>
      </c>
      <c r="X5">
        <v>1.0716581000000001</v>
      </c>
      <c r="Y5">
        <v>1.0758935489999999</v>
      </c>
      <c r="Z5">
        <v>1.0799607959999999</v>
      </c>
      <c r="AA5">
        <v>1.0838691549999999</v>
      </c>
      <c r="AB5">
        <v>1.087628292</v>
      </c>
      <c r="AC5">
        <v>1.0912480470000001</v>
      </c>
      <c r="AD5">
        <v>1.0947382530000001</v>
      </c>
      <c r="AE5">
        <v>1.0981085900000001</v>
      </c>
      <c r="AF5">
        <v>1.101368449</v>
      </c>
      <c r="AG5">
        <v>1.1045268239999999</v>
      </c>
      <c r="AH5">
        <v>1.1075922220000001</v>
      </c>
      <c r="AI5">
        <v>1.1105725980000001</v>
      </c>
      <c r="AJ5">
        <v>1.113475306</v>
      </c>
      <c r="AK5">
        <v>1.1163070820000001</v>
      </c>
    </row>
    <row r="6" spans="1:37" x14ac:dyDescent="0.25">
      <c r="A6" t="s">
        <v>49</v>
      </c>
      <c r="B6">
        <v>-9.2657840200000008E-3</v>
      </c>
      <c r="C6">
        <v>-9.8474543600000006E-3</v>
      </c>
      <c r="D6">
        <v>-1.06264754E-2</v>
      </c>
      <c r="E6">
        <v>-1.1457998299999999E-2</v>
      </c>
      <c r="F6">
        <v>-1.23033142E-2</v>
      </c>
      <c r="G6">
        <v>-1.30959883E-2</v>
      </c>
      <c r="H6">
        <v>-1.3799183600000001E-2</v>
      </c>
      <c r="I6">
        <v>-1.43963006E-2</v>
      </c>
      <c r="J6">
        <v>-1.48841206E-2</v>
      </c>
      <c r="K6">
        <v>-1.5267744200000001E-2</v>
      </c>
      <c r="L6">
        <v>-1.555693E-2</v>
      </c>
      <c r="M6">
        <v>-1.5763551399999999E-2</v>
      </c>
      <c r="N6">
        <v>-1.58999269E-2</v>
      </c>
      <c r="O6">
        <v>-1.59778096E-2</v>
      </c>
      <c r="P6">
        <v>-1.6007849500000001E-2</v>
      </c>
      <c r="Q6">
        <v>-1.5999375999999999E-2</v>
      </c>
      <c r="R6">
        <v>-1.5960383000000002E-2</v>
      </c>
      <c r="S6">
        <v>-1.5897627500000001E-2</v>
      </c>
      <c r="T6">
        <v>-1.5816780400000001E-2</v>
      </c>
      <c r="U6">
        <v>-1.5722591099999999E-2</v>
      </c>
      <c r="V6">
        <v>-1.56190401E-2</v>
      </c>
      <c r="W6">
        <v>-1.55094702E-2</v>
      </c>
      <c r="X6">
        <v>-1.5396691400000001E-2</v>
      </c>
      <c r="Y6">
        <v>-1.5283061299999999E-2</v>
      </c>
      <c r="Z6">
        <v>-1.51705452E-2</v>
      </c>
      <c r="AA6">
        <v>-1.50607608E-2</v>
      </c>
      <c r="AB6">
        <v>-1.49550125E-2</v>
      </c>
      <c r="AC6">
        <v>-1.48543193E-2</v>
      </c>
      <c r="AD6">
        <v>-1.47594401E-2</v>
      </c>
      <c r="AE6">
        <v>-1.46708976E-2</v>
      </c>
      <c r="AF6">
        <v>-1.4589003600000001E-2</v>
      </c>
      <c r="AG6">
        <v>-1.4513883999999999E-2</v>
      </c>
      <c r="AH6">
        <v>-1.4445505900000001E-2</v>
      </c>
      <c r="AI6">
        <v>-1.4383703899999999E-2</v>
      </c>
      <c r="AJ6">
        <v>-1.43282067E-2</v>
      </c>
      <c r="AK6">
        <v>-1.42786626E-2</v>
      </c>
    </row>
    <row r="7" spans="1:37" x14ac:dyDescent="0.25">
      <c r="A7" t="s">
        <v>50</v>
      </c>
      <c r="B7">
        <v>-1.32876591E-2</v>
      </c>
      <c r="C7">
        <v>-1.18860827E-2</v>
      </c>
      <c r="D7">
        <v>-1.0719285199999999E-2</v>
      </c>
      <c r="E7">
        <v>-9.7807853600000005E-3</v>
      </c>
      <c r="F7">
        <v>-9.0332855399999998E-3</v>
      </c>
      <c r="G7">
        <v>-8.4402044599999997E-3</v>
      </c>
      <c r="H7">
        <v>-7.97043188E-3</v>
      </c>
      <c r="I7">
        <v>-7.5979192499999997E-3</v>
      </c>
      <c r="J7">
        <v>-7.3010981400000001E-3</v>
      </c>
      <c r="K7">
        <v>-7.0624333700000002E-3</v>
      </c>
      <c r="L7">
        <v>-6.8680051300000003E-3</v>
      </c>
      <c r="M7">
        <v>-6.7070548599999997E-3</v>
      </c>
      <c r="N7">
        <v>-6.5714949500000003E-3</v>
      </c>
      <c r="O7">
        <v>-6.4554123600000001E-3</v>
      </c>
      <c r="P7">
        <v>-6.3545994099999999E-3</v>
      </c>
      <c r="Q7">
        <v>-6.2661361699999996E-3</v>
      </c>
      <c r="R7">
        <v>-6.18803754E-3</v>
      </c>
      <c r="S7">
        <v>-6.1189681300000002E-3</v>
      </c>
      <c r="T7">
        <v>-6.0580214000000004E-3</v>
      </c>
      <c r="U7">
        <v>-6.0045557299999996E-3</v>
      </c>
      <c r="V7">
        <v>-5.9580781199999999E-3</v>
      </c>
      <c r="W7">
        <v>-5.9181662199999999E-3</v>
      </c>
      <c r="X7">
        <v>-5.8844197799999996E-3</v>
      </c>
      <c r="Y7">
        <v>-5.8564338600000003E-3</v>
      </c>
      <c r="Z7">
        <v>-5.8337873400000004E-3</v>
      </c>
      <c r="AA7">
        <v>-5.8160415399999997E-3</v>
      </c>
      <c r="AB7">
        <v>-5.8027449100000001E-3</v>
      </c>
      <c r="AC7">
        <v>-5.7934409400000001E-3</v>
      </c>
      <c r="AD7">
        <v>-5.7876770199999997E-3</v>
      </c>
      <c r="AE7">
        <v>-5.7850131399999997E-3</v>
      </c>
      <c r="AF7">
        <v>-5.7850293200000001E-3</v>
      </c>
      <c r="AG7">
        <v>-5.7873316099999999E-3</v>
      </c>
      <c r="AH7">
        <v>-5.7915563200000002E-3</v>
      </c>
      <c r="AI7">
        <v>-5.7973726400000003E-3</v>
      </c>
      <c r="AJ7">
        <v>-5.8044839299999998E-3</v>
      </c>
      <c r="AK7">
        <v>-5.8126275900000001E-3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2220572.1230000001</v>
      </c>
      <c r="D9">
        <v>2243237.7239999999</v>
      </c>
      <c r="E9">
        <v>2266454.9929999998</v>
      </c>
      <c r="F9">
        <v>2290261.0150000001</v>
      </c>
      <c r="G9">
        <v>2314683.0329999998</v>
      </c>
      <c r="H9">
        <v>2339728.0099999998</v>
      </c>
      <c r="I9">
        <v>2365384.9890000001</v>
      </c>
      <c r="J9">
        <v>2391630.1660000002</v>
      </c>
      <c r="K9">
        <v>2418432.2379999999</v>
      </c>
      <c r="L9">
        <v>2445756.9780000001</v>
      </c>
      <c r="M9">
        <v>2473570.6439999999</v>
      </c>
      <c r="N9">
        <v>2501842.2540000002</v>
      </c>
      <c r="O9">
        <v>2530544.8879999998</v>
      </c>
      <c r="P9">
        <v>2559656.264</v>
      </c>
      <c r="Q9">
        <v>2589158.781</v>
      </c>
      <c r="R9">
        <v>2619039.2390000001</v>
      </c>
      <c r="S9">
        <v>2649288.3620000002</v>
      </c>
      <c r="T9">
        <v>2679900.23</v>
      </c>
      <c r="U9">
        <v>2710871.6979999999</v>
      </c>
      <c r="V9">
        <v>2742201.8459999999</v>
      </c>
      <c r="W9">
        <v>2773891.4890000001</v>
      </c>
      <c r="X9">
        <v>2805942.7579999999</v>
      </c>
      <c r="Y9">
        <v>2838358.7579999999</v>
      </c>
      <c r="Z9">
        <v>2871143.2990000001</v>
      </c>
      <c r="AA9">
        <v>2904300.6839999999</v>
      </c>
      <c r="AB9">
        <v>2937835.5610000002</v>
      </c>
      <c r="AC9">
        <v>2971752.807</v>
      </c>
      <c r="AD9">
        <v>3006057.4550000001</v>
      </c>
      <c r="AE9">
        <v>3040754.6370000001</v>
      </c>
      <c r="AF9">
        <v>3075849.5520000001</v>
      </c>
      <c r="AG9">
        <v>3111347.4389999998</v>
      </c>
      <c r="AH9">
        <v>3147253.5639999998</v>
      </c>
      <c r="AI9">
        <v>3183573.2059999998</v>
      </c>
      <c r="AJ9">
        <v>3220311.656</v>
      </c>
      <c r="AK9">
        <v>3257474.202</v>
      </c>
    </row>
    <row r="10" spans="1:37" x14ac:dyDescent="0.25">
      <c r="A10" t="s">
        <v>82</v>
      </c>
      <c r="B10">
        <v>1</v>
      </c>
      <c r="C10">
        <v>1.0197800299999999</v>
      </c>
      <c r="D10">
        <v>1.0396984</v>
      </c>
      <c r="E10">
        <v>1.0597961970000001</v>
      </c>
      <c r="F10">
        <v>1.0801201010000001</v>
      </c>
      <c r="G10">
        <v>1.100722065</v>
      </c>
      <c r="H10">
        <v>1.1216560520000001</v>
      </c>
      <c r="I10">
        <v>1.1429747260000001</v>
      </c>
      <c r="J10">
        <v>1.1647268550000001</v>
      </c>
      <c r="K10">
        <v>1.1869556569999999</v>
      </c>
      <c r="L10">
        <v>1.2096980209999999</v>
      </c>
      <c r="M10">
        <v>1.232984426</v>
      </c>
      <c r="N10">
        <v>1.256839319</v>
      </c>
      <c r="O10">
        <v>1.281281785</v>
      </c>
      <c r="P10">
        <v>1.3063263439999999</v>
      </c>
      <c r="Q10">
        <v>1.331983798</v>
      </c>
      <c r="R10">
        <v>1.3582620320000001</v>
      </c>
      <c r="S10">
        <v>1.385166771</v>
      </c>
      <c r="T10">
        <v>1.4127022300000001</v>
      </c>
      <c r="U10">
        <v>1.440871689</v>
      </c>
      <c r="V10">
        <v>1.4696779639999999</v>
      </c>
      <c r="W10">
        <v>1.499123797</v>
      </c>
      <c r="X10">
        <v>1.529212172</v>
      </c>
      <c r="Y10">
        <v>1.55994655</v>
      </c>
      <c r="Z10">
        <v>1.591331056</v>
      </c>
      <c r="AA10">
        <v>1.623370609</v>
      </c>
      <c r="AB10">
        <v>1.65607101</v>
      </c>
      <c r="AC10">
        <v>1.689438998</v>
      </c>
      <c r="AD10">
        <v>1.7234822780000001</v>
      </c>
      <c r="AE10">
        <v>1.758209522</v>
      </c>
      <c r="AF10">
        <v>1.7936303570000001</v>
      </c>
      <c r="AG10">
        <v>1.829755338</v>
      </c>
      <c r="AH10">
        <v>1.866595912</v>
      </c>
      <c r="AI10">
        <v>1.904164373</v>
      </c>
      <c r="AJ10">
        <v>1.942473812</v>
      </c>
      <c r="AK10">
        <v>1.98153807</v>
      </c>
    </row>
    <row r="11" spans="1:37" x14ac:dyDescent="0.25">
      <c r="A11" t="s">
        <v>83</v>
      </c>
      <c r="B11">
        <v>31949.68</v>
      </c>
      <c r="C11">
        <v>32167.211380000001</v>
      </c>
      <c r="D11">
        <v>32426.673149999999</v>
      </c>
      <c r="E11">
        <v>32710.123640000002</v>
      </c>
      <c r="F11">
        <v>33013.278539999999</v>
      </c>
      <c r="G11">
        <v>33334.189619999997</v>
      </c>
      <c r="H11">
        <v>33671.263570000003</v>
      </c>
      <c r="I11">
        <v>34022.957069999997</v>
      </c>
      <c r="J11">
        <v>34387.763930000001</v>
      </c>
      <c r="K11">
        <v>34764.252670000002</v>
      </c>
      <c r="L11">
        <v>35151.105539999997</v>
      </c>
      <c r="M11">
        <v>35547.14703</v>
      </c>
      <c r="N11">
        <v>35951.359709999997</v>
      </c>
      <c r="O11">
        <v>36362.888469999998</v>
      </c>
      <c r="P11">
        <v>36781.035689999997</v>
      </c>
      <c r="Q11">
        <v>37205.24985</v>
      </c>
      <c r="R11">
        <v>37635.110260000001</v>
      </c>
      <c r="S11">
        <v>38070.309679999998</v>
      </c>
      <c r="T11">
        <v>38510.636700000003</v>
      </c>
      <c r="U11">
        <v>38955.958720000002</v>
      </c>
      <c r="V11">
        <v>39406.206510000004</v>
      </c>
      <c r="W11">
        <v>39861.360480000003</v>
      </c>
      <c r="X11">
        <v>40321.439039999997</v>
      </c>
      <c r="Y11">
        <v>40786.48893</v>
      </c>
      <c r="Z11">
        <v>41256.57735</v>
      </c>
      <c r="AA11">
        <v>41731.785759999999</v>
      </c>
      <c r="AB11">
        <v>42212.205070000004</v>
      </c>
      <c r="AC11">
        <v>42697.93202</v>
      </c>
      <c r="AD11">
        <v>43189.066400000003</v>
      </c>
      <c r="AE11">
        <v>43685.709139999999</v>
      </c>
      <c r="AF11">
        <v>44187.960899999998</v>
      </c>
      <c r="AG11">
        <v>44695.921110000003</v>
      </c>
      <c r="AH11">
        <v>45209.687339999997</v>
      </c>
      <c r="AI11">
        <v>45729.354910000002</v>
      </c>
      <c r="AJ11">
        <v>46255.016710000004</v>
      </c>
      <c r="AK11">
        <v>46786.763120000003</v>
      </c>
    </row>
    <row r="12" spans="1:37" x14ac:dyDescent="0.25">
      <c r="A12" t="s">
        <v>84</v>
      </c>
      <c r="B12">
        <v>6268.26</v>
      </c>
      <c r="C12">
        <v>6188.8091160000004</v>
      </c>
      <c r="D12">
        <v>6153.7323649999998</v>
      </c>
      <c r="E12">
        <v>6140.5570500000003</v>
      </c>
      <c r="F12">
        <v>6143.2605510000003</v>
      </c>
      <c r="G12">
        <v>6158.8149059999996</v>
      </c>
      <c r="H12">
        <v>6185.042985</v>
      </c>
      <c r="I12">
        <v>6220.2092849999999</v>
      </c>
      <c r="J12">
        <v>6262.8849700000001</v>
      </c>
      <c r="K12">
        <v>6311.8747860000003</v>
      </c>
      <c r="L12">
        <v>6366.1709680000004</v>
      </c>
      <c r="M12">
        <v>6424.9231669999999</v>
      </c>
      <c r="N12">
        <v>6487.417598</v>
      </c>
      <c r="O12">
        <v>6553.0608750000001</v>
      </c>
      <c r="P12">
        <v>6621.3659360000001</v>
      </c>
      <c r="Q12">
        <v>6691.9387919999999</v>
      </c>
      <c r="R12">
        <v>6764.4657790000001</v>
      </c>
      <c r="S12">
        <v>6838.7013530000004</v>
      </c>
      <c r="T12">
        <v>6914.4567150000003</v>
      </c>
      <c r="U12">
        <v>6991.5894770000004</v>
      </c>
      <c r="V12">
        <v>7069.9945470000002</v>
      </c>
      <c r="W12">
        <v>7149.5963060000004</v>
      </c>
      <c r="X12">
        <v>7230.3420539999997</v>
      </c>
      <c r="Y12">
        <v>7312.1966389999998</v>
      </c>
      <c r="Z12">
        <v>7395.1381529999999</v>
      </c>
      <c r="AA12">
        <v>7479.1545390000001</v>
      </c>
      <c r="AB12">
        <v>7564.2409680000001</v>
      </c>
      <c r="AC12">
        <v>7650.397841</v>
      </c>
      <c r="AD12">
        <v>7737.6292890000004</v>
      </c>
      <c r="AE12">
        <v>7825.9420570000002</v>
      </c>
      <c r="AF12">
        <v>7915.3446979999999</v>
      </c>
      <c r="AG12">
        <v>8005.8469800000003</v>
      </c>
      <c r="AH12">
        <v>8097.4594699999998</v>
      </c>
      <c r="AI12">
        <v>8190.1932379999998</v>
      </c>
      <c r="AJ12">
        <v>8284.0596490000007</v>
      </c>
      <c r="AK12">
        <v>8379.070232</v>
      </c>
    </row>
    <row r="13" spans="1:37" x14ac:dyDescent="0.25">
      <c r="A13" t="s">
        <v>85</v>
      </c>
      <c r="B13">
        <v>29916.94</v>
      </c>
      <c r="C13">
        <v>30179.458070000001</v>
      </c>
      <c r="D13">
        <v>30479.043440000001</v>
      </c>
      <c r="E13">
        <v>30793.388869999999</v>
      </c>
      <c r="F13">
        <v>31119.307850000001</v>
      </c>
      <c r="G13">
        <v>31455.95753</v>
      </c>
      <c r="H13">
        <v>31802.658049999998</v>
      </c>
      <c r="I13">
        <v>32158.66661</v>
      </c>
      <c r="J13">
        <v>32523.197240000001</v>
      </c>
      <c r="K13">
        <v>32895.466789999999</v>
      </c>
      <c r="L13">
        <v>33274.735079999999</v>
      </c>
      <c r="M13">
        <v>33660.333830000003</v>
      </c>
      <c r="N13">
        <v>34051.684659999999</v>
      </c>
      <c r="O13">
        <v>34448.307390000002</v>
      </c>
      <c r="P13">
        <v>34849.820809999997</v>
      </c>
      <c r="Q13">
        <v>35255.937989999999</v>
      </c>
      <c r="R13">
        <v>35666.457860000002</v>
      </c>
      <c r="S13">
        <v>36081.254699999998</v>
      </c>
      <c r="T13">
        <v>36500.266759999999</v>
      </c>
      <c r="U13">
        <v>36923.48487</v>
      </c>
      <c r="V13">
        <v>37350.941789999997</v>
      </c>
      <c r="W13">
        <v>37782.702440000001</v>
      </c>
      <c r="X13">
        <v>38218.855519999997</v>
      </c>
      <c r="Y13">
        <v>38659.50632</v>
      </c>
      <c r="Z13">
        <v>39104.770819999998</v>
      </c>
      <c r="AA13">
        <v>39554.771000000001</v>
      </c>
      <c r="AB13">
        <v>40009.631130000002</v>
      </c>
      <c r="AC13">
        <v>40469.475050000001</v>
      </c>
      <c r="AD13">
        <v>40934.42411</v>
      </c>
      <c r="AE13">
        <v>41404.595800000003</v>
      </c>
      <c r="AF13">
        <v>41880.102890000002</v>
      </c>
      <c r="AG13">
        <v>42361.052909999999</v>
      </c>
      <c r="AH13">
        <v>42847.548000000003</v>
      </c>
      <c r="AI13">
        <v>43339.684959999999</v>
      </c>
      <c r="AJ13">
        <v>43837.555469999999</v>
      </c>
      <c r="AK13">
        <v>44341.246500000001</v>
      </c>
    </row>
    <row r="14" spans="1:37" x14ac:dyDescent="0.25">
      <c r="A14" t="s">
        <v>86</v>
      </c>
      <c r="B14">
        <v>7802.98</v>
      </c>
      <c r="C14">
        <v>7878.541252</v>
      </c>
      <c r="D14">
        <v>7957.0073400000001</v>
      </c>
      <c r="E14">
        <v>8038.0683140000001</v>
      </c>
      <c r="F14">
        <v>8121.7855840000002</v>
      </c>
      <c r="G14">
        <v>8208.1796909999994</v>
      </c>
      <c r="H14">
        <v>8297.178484</v>
      </c>
      <c r="I14">
        <v>8388.6433550000002</v>
      </c>
      <c r="J14">
        <v>8482.3962279999996</v>
      </c>
      <c r="K14">
        <v>8578.2425629999998</v>
      </c>
      <c r="L14">
        <v>8675.9895190000007</v>
      </c>
      <c r="M14">
        <v>8775.4589199999991</v>
      </c>
      <c r="N14">
        <v>8876.4954070000003</v>
      </c>
      <c r="O14">
        <v>8978.9705290000002</v>
      </c>
      <c r="P14">
        <v>9082.7837390000004</v>
      </c>
      <c r="Q14">
        <v>9187.8612080000003</v>
      </c>
      <c r="R14">
        <v>9294.1532310000002</v>
      </c>
      <c r="S14">
        <v>9401.6308939999999</v>
      </c>
      <c r="T14">
        <v>9510.2824469999996</v>
      </c>
      <c r="U14">
        <v>9620.1097420000006</v>
      </c>
      <c r="V14">
        <v>9731.1249480000006</v>
      </c>
      <c r="W14">
        <v>9843.3476790000004</v>
      </c>
      <c r="X14">
        <v>9956.8025689999995</v>
      </c>
      <c r="Y14">
        <v>10071.517330000001</v>
      </c>
      <c r="Z14">
        <v>10187.521220000001</v>
      </c>
      <c r="AA14">
        <v>10304.843940000001</v>
      </c>
      <c r="AB14">
        <v>10423.51482</v>
      </c>
      <c r="AC14">
        <v>10543.56227</v>
      </c>
      <c r="AD14">
        <v>10665.01348</v>
      </c>
      <c r="AE14">
        <v>10787.89424</v>
      </c>
      <c r="AF14">
        <v>10912.2289</v>
      </c>
      <c r="AG14">
        <v>11038.040370000001</v>
      </c>
      <c r="AH14">
        <v>11165.350259999999</v>
      </c>
      <c r="AI14">
        <v>11294.17892</v>
      </c>
      <c r="AJ14">
        <v>11424.54565</v>
      </c>
      <c r="AK14">
        <v>11556.468800000001</v>
      </c>
    </row>
    <row r="15" spans="1:37" x14ac:dyDescent="0.25">
      <c r="A15" t="s">
        <v>87</v>
      </c>
      <c r="B15">
        <v>4384.87</v>
      </c>
      <c r="C15">
        <v>4422.5076589999999</v>
      </c>
      <c r="D15">
        <v>4464.7305399999996</v>
      </c>
      <c r="E15">
        <v>4509.1537909999997</v>
      </c>
      <c r="F15">
        <v>4555.3809609999998</v>
      </c>
      <c r="G15">
        <v>4603.3321839999999</v>
      </c>
      <c r="H15">
        <v>4652.9465220000002</v>
      </c>
      <c r="I15">
        <v>4704.1374759999999</v>
      </c>
      <c r="J15">
        <v>4756.7944310000003</v>
      </c>
      <c r="K15">
        <v>4810.7924130000001</v>
      </c>
      <c r="L15">
        <v>4866.0022090000002</v>
      </c>
      <c r="M15">
        <v>4922.2987649999995</v>
      </c>
      <c r="N15">
        <v>4979.5673640000005</v>
      </c>
      <c r="O15">
        <v>5037.7076070000003</v>
      </c>
      <c r="P15">
        <v>5096.635491</v>
      </c>
      <c r="Q15">
        <v>5156.2839599999998</v>
      </c>
      <c r="R15">
        <v>5216.6023240000004</v>
      </c>
      <c r="S15">
        <v>5277.5549199999996</v>
      </c>
      <c r="T15">
        <v>5339.1193050000002</v>
      </c>
      <c r="U15">
        <v>5401.2842549999996</v>
      </c>
      <c r="V15">
        <v>5464.0477339999998</v>
      </c>
      <c r="W15">
        <v>5527.4149729999999</v>
      </c>
      <c r="X15">
        <v>5591.3967240000002</v>
      </c>
      <c r="Y15">
        <v>5656.0077590000001</v>
      </c>
      <c r="Z15">
        <v>5721.2655930000001</v>
      </c>
      <c r="AA15">
        <v>5787.1894549999997</v>
      </c>
      <c r="AB15">
        <v>5853.7994680000002</v>
      </c>
      <c r="AC15">
        <v>5921.116027</v>
      </c>
      <c r="AD15">
        <v>5989.1593290000001</v>
      </c>
      <c r="AE15">
        <v>6057.9490530000003</v>
      </c>
      <c r="AF15">
        <v>6127.5041369999999</v>
      </c>
      <c r="AG15">
        <v>6197.8426419999996</v>
      </c>
      <c r="AH15">
        <v>6268.981691</v>
      </c>
      <c r="AI15">
        <v>6340.9374470000002</v>
      </c>
      <c r="AJ15">
        <v>6413.7251370000004</v>
      </c>
      <c r="AK15">
        <v>6487.3590960000001</v>
      </c>
    </row>
    <row r="16" spans="1:37" x14ac:dyDescent="0.25">
      <c r="A16" t="s">
        <v>88</v>
      </c>
      <c r="B16">
        <v>11126.98</v>
      </c>
      <c r="C16">
        <v>11226.274219999999</v>
      </c>
      <c r="D16">
        <v>11333.96682</v>
      </c>
      <c r="E16">
        <v>11447.24172</v>
      </c>
      <c r="F16">
        <v>11565.42022</v>
      </c>
      <c r="G16">
        <v>11688.17474</v>
      </c>
      <c r="H16">
        <v>11815.20011</v>
      </c>
      <c r="I16">
        <v>11946.16713</v>
      </c>
      <c r="J16">
        <v>12080.72719</v>
      </c>
      <c r="K16">
        <v>12218.52763</v>
      </c>
      <c r="L16">
        <v>12359.22819</v>
      </c>
      <c r="M16">
        <v>12502.51504</v>
      </c>
      <c r="N16">
        <v>12648.11087</v>
      </c>
      <c r="O16">
        <v>12795.780839999999</v>
      </c>
      <c r="P16">
        <v>12945.334779999999</v>
      </c>
      <c r="Q16">
        <v>13096.626340000001</v>
      </c>
      <c r="R16">
        <v>13249.549950000001</v>
      </c>
      <c r="S16">
        <v>13404.036410000001</v>
      </c>
      <c r="T16">
        <v>13560.047699999999</v>
      </c>
      <c r="U16">
        <v>13717.571620000001</v>
      </c>
      <c r="V16">
        <v>13876.616540000001</v>
      </c>
      <c r="W16">
        <v>14037.20666</v>
      </c>
      <c r="X16">
        <v>14199.3778</v>
      </c>
      <c r="Y16">
        <v>14363.173790000001</v>
      </c>
      <c r="Z16">
        <v>14528.64358</v>
      </c>
      <c r="AA16">
        <v>14695.83884</v>
      </c>
      <c r="AB16">
        <v>14864.8122</v>
      </c>
      <c r="AC16">
        <v>15035.615900000001</v>
      </c>
      <c r="AD16">
        <v>15208.300789999999</v>
      </c>
      <c r="AE16">
        <v>15382.91577</v>
      </c>
      <c r="AF16">
        <v>15559.507320000001</v>
      </c>
      <c r="AG16">
        <v>15738.119360000001</v>
      </c>
      <c r="AH16">
        <v>15918.79314</v>
      </c>
      <c r="AI16">
        <v>16101.567370000001</v>
      </c>
      <c r="AJ16">
        <v>16286.478300000001</v>
      </c>
      <c r="AK16">
        <v>16473.55991</v>
      </c>
    </row>
    <row r="17" spans="1:37" x14ac:dyDescent="0.25">
      <c r="A17" t="s">
        <v>89</v>
      </c>
      <c r="B17">
        <v>25862.75</v>
      </c>
      <c r="C17">
        <v>26075.915290000001</v>
      </c>
      <c r="D17">
        <v>26316.08036</v>
      </c>
      <c r="E17">
        <v>26571.524099999999</v>
      </c>
      <c r="F17">
        <v>26839.739580000001</v>
      </c>
      <c r="G17">
        <v>27119.68952</v>
      </c>
      <c r="H17">
        <v>27410.491150000002</v>
      </c>
      <c r="I17">
        <v>27711.23014</v>
      </c>
      <c r="J17">
        <v>28020.959989999999</v>
      </c>
      <c r="K17">
        <v>28338.73659</v>
      </c>
      <c r="L17">
        <v>28663.657200000001</v>
      </c>
      <c r="M17">
        <v>28994.893899999999</v>
      </c>
      <c r="N17">
        <v>29331.71787</v>
      </c>
      <c r="O17">
        <v>29673.513350000001</v>
      </c>
      <c r="P17">
        <v>30019.78239</v>
      </c>
      <c r="Q17">
        <v>30370.142019999999</v>
      </c>
      <c r="R17">
        <v>30724.31583</v>
      </c>
      <c r="S17">
        <v>31082.122100000001</v>
      </c>
      <c r="T17">
        <v>31443.460070000001</v>
      </c>
      <c r="U17">
        <v>31808.295679999999</v>
      </c>
      <c r="V17">
        <v>32176.647919999999</v>
      </c>
      <c r="W17">
        <v>32548.576229999999</v>
      </c>
      <c r="X17">
        <v>32924.169500000004</v>
      </c>
      <c r="Y17">
        <v>33303.536719999996</v>
      </c>
      <c r="Z17">
        <v>33686.799330000002</v>
      </c>
      <c r="AA17">
        <v>34074.085140000003</v>
      </c>
      <c r="AB17">
        <v>34465.523679999998</v>
      </c>
      <c r="AC17">
        <v>34861.242760000001</v>
      </c>
      <c r="AD17">
        <v>35261.366069999996</v>
      </c>
      <c r="AE17">
        <v>35666.01154</v>
      </c>
      <c r="AF17">
        <v>36075.29047</v>
      </c>
      <c r="AG17">
        <v>36489.307050000003</v>
      </c>
      <c r="AH17">
        <v>36908.158349999998</v>
      </c>
      <c r="AI17">
        <v>37331.934480000004</v>
      </c>
      <c r="AJ17">
        <v>37760.719069999999</v>
      </c>
      <c r="AK17">
        <v>38194.589820000001</v>
      </c>
    </row>
    <row r="18" spans="1:37" x14ac:dyDescent="0.25">
      <c r="A18" t="s">
        <v>90</v>
      </c>
      <c r="B18">
        <v>122510.65</v>
      </c>
      <c r="C18">
        <v>123674.45480000001</v>
      </c>
      <c r="D18">
        <v>124914.7202</v>
      </c>
      <c r="E18">
        <v>126199.1471</v>
      </c>
      <c r="F18">
        <v>127524.0364</v>
      </c>
      <c r="G18">
        <v>128889.49649999999</v>
      </c>
      <c r="H18">
        <v>130295.1096</v>
      </c>
      <c r="I18">
        <v>131739.47409999999</v>
      </c>
      <c r="J18">
        <v>133220.41219999999</v>
      </c>
      <c r="K18">
        <v>134735.28229999999</v>
      </c>
      <c r="L18">
        <v>136281.26689999999</v>
      </c>
      <c r="M18">
        <v>137855.6004</v>
      </c>
      <c r="N18">
        <v>139455.73149999999</v>
      </c>
      <c r="O18">
        <v>141079.42540000001</v>
      </c>
      <c r="P18">
        <v>142724.81580000001</v>
      </c>
      <c r="Q18">
        <v>144390.41899999999</v>
      </c>
      <c r="R18">
        <v>146075.12030000001</v>
      </c>
      <c r="S18">
        <v>147778.1428</v>
      </c>
      <c r="T18">
        <v>149499.0056</v>
      </c>
      <c r="U18">
        <v>151237.478</v>
      </c>
      <c r="V18">
        <v>152993.53349999999</v>
      </c>
      <c r="W18">
        <v>154767.307</v>
      </c>
      <c r="X18">
        <v>156559.05609999999</v>
      </c>
      <c r="Y18">
        <v>158369.12779999999</v>
      </c>
      <c r="Z18">
        <v>160197.9313</v>
      </c>
      <c r="AA18">
        <v>162045.91560000001</v>
      </c>
      <c r="AB18">
        <v>163913.55179999999</v>
      </c>
      <c r="AC18">
        <v>165801.3204</v>
      </c>
      <c r="AD18">
        <v>167709.701</v>
      </c>
      <c r="AE18">
        <v>169639.16560000001</v>
      </c>
      <c r="AF18">
        <v>171590.17389999999</v>
      </c>
      <c r="AG18">
        <v>173563.17009999999</v>
      </c>
      <c r="AH18">
        <v>175558.5816</v>
      </c>
      <c r="AI18">
        <v>177576.81820000001</v>
      </c>
      <c r="AJ18">
        <v>179618.27230000001</v>
      </c>
      <c r="AK18">
        <v>181683.31950000001</v>
      </c>
    </row>
    <row r="19" spans="1:37" x14ac:dyDescent="0.25">
      <c r="A19" t="s">
        <v>91</v>
      </c>
      <c r="B19">
        <v>89896.930600000007</v>
      </c>
      <c r="C19">
        <v>90874.148239999995</v>
      </c>
      <c r="D19">
        <v>91838.408769999995</v>
      </c>
      <c r="E19">
        <v>92813.635639999993</v>
      </c>
      <c r="F19">
        <v>93806.659249999997</v>
      </c>
      <c r="G19">
        <v>94819.793340000004</v>
      </c>
      <c r="H19">
        <v>95853.56955</v>
      </c>
      <c r="I19">
        <v>96907.614799999996</v>
      </c>
      <c r="J19">
        <v>97981.096130000005</v>
      </c>
      <c r="K19">
        <v>99073.011329999994</v>
      </c>
      <c r="L19">
        <v>100182.38280000001</v>
      </c>
      <c r="M19">
        <v>101308.3749</v>
      </c>
      <c r="N19">
        <v>102450.3508</v>
      </c>
      <c r="O19">
        <v>103607.88649999999</v>
      </c>
      <c r="P19">
        <v>104780.7565</v>
      </c>
      <c r="Q19">
        <v>105968.9035</v>
      </c>
      <c r="R19">
        <v>107172.4023</v>
      </c>
      <c r="S19">
        <v>108391.4218</v>
      </c>
      <c r="T19">
        <v>109626.19190000001</v>
      </c>
      <c r="U19">
        <v>110876.9745</v>
      </c>
      <c r="V19">
        <v>112144.0413</v>
      </c>
      <c r="W19">
        <v>113427.6577</v>
      </c>
      <c r="X19">
        <v>114728.0717</v>
      </c>
      <c r="Y19">
        <v>116045.5077</v>
      </c>
      <c r="Z19">
        <v>117380.16439999999</v>
      </c>
      <c r="AA19">
        <v>118732.21460000001</v>
      </c>
      <c r="AB19">
        <v>120101.8078</v>
      </c>
      <c r="AC19">
        <v>121489.0733</v>
      </c>
      <c r="AD19">
        <v>122894.1246</v>
      </c>
      <c r="AE19">
        <v>124317.0632</v>
      </c>
      <c r="AF19">
        <v>125757.9825</v>
      </c>
      <c r="AG19">
        <v>127216.97199999999</v>
      </c>
      <c r="AH19">
        <v>128694.1198</v>
      </c>
      <c r="AI19">
        <v>130189.5154</v>
      </c>
      <c r="AJ19">
        <v>131703.2519</v>
      </c>
      <c r="AK19">
        <v>133235.42739999999</v>
      </c>
    </row>
    <row r="20" spans="1:37" x14ac:dyDescent="0.25">
      <c r="A20" t="s">
        <v>92</v>
      </c>
      <c r="B20">
        <v>6748.8380139999999</v>
      </c>
      <c r="C20">
        <v>6823.4953580000001</v>
      </c>
      <c r="D20">
        <v>6897.0220079999999</v>
      </c>
      <c r="E20">
        <v>6971.2579900000001</v>
      </c>
      <c r="F20">
        <v>7046.7570210000003</v>
      </c>
      <c r="G20">
        <v>7123.7188859999997</v>
      </c>
      <c r="H20">
        <v>7202.1516609999999</v>
      </c>
      <c r="I20">
        <v>7282.0034599999999</v>
      </c>
      <c r="J20">
        <v>7363.2005669999999</v>
      </c>
      <c r="K20">
        <v>7445.6666939999996</v>
      </c>
      <c r="L20">
        <v>7529.3346510000001</v>
      </c>
      <c r="M20">
        <v>7614.1526869999998</v>
      </c>
      <c r="N20">
        <v>7700.0867689999995</v>
      </c>
      <c r="O20">
        <v>7787.1200140000001</v>
      </c>
      <c r="P20">
        <v>7875.2503960000004</v>
      </c>
      <c r="Q20">
        <v>7964.4876469999999</v>
      </c>
      <c r="R20">
        <v>8054.8499529999999</v>
      </c>
      <c r="S20">
        <v>8146.3608969999996</v>
      </c>
      <c r="T20">
        <v>8239.0468390000005</v>
      </c>
      <c r="U20">
        <v>8332.9348310000005</v>
      </c>
      <c r="V20">
        <v>8428.0510849999991</v>
      </c>
      <c r="W20">
        <v>8524.4199349999999</v>
      </c>
      <c r="X20">
        <v>8622.0632229999992</v>
      </c>
      <c r="Y20">
        <v>8721.0000299999992</v>
      </c>
      <c r="Z20">
        <v>8821.2466710000008</v>
      </c>
      <c r="AA20">
        <v>8922.8168710000009</v>
      </c>
      <c r="AB20">
        <v>9025.7220670000006</v>
      </c>
      <c r="AC20">
        <v>9129.9717779999992</v>
      </c>
      <c r="AD20">
        <v>9235.5739979999998</v>
      </c>
      <c r="AE20">
        <v>9342.5355880000006</v>
      </c>
      <c r="AF20">
        <v>9450.8626370000002</v>
      </c>
      <c r="AG20">
        <v>9560.5607930000006</v>
      </c>
      <c r="AH20">
        <v>9671.6355390000008</v>
      </c>
      <c r="AI20">
        <v>9784.0924219999997</v>
      </c>
      <c r="AJ20">
        <v>9897.937242</v>
      </c>
      <c r="AK20">
        <v>10013.17619</v>
      </c>
    </row>
    <row r="21" spans="1:37" x14ac:dyDescent="0.25">
      <c r="A21" t="s">
        <v>93</v>
      </c>
      <c r="B21">
        <v>346.8562766</v>
      </c>
      <c r="C21">
        <v>350.69953349999997</v>
      </c>
      <c r="D21">
        <v>354.48534799999999</v>
      </c>
      <c r="E21">
        <v>358.30655469999999</v>
      </c>
      <c r="F21">
        <v>362.18735609999999</v>
      </c>
      <c r="G21">
        <v>366.14082710000002</v>
      </c>
      <c r="H21">
        <v>370.16889909999998</v>
      </c>
      <c r="I21">
        <v>374.2697086</v>
      </c>
      <c r="J21">
        <v>378.43985780000003</v>
      </c>
      <c r="K21">
        <v>382.67558220000001</v>
      </c>
      <c r="L21">
        <v>386.97345940000002</v>
      </c>
      <c r="M21">
        <v>391.33080059999998</v>
      </c>
      <c r="N21">
        <v>395.74580509999998</v>
      </c>
      <c r="O21">
        <v>400.21755139999999</v>
      </c>
      <c r="P21">
        <v>404.74588940000001</v>
      </c>
      <c r="Q21">
        <v>409.33128340000002</v>
      </c>
      <c r="R21">
        <v>413.9746432</v>
      </c>
      <c r="S21">
        <v>418.67716460000003</v>
      </c>
      <c r="T21">
        <v>423.44019250000002</v>
      </c>
      <c r="U21">
        <v>428.26511219999998</v>
      </c>
      <c r="V21">
        <v>433.15326820000001</v>
      </c>
      <c r="W21">
        <v>438.10590989999997</v>
      </c>
      <c r="X21">
        <v>443.12415870000001</v>
      </c>
      <c r="Y21">
        <v>448.20899400000002</v>
      </c>
      <c r="Z21">
        <v>453.36125190000001</v>
      </c>
      <c r="AA21">
        <v>458.58163500000001</v>
      </c>
      <c r="AB21">
        <v>463.87072699999999</v>
      </c>
      <c r="AC21">
        <v>469.22901239999999</v>
      </c>
      <c r="AD21">
        <v>474.6568967</v>
      </c>
      <c r="AE21">
        <v>480.15472629999999</v>
      </c>
      <c r="AF21">
        <v>485.72280799999999</v>
      </c>
      <c r="AG21">
        <v>491.3614255</v>
      </c>
      <c r="AH21">
        <v>497.07085369999999</v>
      </c>
      <c r="AI21">
        <v>502.8513714</v>
      </c>
      <c r="AJ21">
        <v>508.7032701</v>
      </c>
      <c r="AK21">
        <v>514.62686189999999</v>
      </c>
    </row>
    <row r="22" spans="1:37" x14ac:dyDescent="0.25">
      <c r="A22" t="s">
        <v>94</v>
      </c>
      <c r="B22">
        <v>505.165074</v>
      </c>
      <c r="C22">
        <v>510.75885849999997</v>
      </c>
      <c r="D22">
        <v>516.26940060000004</v>
      </c>
      <c r="E22">
        <v>521.83334630000002</v>
      </c>
      <c r="F22">
        <v>527.48615389999998</v>
      </c>
      <c r="G22">
        <v>533.24575500000003</v>
      </c>
      <c r="H22">
        <v>539.11417029999996</v>
      </c>
      <c r="I22">
        <v>545.08831039999995</v>
      </c>
      <c r="J22">
        <v>551.16309550000005</v>
      </c>
      <c r="K22">
        <v>557.33303669999998</v>
      </c>
      <c r="L22">
        <v>563.59319900000003</v>
      </c>
      <c r="M22">
        <v>569.93973340000002</v>
      </c>
      <c r="N22">
        <v>576.37008249999997</v>
      </c>
      <c r="O22">
        <v>582.88295860000005</v>
      </c>
      <c r="P22">
        <v>589.47818319999999</v>
      </c>
      <c r="Q22">
        <v>596.15646019999997</v>
      </c>
      <c r="R22">
        <v>602.91913120000004</v>
      </c>
      <c r="S22">
        <v>609.76794649999999</v>
      </c>
      <c r="T22">
        <v>616.70486819999996</v>
      </c>
      <c r="U22">
        <v>623.73191399999996</v>
      </c>
      <c r="V22">
        <v>630.8510407</v>
      </c>
      <c r="W22">
        <v>638.06406589999995</v>
      </c>
      <c r="X22">
        <v>645.37262129999999</v>
      </c>
      <c r="Y22">
        <v>652.77813219999996</v>
      </c>
      <c r="Z22">
        <v>660.28181629999995</v>
      </c>
      <c r="AA22">
        <v>667.88469740000005</v>
      </c>
      <c r="AB22">
        <v>675.587627</v>
      </c>
      <c r="AC22">
        <v>683.39131259999999</v>
      </c>
      <c r="AD22">
        <v>691.2963469</v>
      </c>
      <c r="AE22">
        <v>699.30323729999998</v>
      </c>
      <c r="AF22">
        <v>707.4124329</v>
      </c>
      <c r="AG22">
        <v>715.62434929999995</v>
      </c>
      <c r="AH22">
        <v>723.93938979999996</v>
      </c>
      <c r="AI22">
        <v>732.35796230000005</v>
      </c>
      <c r="AJ22">
        <v>740.88049349999994</v>
      </c>
      <c r="AK22">
        <v>749.5074396</v>
      </c>
    </row>
    <row r="23" spans="1:37" x14ac:dyDescent="0.25">
      <c r="A23" t="s">
        <v>95</v>
      </c>
      <c r="B23">
        <v>1743.1536679999999</v>
      </c>
      <c r="C23">
        <v>1762.4902119999999</v>
      </c>
      <c r="D23">
        <v>1781.5358200000001</v>
      </c>
      <c r="E23">
        <v>1800.7561929999999</v>
      </c>
      <c r="F23">
        <v>1820.2654259999999</v>
      </c>
      <c r="G23">
        <v>1840.1374880000001</v>
      </c>
      <c r="H23">
        <v>1860.3823299999999</v>
      </c>
      <c r="I23">
        <v>1880.9905839999999</v>
      </c>
      <c r="J23">
        <v>1901.945444</v>
      </c>
      <c r="K23">
        <v>1923.2283769999999</v>
      </c>
      <c r="L23">
        <v>1944.8225729999999</v>
      </c>
      <c r="M23">
        <v>1966.7148560000001</v>
      </c>
      <c r="N23">
        <v>1988.896452</v>
      </c>
      <c r="O23">
        <v>2011.3629550000001</v>
      </c>
      <c r="P23">
        <v>2034.1137859999999</v>
      </c>
      <c r="Q23">
        <v>2057.1514269999998</v>
      </c>
      <c r="R23">
        <v>2080.4805719999999</v>
      </c>
      <c r="S23">
        <v>2104.107336</v>
      </c>
      <c r="T23">
        <v>2128.0385700000002</v>
      </c>
      <c r="U23">
        <v>2152.2813169999999</v>
      </c>
      <c r="V23">
        <v>2176.8424070000001</v>
      </c>
      <c r="W23">
        <v>2201.7281790000002</v>
      </c>
      <c r="X23">
        <v>2226.9443219999998</v>
      </c>
      <c r="Y23">
        <v>2252.4958000000001</v>
      </c>
      <c r="Z23">
        <v>2278.3868480000001</v>
      </c>
      <c r="AA23">
        <v>2304.6210179999998</v>
      </c>
      <c r="AB23">
        <v>2331.2012570000002</v>
      </c>
      <c r="AC23">
        <v>2358.130001</v>
      </c>
      <c r="AD23">
        <v>2385.409283</v>
      </c>
      <c r="AE23">
        <v>2413.0408309999998</v>
      </c>
      <c r="AF23">
        <v>2441.0261650000002</v>
      </c>
      <c r="AG23">
        <v>2469.3666819999999</v>
      </c>
      <c r="AH23">
        <v>2498.063733</v>
      </c>
      <c r="AI23">
        <v>2527.11868</v>
      </c>
      <c r="AJ23">
        <v>2556.5329489999999</v>
      </c>
      <c r="AK23">
        <v>2586.3080639999998</v>
      </c>
    </row>
    <row r="24" spans="1:37" x14ac:dyDescent="0.25">
      <c r="A24" t="s">
        <v>96</v>
      </c>
      <c r="B24">
        <v>1839.221254</v>
      </c>
      <c r="C24">
        <v>1859.571457</v>
      </c>
      <c r="D24">
        <v>1879.610455</v>
      </c>
      <c r="E24">
        <v>1899.837145</v>
      </c>
      <c r="F24">
        <v>1920.408508</v>
      </c>
      <c r="G24">
        <v>1941.3791160000001</v>
      </c>
      <c r="H24">
        <v>1962.751653</v>
      </c>
      <c r="I24">
        <v>1984.512023</v>
      </c>
      <c r="J24">
        <v>2006.6399590000001</v>
      </c>
      <c r="K24">
        <v>2029.114427</v>
      </c>
      <c r="L24">
        <v>2051.916878</v>
      </c>
      <c r="M24">
        <v>2075.033007</v>
      </c>
      <c r="N24">
        <v>2098.4533839999999</v>
      </c>
      <c r="O24">
        <v>2122.173299</v>
      </c>
      <c r="P24">
        <v>2146.192129</v>
      </c>
      <c r="Q24">
        <v>2170.5124879999998</v>
      </c>
      <c r="R24">
        <v>2195.1393159999998</v>
      </c>
      <c r="S24">
        <v>2220.0790390000002</v>
      </c>
      <c r="T24">
        <v>2245.3388479999999</v>
      </c>
      <c r="U24">
        <v>2270.9261280000001</v>
      </c>
      <c r="V24">
        <v>2296.8480359999999</v>
      </c>
      <c r="W24">
        <v>2323.1112149999999</v>
      </c>
      <c r="X24">
        <v>2349.7216290000001</v>
      </c>
      <c r="Y24">
        <v>2376.6844860000001</v>
      </c>
      <c r="Z24">
        <v>2404.004238</v>
      </c>
      <c r="AA24">
        <v>2431.6846300000002</v>
      </c>
      <c r="AB24">
        <v>2459.7287799999999</v>
      </c>
      <c r="AC24">
        <v>2488.139283</v>
      </c>
      <c r="AD24">
        <v>2516.9183189999999</v>
      </c>
      <c r="AE24">
        <v>2546.0677580000001</v>
      </c>
      <c r="AF24">
        <v>2575.5892589999999</v>
      </c>
      <c r="AG24">
        <v>2605.4843620000001</v>
      </c>
      <c r="AH24">
        <v>2635.7545620000001</v>
      </c>
      <c r="AI24">
        <v>2666.4013719999998</v>
      </c>
      <c r="AJ24">
        <v>2697.426375</v>
      </c>
      <c r="AK24">
        <v>2728.8312609999998</v>
      </c>
    </row>
    <row r="25" spans="1:37" x14ac:dyDescent="0.25">
      <c r="A25" t="s">
        <v>97</v>
      </c>
      <c r="B25">
        <v>556.20949910000002</v>
      </c>
      <c r="C25">
        <v>562.33481329999995</v>
      </c>
      <c r="D25">
        <v>568.36852520000002</v>
      </c>
      <c r="E25">
        <v>574.47172880000005</v>
      </c>
      <c r="F25">
        <v>580.6983113</v>
      </c>
      <c r="G25">
        <v>587.0537832</v>
      </c>
      <c r="H25">
        <v>593.53258129999995</v>
      </c>
      <c r="I25">
        <v>600.12745080000002</v>
      </c>
      <c r="J25">
        <v>606.83113779999996</v>
      </c>
      <c r="K25">
        <v>613.63711369999999</v>
      </c>
      <c r="L25">
        <v>620.54004729999997</v>
      </c>
      <c r="M25">
        <v>627.53605130000005</v>
      </c>
      <c r="N25">
        <v>634.62272089999999</v>
      </c>
      <c r="O25">
        <v>641.79901480000001</v>
      </c>
      <c r="P25">
        <v>649.06503959999998</v>
      </c>
      <c r="Q25">
        <v>656.42179169999997</v>
      </c>
      <c r="R25">
        <v>663.87089719999994</v>
      </c>
      <c r="S25">
        <v>671.41437429999996</v>
      </c>
      <c r="T25">
        <v>679.05443290000005</v>
      </c>
      <c r="U25">
        <v>686.79331690000004</v>
      </c>
      <c r="V25">
        <v>694.63318749999996</v>
      </c>
      <c r="W25">
        <v>702.57604609999999</v>
      </c>
      <c r="X25">
        <v>710.62368809999998</v>
      </c>
      <c r="Y25">
        <v>718.7776844</v>
      </c>
      <c r="Z25">
        <v>727.03938200000005</v>
      </c>
      <c r="AA25">
        <v>735.40991919999999</v>
      </c>
      <c r="AB25">
        <v>743.89024989999996</v>
      </c>
      <c r="AC25">
        <v>752.48117379999997</v>
      </c>
      <c r="AD25">
        <v>761.18336729999999</v>
      </c>
      <c r="AE25">
        <v>769.99741570000003</v>
      </c>
      <c r="AF25">
        <v>778.92384130000005</v>
      </c>
      <c r="AG25">
        <v>787.96313039999995</v>
      </c>
      <c r="AH25">
        <v>797.11575500000004</v>
      </c>
      <c r="AI25">
        <v>806.38219189999995</v>
      </c>
      <c r="AJ25">
        <v>815.76293710000004</v>
      </c>
      <c r="AK25">
        <v>825.2585176</v>
      </c>
    </row>
    <row r="26" spans="1:37" x14ac:dyDescent="0.25">
      <c r="A26" t="s">
        <v>98</v>
      </c>
      <c r="B26">
        <v>1426.067403</v>
      </c>
      <c r="C26">
        <v>1441.835284</v>
      </c>
      <c r="D26">
        <v>1457.3741199999999</v>
      </c>
      <c r="E26">
        <v>1473.0857120000001</v>
      </c>
      <c r="F26">
        <v>1489.0597150000001</v>
      </c>
      <c r="G26">
        <v>1505.3407950000001</v>
      </c>
      <c r="H26">
        <v>1521.927625</v>
      </c>
      <c r="I26">
        <v>1538.808356</v>
      </c>
      <c r="J26">
        <v>1555.967954</v>
      </c>
      <c r="K26">
        <v>1573.391402</v>
      </c>
      <c r="L26">
        <v>1591.065711</v>
      </c>
      <c r="M26">
        <v>1608.981037</v>
      </c>
      <c r="N26">
        <v>1627.1310779999999</v>
      </c>
      <c r="O26">
        <v>1645.5129360000001</v>
      </c>
      <c r="P26">
        <v>1664.1266519999999</v>
      </c>
      <c r="Q26">
        <v>1682.97459</v>
      </c>
      <c r="R26">
        <v>1702.060778</v>
      </c>
      <c r="S26">
        <v>1721.3902989999999</v>
      </c>
      <c r="T26">
        <v>1740.968766</v>
      </c>
      <c r="U26">
        <v>1760.8019099999999</v>
      </c>
      <c r="V26">
        <v>1780.895266</v>
      </c>
      <c r="W26">
        <v>1801.2539670000001</v>
      </c>
      <c r="X26">
        <v>1821.882623</v>
      </c>
      <c r="Y26">
        <v>1842.7852620000001</v>
      </c>
      <c r="Z26">
        <v>1863.965332</v>
      </c>
      <c r="AA26">
        <v>1885.4257359999999</v>
      </c>
      <c r="AB26">
        <v>1907.1688959999999</v>
      </c>
      <c r="AC26">
        <v>1929.1968300000001</v>
      </c>
      <c r="AD26">
        <v>1951.511229</v>
      </c>
      <c r="AE26">
        <v>1974.1135429999999</v>
      </c>
      <c r="AF26">
        <v>1997.005054</v>
      </c>
      <c r="AG26">
        <v>2020.186948</v>
      </c>
      <c r="AH26">
        <v>2043.660367</v>
      </c>
      <c r="AI26">
        <v>2067.4264659999999</v>
      </c>
      <c r="AJ26">
        <v>2091.4864459999999</v>
      </c>
      <c r="AK26">
        <v>2115.8415850000001</v>
      </c>
    </row>
    <row r="27" spans="1:37" x14ac:dyDescent="0.25">
      <c r="A27" t="s">
        <v>99</v>
      </c>
      <c r="B27">
        <v>318.29407309999999</v>
      </c>
      <c r="C27">
        <v>321.81563019999999</v>
      </c>
      <c r="D27">
        <v>325.2823186</v>
      </c>
      <c r="E27">
        <v>328.78175720000002</v>
      </c>
      <c r="F27">
        <v>332.34289799999999</v>
      </c>
      <c r="G27">
        <v>335.97469139999998</v>
      </c>
      <c r="H27">
        <v>339.67638140000003</v>
      </c>
      <c r="I27">
        <v>343.4448501</v>
      </c>
      <c r="J27">
        <v>347.276321</v>
      </c>
      <c r="K27">
        <v>351.1671101</v>
      </c>
      <c r="L27">
        <v>355.11407100000002</v>
      </c>
      <c r="M27">
        <v>359.11483229999999</v>
      </c>
      <c r="N27">
        <v>363.16787160000001</v>
      </c>
      <c r="O27">
        <v>367.2724728</v>
      </c>
      <c r="P27">
        <v>371.42861099999999</v>
      </c>
      <c r="Q27">
        <v>375.63680410000001</v>
      </c>
      <c r="R27">
        <v>379.89795830000003</v>
      </c>
      <c r="S27">
        <v>384.21322479999998</v>
      </c>
      <c r="T27">
        <v>388.58387809999999</v>
      </c>
      <c r="U27">
        <v>393.01121949999998</v>
      </c>
      <c r="V27">
        <v>397.49650609999998</v>
      </c>
      <c r="W27">
        <v>402.04090250000002</v>
      </c>
      <c r="X27">
        <v>406.64545290000001</v>
      </c>
      <c r="Y27">
        <v>411.31106879999999</v>
      </c>
      <c r="Z27">
        <v>416.03852899999998</v>
      </c>
      <c r="AA27">
        <v>420.82848849999999</v>
      </c>
      <c r="AB27">
        <v>425.68149240000002</v>
      </c>
      <c r="AC27">
        <v>430.59799390000001</v>
      </c>
      <c r="AD27">
        <v>435.57837280000001</v>
      </c>
      <c r="AE27">
        <v>440.62295399999999</v>
      </c>
      <c r="AF27">
        <v>445.7320249</v>
      </c>
      <c r="AG27">
        <v>450.90585099999998</v>
      </c>
      <c r="AH27">
        <v>456.14468870000002</v>
      </c>
      <c r="AI27">
        <v>461.44879700000001</v>
      </c>
      <c r="AJ27">
        <v>466.81844580000001</v>
      </c>
      <c r="AK27">
        <v>472.2539228</v>
      </c>
    </row>
    <row r="28" spans="1:37" x14ac:dyDescent="0.25">
      <c r="A28" t="s">
        <v>100</v>
      </c>
      <c r="B28">
        <v>4325.8456319999996</v>
      </c>
      <c r="C28">
        <v>4373.5679319999999</v>
      </c>
      <c r="D28">
        <v>4420.4833420000004</v>
      </c>
      <c r="E28">
        <v>4467.8574040000003</v>
      </c>
      <c r="F28">
        <v>4516.2677649999996</v>
      </c>
      <c r="G28">
        <v>4565.7532879999999</v>
      </c>
      <c r="H28">
        <v>4616.2287299999998</v>
      </c>
      <c r="I28">
        <v>4667.6099960000001</v>
      </c>
      <c r="J28">
        <v>4719.8265709999996</v>
      </c>
      <c r="K28">
        <v>4772.8220119999996</v>
      </c>
      <c r="L28">
        <v>4826.5538020000004</v>
      </c>
      <c r="M28">
        <v>4880.9929389999998</v>
      </c>
      <c r="N28">
        <v>4936.1229249999997</v>
      </c>
      <c r="O28">
        <v>4991.9381480000002</v>
      </c>
      <c r="P28">
        <v>5048.4418699999997</v>
      </c>
      <c r="Q28">
        <v>5105.6440640000001</v>
      </c>
      <c r="R28">
        <v>5163.5593410000001</v>
      </c>
      <c r="S28">
        <v>5222.2050980000004</v>
      </c>
      <c r="T28">
        <v>5281.5999760000004</v>
      </c>
      <c r="U28">
        <v>5341.7626570000002</v>
      </c>
      <c r="V28">
        <v>5402.7109879999998</v>
      </c>
      <c r="W28">
        <v>5464.4613950000003</v>
      </c>
      <c r="X28">
        <v>5527.0285549999999</v>
      </c>
      <c r="Y28">
        <v>5590.4252619999997</v>
      </c>
      <c r="Z28">
        <v>5654.6624469999997</v>
      </c>
      <c r="AA28">
        <v>5719.7493180000001</v>
      </c>
      <c r="AB28">
        <v>5785.6935510000003</v>
      </c>
      <c r="AC28">
        <v>5852.5015400000002</v>
      </c>
      <c r="AD28">
        <v>5920.1786510000002</v>
      </c>
      <c r="AE28">
        <v>5988.7294730000003</v>
      </c>
      <c r="AF28">
        <v>6058.1580519999998</v>
      </c>
      <c r="AG28">
        <v>6128.4681039999996</v>
      </c>
      <c r="AH28">
        <v>6199.6631969999999</v>
      </c>
      <c r="AI28">
        <v>6271.7469000000001</v>
      </c>
      <c r="AJ28">
        <v>6344.7229029999999</v>
      </c>
      <c r="AK28">
        <v>6418.5951160000004</v>
      </c>
    </row>
    <row r="29" spans="1:37" x14ac:dyDescent="0.25">
      <c r="A29" t="s">
        <v>101</v>
      </c>
      <c r="B29">
        <v>177.26850229999999</v>
      </c>
      <c r="C29">
        <v>179.2277742</v>
      </c>
      <c r="D29">
        <v>181.15591610000001</v>
      </c>
      <c r="E29">
        <v>183.1029762</v>
      </c>
      <c r="F29">
        <v>185.08684890000001</v>
      </c>
      <c r="G29">
        <v>187.11152730000001</v>
      </c>
      <c r="H29">
        <v>189.17554630000001</v>
      </c>
      <c r="I29">
        <v>191.27660560000001</v>
      </c>
      <c r="J29">
        <v>193.4123645</v>
      </c>
      <c r="K29">
        <v>195.58071390000001</v>
      </c>
      <c r="L29">
        <v>197.77993269999999</v>
      </c>
      <c r="M29">
        <v>200.00876700000001</v>
      </c>
      <c r="N29">
        <v>202.26644329999999</v>
      </c>
      <c r="O29">
        <v>204.55263099999999</v>
      </c>
      <c r="P29">
        <v>206.8673728</v>
      </c>
      <c r="Q29">
        <v>209.2110012</v>
      </c>
      <c r="R29">
        <v>211.58405400000001</v>
      </c>
      <c r="S29">
        <v>213.9871962</v>
      </c>
      <c r="T29">
        <v>216.421155</v>
      </c>
      <c r="U29">
        <v>218.88666760000001</v>
      </c>
      <c r="V29">
        <v>221.38444319999999</v>
      </c>
      <c r="W29">
        <v>223.91513749999999</v>
      </c>
      <c r="X29">
        <v>226.4793377</v>
      </c>
      <c r="Y29">
        <v>229.0775563</v>
      </c>
      <c r="Z29">
        <v>231.71023149999999</v>
      </c>
      <c r="AA29">
        <v>234.3777316</v>
      </c>
      <c r="AB29">
        <v>237.08036390000001</v>
      </c>
      <c r="AC29">
        <v>239.8183837</v>
      </c>
      <c r="AD29">
        <v>242.59200519999999</v>
      </c>
      <c r="AE29">
        <v>245.40141159999999</v>
      </c>
      <c r="AF29">
        <v>248.24676450000001</v>
      </c>
      <c r="AG29">
        <v>251.12821299999999</v>
      </c>
      <c r="AH29">
        <v>254.0459007</v>
      </c>
      <c r="AI29">
        <v>256.99997189999999</v>
      </c>
      <c r="AJ29">
        <v>259.9905766</v>
      </c>
      <c r="AK29">
        <v>263.01787460000003</v>
      </c>
    </row>
    <row r="30" spans="1:37" x14ac:dyDescent="0.25">
      <c r="A30" t="s">
        <v>102</v>
      </c>
      <c r="B30">
        <v>52384.55</v>
      </c>
      <c r="C30">
        <v>52923.995150000002</v>
      </c>
      <c r="D30">
        <v>53477.32015</v>
      </c>
      <c r="E30">
        <v>54044.180339999999</v>
      </c>
      <c r="F30">
        <v>54625.442110000004</v>
      </c>
      <c r="G30">
        <v>55221.984279999997</v>
      </c>
      <c r="H30">
        <v>55834.138740000002</v>
      </c>
      <c r="I30">
        <v>56461.658990000004</v>
      </c>
      <c r="J30">
        <v>57103.850590000002</v>
      </c>
      <c r="K30">
        <v>57759.738449999997</v>
      </c>
      <c r="L30">
        <v>58428.22019</v>
      </c>
      <c r="M30">
        <v>59108.186670000003</v>
      </c>
      <c r="N30">
        <v>59798.606209999998</v>
      </c>
      <c r="O30">
        <v>60498.576489999999</v>
      </c>
      <c r="P30">
        <v>61207.350570000002</v>
      </c>
      <c r="Q30">
        <v>61924.343820000002</v>
      </c>
      <c r="R30">
        <v>62649.12801</v>
      </c>
      <c r="S30">
        <v>63381.417150000001</v>
      </c>
      <c r="T30">
        <v>64121.049120000003</v>
      </c>
      <c r="U30">
        <v>64867.965600000003</v>
      </c>
      <c r="V30">
        <v>65622.192190000002</v>
      </c>
      <c r="W30">
        <v>66383.820030000003</v>
      </c>
      <c r="X30">
        <v>67152.989390000002</v>
      </c>
      <c r="Y30">
        <v>67929.875709999993</v>
      </c>
      <c r="Z30">
        <v>68714.678029999995</v>
      </c>
      <c r="AA30">
        <v>69507.609660000002</v>
      </c>
      <c r="AB30">
        <v>70308.890939999997</v>
      </c>
      <c r="AC30">
        <v>71118.743789999993</v>
      </c>
      <c r="AD30">
        <v>71937.387659999993</v>
      </c>
      <c r="AE30">
        <v>72765.036739999996</v>
      </c>
      <c r="AF30">
        <v>73601.898140000005</v>
      </c>
      <c r="AG30">
        <v>74448.170750000005</v>
      </c>
      <c r="AH30">
        <v>75304.044739999998</v>
      </c>
      <c r="AI30">
        <v>76169.701379999999</v>
      </c>
      <c r="AJ30">
        <v>77045.313309999998</v>
      </c>
      <c r="AK30">
        <v>77931.044909999997</v>
      </c>
    </row>
    <row r="31" spans="1:37" x14ac:dyDescent="0.25">
      <c r="A31" t="s">
        <v>103</v>
      </c>
      <c r="B31">
        <v>1527472.77</v>
      </c>
      <c r="C31">
        <v>1543241.36</v>
      </c>
      <c r="D31">
        <v>1559244.6740000001</v>
      </c>
      <c r="E31">
        <v>1575594.26</v>
      </c>
      <c r="F31">
        <v>1592330.298</v>
      </c>
      <c r="G31">
        <v>1609473.7080000001</v>
      </c>
      <c r="H31">
        <v>1627030.13</v>
      </c>
      <c r="I31">
        <v>1644993.0689999999</v>
      </c>
      <c r="J31">
        <v>1663347.5490000001</v>
      </c>
      <c r="K31">
        <v>1682073.686</v>
      </c>
      <c r="L31">
        <v>1701149.689</v>
      </c>
      <c r="M31">
        <v>1720554.0759999999</v>
      </c>
      <c r="N31">
        <v>1740267.1459999999</v>
      </c>
      <c r="O31">
        <v>1760271.8149999999</v>
      </c>
      <c r="P31">
        <v>1780553.987</v>
      </c>
      <c r="Q31">
        <v>1801102.5859999999</v>
      </c>
      <c r="R31">
        <v>1821909.3759999999</v>
      </c>
      <c r="S31">
        <v>1842968.6569999999</v>
      </c>
      <c r="T31">
        <v>1864276.905</v>
      </c>
      <c r="U31">
        <v>1885832.398</v>
      </c>
      <c r="V31">
        <v>1907634.865</v>
      </c>
      <c r="W31">
        <v>1929685.1680000001</v>
      </c>
      <c r="X31">
        <v>1951985.031</v>
      </c>
      <c r="Y31">
        <v>1974536.817</v>
      </c>
      <c r="Z31">
        <v>1997343.3529999999</v>
      </c>
      <c r="AA31">
        <v>2020407.79</v>
      </c>
      <c r="AB31">
        <v>2043733.5009999999</v>
      </c>
      <c r="AC31">
        <v>2067324.01</v>
      </c>
      <c r="AD31">
        <v>2091182.9339999999</v>
      </c>
      <c r="AE31">
        <v>2115313.9530000002</v>
      </c>
      <c r="AF31">
        <v>2139720.781</v>
      </c>
      <c r="AG31">
        <v>2164407.1510000001</v>
      </c>
      <c r="AH31">
        <v>2189376.8050000002</v>
      </c>
      <c r="AI31">
        <v>2214633.4849999999</v>
      </c>
      <c r="AJ31">
        <v>2240180.932</v>
      </c>
      <c r="AK31">
        <v>2266022.878</v>
      </c>
    </row>
    <row r="32" spans="1:37" x14ac:dyDescent="0.25">
      <c r="A32" t="s">
        <v>104</v>
      </c>
      <c r="B32">
        <v>39900.559999999998</v>
      </c>
      <c r="C32">
        <v>40197.158009999999</v>
      </c>
      <c r="D32">
        <v>40545.25546</v>
      </c>
      <c r="E32">
        <v>40917.108840000001</v>
      </c>
      <c r="F32">
        <v>41307.031340000001</v>
      </c>
      <c r="G32">
        <v>41713.735059999999</v>
      </c>
      <c r="H32">
        <v>42136.350850000003</v>
      </c>
      <c r="I32">
        <v>42573.900300000001</v>
      </c>
      <c r="J32">
        <v>43025.308149999997</v>
      </c>
      <c r="K32">
        <v>43489.485059999999</v>
      </c>
      <c r="L32">
        <v>43965.397620000003</v>
      </c>
      <c r="M32">
        <v>44452.113080000003</v>
      </c>
      <c r="N32">
        <v>44948.82142</v>
      </c>
      <c r="O32">
        <v>45454.840660000002</v>
      </c>
      <c r="P32">
        <v>45969.611129999998</v>
      </c>
      <c r="Q32">
        <v>46492.683440000001</v>
      </c>
      <c r="R32">
        <v>47023.703430000001</v>
      </c>
      <c r="S32">
        <v>47562.396679999998</v>
      </c>
      <c r="T32">
        <v>48108.553789999998</v>
      </c>
      <c r="U32">
        <v>48662.017549999997</v>
      </c>
      <c r="V32">
        <v>49222.672030000002</v>
      </c>
      <c r="W32">
        <v>49790.43391</v>
      </c>
      <c r="X32">
        <v>50365.245750000002</v>
      </c>
      <c r="Y32">
        <v>50947.070890000003</v>
      </c>
      <c r="Z32">
        <v>51535.889860000003</v>
      </c>
      <c r="AA32">
        <v>52131.697749999999</v>
      </c>
      <c r="AB32">
        <v>52734.50243</v>
      </c>
      <c r="AC32">
        <v>53344.323270000001</v>
      </c>
      <c r="AD32">
        <v>53961.190190000001</v>
      </c>
      <c r="AE32">
        <v>54585.142899999999</v>
      </c>
      <c r="AF32">
        <v>55216.230219999998</v>
      </c>
      <c r="AG32">
        <v>55854.509409999999</v>
      </c>
      <c r="AH32">
        <v>56500.045460000001</v>
      </c>
      <c r="AI32">
        <v>57152.910369999998</v>
      </c>
      <c r="AJ32">
        <v>57813.182399999998</v>
      </c>
      <c r="AK32">
        <v>58480.94526</v>
      </c>
    </row>
    <row r="33" spans="1:37" x14ac:dyDescent="0.25">
      <c r="A33" t="s">
        <v>106</v>
      </c>
      <c r="B33">
        <v>732.13</v>
      </c>
      <c r="C33">
        <v>732.11210200000005</v>
      </c>
      <c r="D33">
        <v>731.38927439999998</v>
      </c>
      <c r="E33">
        <v>730.62361309999994</v>
      </c>
      <c r="F33">
        <v>730.13193609999996</v>
      </c>
      <c r="G33">
        <v>730.03635429999997</v>
      </c>
      <c r="H33">
        <v>730.35808589999999</v>
      </c>
      <c r="I33">
        <v>731.06932540000003</v>
      </c>
      <c r="J33">
        <v>732.12074840000002</v>
      </c>
      <c r="K33">
        <v>733.45586779999996</v>
      </c>
      <c r="L33">
        <v>735.01848240000004</v>
      </c>
      <c r="M33">
        <v>736.75650050000002</v>
      </c>
      <c r="N33">
        <v>738.62381400000004</v>
      </c>
      <c r="O33">
        <v>740.58107329999996</v>
      </c>
      <c r="P33">
        <v>742.59580349999999</v>
      </c>
      <c r="Q33">
        <v>744.64210809999997</v>
      </c>
      <c r="R33">
        <v>746.70011360000001</v>
      </c>
      <c r="S33">
        <v>748.75526179999997</v>
      </c>
      <c r="T33">
        <v>750.79753110000001</v>
      </c>
      <c r="U33">
        <v>752.82064700000001</v>
      </c>
      <c r="V33">
        <v>754.82132769999998</v>
      </c>
      <c r="W33">
        <v>756.79859469999997</v>
      </c>
      <c r="X33">
        <v>758.75316789999999</v>
      </c>
      <c r="Y33">
        <v>760.68695209999998</v>
      </c>
      <c r="Z33">
        <v>762.6026157</v>
      </c>
      <c r="AA33">
        <v>764.50325580000003</v>
      </c>
      <c r="AB33">
        <v>766.39214170000002</v>
      </c>
      <c r="AC33">
        <v>768.2725246</v>
      </c>
      <c r="AD33">
        <v>770.14750430000004</v>
      </c>
      <c r="AE33">
        <v>772.01994009999999</v>
      </c>
      <c r="AF33">
        <v>773.89239729999997</v>
      </c>
      <c r="AG33">
        <v>775.76712099999997</v>
      </c>
      <c r="AH33">
        <v>777.64602939999997</v>
      </c>
      <c r="AI33">
        <v>779.53072110000005</v>
      </c>
      <c r="AJ33">
        <v>781.42249189999995</v>
      </c>
      <c r="AK33">
        <v>783.32235839999998</v>
      </c>
    </row>
    <row r="34" spans="1:37" x14ac:dyDescent="0.25">
      <c r="A34" t="s">
        <v>107</v>
      </c>
      <c r="B34">
        <v>90.76</v>
      </c>
      <c r="C34">
        <v>89.825026120000004</v>
      </c>
      <c r="D34">
        <v>88.501380920000003</v>
      </c>
      <c r="E34">
        <v>87.209013920000004</v>
      </c>
      <c r="F34">
        <v>86.121528609999999</v>
      </c>
      <c r="G34">
        <v>85.282743859999997</v>
      </c>
      <c r="H34">
        <v>84.678113379999999</v>
      </c>
      <c r="I34">
        <v>84.271947909999994</v>
      </c>
      <c r="J34">
        <v>84.024896530000007</v>
      </c>
      <c r="K34">
        <v>83.901179819999996</v>
      </c>
      <c r="L34">
        <v>83.870889640000001</v>
      </c>
      <c r="M34">
        <v>83.910114120000003</v>
      </c>
      <c r="N34">
        <v>84.000236999999998</v>
      </c>
      <c r="O34">
        <v>84.127025759999995</v>
      </c>
      <c r="P34">
        <v>84.279759979999994</v>
      </c>
      <c r="Q34">
        <v>84.450482370000003</v>
      </c>
      <c r="R34">
        <v>84.633383690000002</v>
      </c>
      <c r="S34">
        <v>84.824307450000006</v>
      </c>
      <c r="T34">
        <v>85.020354409999996</v>
      </c>
      <c r="U34">
        <v>85.219568570000007</v>
      </c>
      <c r="V34">
        <v>85.420689440000004</v>
      </c>
      <c r="W34">
        <v>85.62295829</v>
      </c>
      <c r="X34">
        <v>85.825968639999999</v>
      </c>
      <c r="Y34">
        <v>86.029552659999993</v>
      </c>
      <c r="Z34">
        <v>86.233696539999997</v>
      </c>
      <c r="AA34">
        <v>86.438478919999994</v>
      </c>
      <c r="AB34">
        <v>86.644027309999998</v>
      </c>
      <c r="AC34">
        <v>86.850488200000001</v>
      </c>
      <c r="AD34">
        <v>87.058007590000003</v>
      </c>
      <c r="AE34">
        <v>87.266718900000001</v>
      </c>
      <c r="AF34">
        <v>87.476736250000002</v>
      </c>
      <c r="AG34">
        <v>87.688151419999997</v>
      </c>
      <c r="AH34">
        <v>87.901033130000002</v>
      </c>
      <c r="AI34">
        <v>88.115427909999994</v>
      </c>
      <c r="AJ34">
        <v>88.331361819999998</v>
      </c>
      <c r="AK34">
        <v>88.548842649999997</v>
      </c>
    </row>
    <row r="35" spans="1:37" x14ac:dyDescent="0.25">
      <c r="A35" t="s">
        <v>108</v>
      </c>
      <c r="B35">
        <v>185.81</v>
      </c>
      <c r="C35">
        <v>186.02966319999999</v>
      </c>
      <c r="D35">
        <v>186.1660612</v>
      </c>
      <c r="E35">
        <v>186.30641779999999</v>
      </c>
      <c r="F35">
        <v>186.4918495</v>
      </c>
      <c r="G35">
        <v>186.7376692</v>
      </c>
      <c r="H35">
        <v>187.04553290000001</v>
      </c>
      <c r="I35">
        <v>187.410281</v>
      </c>
      <c r="J35">
        <v>187.82369130000001</v>
      </c>
      <c r="K35">
        <v>188.27652449999999</v>
      </c>
      <c r="L35">
        <v>188.759646</v>
      </c>
      <c r="M35">
        <v>189.2646397</v>
      </c>
      <c r="N35">
        <v>189.78413040000001</v>
      </c>
      <c r="O35">
        <v>190.31192909999999</v>
      </c>
      <c r="P35">
        <v>190.84306090000001</v>
      </c>
      <c r="Q35">
        <v>191.37371469999999</v>
      </c>
      <c r="R35">
        <v>191.90114130000001</v>
      </c>
      <c r="S35">
        <v>192.42351919999999</v>
      </c>
      <c r="T35">
        <v>192.9398065</v>
      </c>
      <c r="U35">
        <v>193.44959</v>
      </c>
      <c r="V35">
        <v>193.95294100000001</v>
      </c>
      <c r="W35">
        <v>194.45028619999999</v>
      </c>
      <c r="X35">
        <v>194.94229369999999</v>
      </c>
      <c r="Y35">
        <v>195.42977970000001</v>
      </c>
      <c r="Z35">
        <v>195.91363200000001</v>
      </c>
      <c r="AA35">
        <v>196.39475239999999</v>
      </c>
      <c r="AB35">
        <v>196.87401299999999</v>
      </c>
      <c r="AC35">
        <v>197.35222690000001</v>
      </c>
      <c r="AD35">
        <v>197.83012869999999</v>
      </c>
      <c r="AE35">
        <v>198.30836400000001</v>
      </c>
      <c r="AF35">
        <v>198.7874855</v>
      </c>
      <c r="AG35">
        <v>199.26795379999999</v>
      </c>
      <c r="AH35">
        <v>199.75014150000001</v>
      </c>
      <c r="AI35">
        <v>200.23434</v>
      </c>
      <c r="AJ35">
        <v>200.720767</v>
      </c>
      <c r="AK35">
        <v>201.2095755</v>
      </c>
    </row>
    <row r="36" spans="1:37" x14ac:dyDescent="0.25">
      <c r="A36" t="s">
        <v>109</v>
      </c>
      <c r="B36">
        <v>98.04</v>
      </c>
      <c r="C36">
        <v>98.190773739999997</v>
      </c>
      <c r="D36">
        <v>98.293448249999997</v>
      </c>
      <c r="E36">
        <v>98.384881179999994</v>
      </c>
      <c r="F36">
        <v>98.48758934</v>
      </c>
      <c r="G36">
        <v>98.612990890000006</v>
      </c>
      <c r="H36">
        <v>98.765185590000002</v>
      </c>
      <c r="I36">
        <v>98.943871979999997</v>
      </c>
      <c r="J36">
        <v>99.146331529999998</v>
      </c>
      <c r="K36">
        <v>99.368713170000007</v>
      </c>
      <c r="L36">
        <v>99.606841579999994</v>
      </c>
      <c r="M36">
        <v>99.856707450000002</v>
      </c>
      <c r="N36">
        <v>100.11474440000001</v>
      </c>
      <c r="O36">
        <v>100.3779619</v>
      </c>
      <c r="P36">
        <v>100.6439829</v>
      </c>
      <c r="Q36">
        <v>100.9110189</v>
      </c>
      <c r="R36">
        <v>101.1778103</v>
      </c>
      <c r="S36">
        <v>101.4435462</v>
      </c>
      <c r="T36">
        <v>101.7077798</v>
      </c>
      <c r="U36">
        <v>101.9703456</v>
      </c>
      <c r="V36">
        <v>102.2312843</v>
      </c>
      <c r="W36">
        <v>102.4907781</v>
      </c>
      <c r="X36">
        <v>102.7490979</v>
      </c>
      <c r="Y36">
        <v>103.0065613</v>
      </c>
      <c r="Z36">
        <v>103.26350119999999</v>
      </c>
      <c r="AA36">
        <v>103.5202429</v>
      </c>
      <c r="AB36">
        <v>103.77708920000001</v>
      </c>
      <c r="AC36">
        <v>104.0343113</v>
      </c>
      <c r="AD36">
        <v>104.2921434</v>
      </c>
      <c r="AE36">
        <v>104.550782</v>
      </c>
      <c r="AF36">
        <v>104.8103861</v>
      </c>
      <c r="AG36">
        <v>105.0710796</v>
      </c>
      <c r="AH36">
        <v>105.3329547</v>
      </c>
      <c r="AI36">
        <v>105.5960752</v>
      </c>
      <c r="AJ36">
        <v>105.8604802</v>
      </c>
      <c r="AK36">
        <v>106.1261883</v>
      </c>
    </row>
    <row r="37" spans="1:37" x14ac:dyDescent="0.25">
      <c r="A37" t="s">
        <v>110</v>
      </c>
      <c r="B37">
        <v>58.86</v>
      </c>
      <c r="C37">
        <v>58.922059840000003</v>
      </c>
      <c r="D37">
        <v>58.950758819999997</v>
      </c>
      <c r="E37">
        <v>58.977452040000003</v>
      </c>
      <c r="F37">
        <v>59.017867350000003</v>
      </c>
      <c r="G37">
        <v>59.078491540000002</v>
      </c>
      <c r="H37">
        <v>59.160759300000002</v>
      </c>
      <c r="I37">
        <v>59.263467839999997</v>
      </c>
      <c r="J37">
        <v>59.384127239999998</v>
      </c>
      <c r="K37">
        <v>59.519720229999997</v>
      </c>
      <c r="L37">
        <v>59.667138370000004</v>
      </c>
      <c r="M37">
        <v>59.823435539999998</v>
      </c>
      <c r="N37">
        <v>59.985972109999999</v>
      </c>
      <c r="O37">
        <v>60.152488750000003</v>
      </c>
      <c r="P37">
        <v>60.321132489999997</v>
      </c>
      <c r="Q37">
        <v>60.490449779999999</v>
      </c>
      <c r="R37">
        <v>60.659357380000003</v>
      </c>
      <c r="S37">
        <v>60.827099609999998</v>
      </c>
      <c r="T37">
        <v>60.993198599999999</v>
      </c>
      <c r="U37">
        <v>61.157402830000002</v>
      </c>
      <c r="V37">
        <v>61.319637630000003</v>
      </c>
      <c r="W37">
        <v>61.479960120000001</v>
      </c>
      <c r="X37">
        <v>61.63852009</v>
      </c>
      <c r="Y37">
        <v>61.79552734</v>
      </c>
      <c r="Z37">
        <v>61.951225460000003</v>
      </c>
      <c r="AA37">
        <v>62.10587159</v>
      </c>
      <c r="AB37">
        <v>62.259721399999997</v>
      </c>
      <c r="AC37">
        <v>62.413018579999999</v>
      </c>
      <c r="AD37">
        <v>62.565987919999998</v>
      </c>
      <c r="AE37">
        <v>62.718831219999998</v>
      </c>
      <c r="AF37">
        <v>62.871725390000002</v>
      </c>
      <c r="AG37">
        <v>63.024822039999997</v>
      </c>
      <c r="AH37">
        <v>63.178248269999997</v>
      </c>
      <c r="AI37">
        <v>63.33210811</v>
      </c>
      <c r="AJ37">
        <v>63.486484429999997</v>
      </c>
      <c r="AK37">
        <v>63.641441069999999</v>
      </c>
    </row>
    <row r="38" spans="1:37" x14ac:dyDescent="0.25">
      <c r="A38" t="s">
        <v>111</v>
      </c>
      <c r="B38">
        <v>153.44</v>
      </c>
      <c r="C38">
        <v>153.6122384</v>
      </c>
      <c r="D38">
        <v>153.7029422</v>
      </c>
      <c r="E38">
        <v>153.7918536</v>
      </c>
      <c r="F38">
        <v>153.91839680000001</v>
      </c>
      <c r="G38">
        <v>154.0978552</v>
      </c>
      <c r="H38">
        <v>154.33245769999999</v>
      </c>
      <c r="I38">
        <v>154.61788749999999</v>
      </c>
      <c r="J38">
        <v>154.94689880000001</v>
      </c>
      <c r="K38">
        <v>155.311286</v>
      </c>
      <c r="L38">
        <v>155.70294709999999</v>
      </c>
      <c r="M38">
        <v>156.11445140000001</v>
      </c>
      <c r="N38">
        <v>156.5393244</v>
      </c>
      <c r="O38">
        <v>156.97216470000001</v>
      </c>
      <c r="P38">
        <v>157.4086537</v>
      </c>
      <c r="Q38">
        <v>157.8454969</v>
      </c>
      <c r="R38">
        <v>158.2803222</v>
      </c>
      <c r="S38">
        <v>158.71155300000001</v>
      </c>
      <c r="T38">
        <v>159.13827359999999</v>
      </c>
      <c r="U38">
        <v>159.56009460000001</v>
      </c>
      <c r="V38">
        <v>159.9770279</v>
      </c>
      <c r="W38">
        <v>160.38937569999999</v>
      </c>
      <c r="X38">
        <v>160.79763610000001</v>
      </c>
      <c r="Y38">
        <v>161.20242500000001</v>
      </c>
      <c r="Z38">
        <v>161.60441549999999</v>
      </c>
      <c r="AA38">
        <v>162.0042909</v>
      </c>
      <c r="AB38">
        <v>162.4027117</v>
      </c>
      <c r="AC38">
        <v>162.8002927</v>
      </c>
      <c r="AD38">
        <v>163.1975893</v>
      </c>
      <c r="AE38">
        <v>163.59508919999999</v>
      </c>
      <c r="AF38">
        <v>163.99321090000001</v>
      </c>
      <c r="AG38">
        <v>164.3923044</v>
      </c>
      <c r="AH38">
        <v>164.7926545</v>
      </c>
      <c r="AI38">
        <v>165.19448629999999</v>
      </c>
      <c r="AJ38">
        <v>165.5979711</v>
      </c>
      <c r="AK38">
        <v>166.0032324</v>
      </c>
    </row>
    <row r="39" spans="1:37" x14ac:dyDescent="0.25">
      <c r="A39" t="s">
        <v>112</v>
      </c>
      <c r="B39">
        <v>386.42</v>
      </c>
      <c r="C39">
        <v>386.73731809999998</v>
      </c>
      <c r="D39">
        <v>386.80703890000001</v>
      </c>
      <c r="E39">
        <v>386.87394590000002</v>
      </c>
      <c r="F39">
        <v>387.05760850000001</v>
      </c>
      <c r="G39">
        <v>387.40259450000002</v>
      </c>
      <c r="H39">
        <v>387.91335190000001</v>
      </c>
      <c r="I39">
        <v>388.57483999999999</v>
      </c>
      <c r="J39">
        <v>389.36390590000002</v>
      </c>
      <c r="K39">
        <v>390.2553039</v>
      </c>
      <c r="L39">
        <v>391.22477659999998</v>
      </c>
      <c r="M39">
        <v>392.2505582</v>
      </c>
      <c r="N39">
        <v>393.31402659999998</v>
      </c>
      <c r="O39">
        <v>394.39988269999998</v>
      </c>
      <c r="P39">
        <v>395.4960562</v>
      </c>
      <c r="Q39">
        <v>396.59344850000002</v>
      </c>
      <c r="R39">
        <v>397.68558380000002</v>
      </c>
      <c r="S39">
        <v>398.76821560000002</v>
      </c>
      <c r="T39">
        <v>399.83892359999999</v>
      </c>
      <c r="U39">
        <v>400.89672630000001</v>
      </c>
      <c r="V39">
        <v>401.94172739999999</v>
      </c>
      <c r="W39">
        <v>402.97480619999999</v>
      </c>
      <c r="X39">
        <v>403.99735629999998</v>
      </c>
      <c r="Y39">
        <v>405.0110742</v>
      </c>
      <c r="Z39">
        <v>406.0177936</v>
      </c>
      <c r="AA39">
        <v>407.01936130000001</v>
      </c>
      <c r="AB39">
        <v>408.01754879999999</v>
      </c>
      <c r="AC39">
        <v>409.01399329999998</v>
      </c>
      <c r="AD39">
        <v>410.0101616</v>
      </c>
      <c r="AE39">
        <v>411.00733259999998</v>
      </c>
      <c r="AF39">
        <v>412.00659230000002</v>
      </c>
      <c r="AG39">
        <v>413.00883879999998</v>
      </c>
      <c r="AH39">
        <v>414.01479310000002</v>
      </c>
      <c r="AI39">
        <v>415.02501460000002</v>
      </c>
      <c r="AJ39">
        <v>416.03991760000002</v>
      </c>
      <c r="AK39">
        <v>417.05978909999999</v>
      </c>
    </row>
    <row r="40" spans="1:37" x14ac:dyDescent="0.25">
      <c r="A40" t="s">
        <v>113</v>
      </c>
      <c r="B40">
        <v>1382.38</v>
      </c>
      <c r="C40">
        <v>1384.3912740000001</v>
      </c>
      <c r="D40">
        <v>1385.802516</v>
      </c>
      <c r="E40">
        <v>1387.132484</v>
      </c>
      <c r="F40">
        <v>1388.6596500000001</v>
      </c>
      <c r="G40">
        <v>1390.516723</v>
      </c>
      <c r="H40">
        <v>1392.7503389999999</v>
      </c>
      <c r="I40">
        <v>1395.356458</v>
      </c>
      <c r="J40">
        <v>1398.301874</v>
      </c>
      <c r="K40">
        <v>1401.5379499999999</v>
      </c>
      <c r="L40">
        <v>1405.0097559999999</v>
      </c>
      <c r="M40">
        <v>1408.662192</v>
      </c>
      <c r="N40">
        <v>1412.4439910000001</v>
      </c>
      <c r="O40">
        <v>1416.310113</v>
      </c>
      <c r="P40">
        <v>1420.222937</v>
      </c>
      <c r="Q40">
        <v>1424.152562</v>
      </c>
      <c r="R40">
        <v>1428.0764859999999</v>
      </c>
      <c r="S40">
        <v>1431.9788799999999</v>
      </c>
      <c r="T40">
        <v>1435.8496520000001</v>
      </c>
      <c r="U40">
        <v>1439.6834120000001</v>
      </c>
      <c r="V40">
        <v>1443.4784629999999</v>
      </c>
      <c r="W40">
        <v>1447.235868</v>
      </c>
      <c r="X40">
        <v>1450.9586300000001</v>
      </c>
      <c r="Y40">
        <v>1454.651012</v>
      </c>
      <c r="Z40">
        <v>1458.317984</v>
      </c>
      <c r="AA40">
        <v>1461.9648</v>
      </c>
      <c r="AB40">
        <v>1465.596691</v>
      </c>
      <c r="AC40">
        <v>1469.2186349999999</v>
      </c>
      <c r="AD40">
        <v>1472.8352259999999</v>
      </c>
      <c r="AE40">
        <v>1476.4505830000001</v>
      </c>
      <c r="AF40">
        <v>1480.068311</v>
      </c>
      <c r="AG40">
        <v>1483.6914999999999</v>
      </c>
      <c r="AH40">
        <v>1487.3227340000001</v>
      </c>
      <c r="AI40">
        <v>1490.964127</v>
      </c>
      <c r="AJ40">
        <v>1494.6173610000001</v>
      </c>
      <c r="AK40">
        <v>1498.2837280000001</v>
      </c>
    </row>
    <row r="41" spans="1:37" x14ac:dyDescent="0.25">
      <c r="A41" t="s">
        <v>114</v>
      </c>
      <c r="B41">
        <v>1477.5777069999999</v>
      </c>
      <c r="C41">
        <v>1480.756361</v>
      </c>
      <c r="D41">
        <v>1483.408909</v>
      </c>
      <c r="E41">
        <v>1485.7780789999999</v>
      </c>
      <c r="F41">
        <v>1488.090265</v>
      </c>
      <c r="G41">
        <v>1490.49397</v>
      </c>
      <c r="H41">
        <v>1493.065867</v>
      </c>
      <c r="I41">
        <v>1495.8314889999999</v>
      </c>
      <c r="J41">
        <v>1498.7847770000001</v>
      </c>
      <c r="K41">
        <v>1501.902961</v>
      </c>
      <c r="L41">
        <v>1505.156798</v>
      </c>
      <c r="M41">
        <v>1508.517014</v>
      </c>
      <c r="N41">
        <v>1511.9579120000001</v>
      </c>
      <c r="O41">
        <v>1515.458979</v>
      </c>
      <c r="P41">
        <v>1519.0051880000001</v>
      </c>
      <c r="Q41">
        <v>1522.5865229999999</v>
      </c>
      <c r="R41">
        <v>1526.1971100000001</v>
      </c>
      <c r="S41">
        <v>1529.834233</v>
      </c>
      <c r="T41">
        <v>1533.4973669999999</v>
      </c>
      <c r="U41">
        <v>1537.187351</v>
      </c>
      <c r="V41">
        <v>1540.9057170000001</v>
      </c>
      <c r="W41">
        <v>1544.654196</v>
      </c>
      <c r="X41">
        <v>1548.434366</v>
      </c>
      <c r="Y41">
        <v>1552.2474500000001</v>
      </c>
      <c r="Z41">
        <v>1556.0942050000001</v>
      </c>
      <c r="AA41">
        <v>1559.974888</v>
      </c>
      <c r="AB41">
        <v>1563.8892880000001</v>
      </c>
      <c r="AC41">
        <v>1567.8367720000001</v>
      </c>
      <c r="AD41">
        <v>1571.8163669999999</v>
      </c>
      <c r="AE41">
        <v>1575.8268350000001</v>
      </c>
      <c r="AF41">
        <v>1579.8667519999999</v>
      </c>
      <c r="AG41">
        <v>1583.934573</v>
      </c>
      <c r="AH41">
        <v>1588.0287000000001</v>
      </c>
      <c r="AI41">
        <v>1592.1475210000001</v>
      </c>
      <c r="AJ41">
        <v>1596.289454</v>
      </c>
      <c r="AK41">
        <v>1600.4529689999999</v>
      </c>
    </row>
    <row r="42" spans="1:37" x14ac:dyDescent="0.25">
      <c r="A42" t="s">
        <v>115</v>
      </c>
      <c r="B42">
        <v>116.2003323</v>
      </c>
      <c r="C42">
        <v>117.7656829</v>
      </c>
      <c r="D42">
        <v>119.9794797</v>
      </c>
      <c r="E42">
        <v>122.5200789</v>
      </c>
      <c r="F42">
        <v>123.838807</v>
      </c>
      <c r="G42">
        <v>124.5050318</v>
      </c>
      <c r="H42">
        <v>124.8522383</v>
      </c>
      <c r="I42">
        <v>125.06359860000001</v>
      </c>
      <c r="J42">
        <v>125.2330237</v>
      </c>
      <c r="K42">
        <v>125.40428009999999</v>
      </c>
      <c r="L42">
        <v>125.5945062</v>
      </c>
      <c r="M42">
        <v>125.807693</v>
      </c>
      <c r="N42">
        <v>126.04206259999999</v>
      </c>
      <c r="O42">
        <v>126.2938868</v>
      </c>
      <c r="P42">
        <v>126.5593032</v>
      </c>
      <c r="Q42">
        <v>126.83505510000001</v>
      </c>
      <c r="R42">
        <v>127.11868579999999</v>
      </c>
      <c r="S42">
        <v>127.40848339999999</v>
      </c>
      <c r="T42">
        <v>127.7033332</v>
      </c>
      <c r="U42">
        <v>128.00255490000001</v>
      </c>
      <c r="V42">
        <v>128.30575920000001</v>
      </c>
      <c r="W42">
        <v>128.61273539999999</v>
      </c>
      <c r="X42">
        <v>128.9233696</v>
      </c>
      <c r="Y42">
        <v>129.2375897</v>
      </c>
      <c r="Z42">
        <v>129.55533109999999</v>
      </c>
      <c r="AA42">
        <v>129.87651750000001</v>
      </c>
      <c r="AB42">
        <v>130.20105229999999</v>
      </c>
      <c r="AC42">
        <v>130.5288166</v>
      </c>
      <c r="AD42">
        <v>130.85967160000001</v>
      </c>
      <c r="AE42">
        <v>131.1934627</v>
      </c>
      <c r="AF42">
        <v>131.53002420000001</v>
      </c>
      <c r="AG42">
        <v>131.86918489999999</v>
      </c>
      <c r="AH42">
        <v>132.21077210000001</v>
      </c>
      <c r="AI42">
        <v>132.55461550000001</v>
      </c>
      <c r="AJ42">
        <v>132.90055029999999</v>
      </c>
      <c r="AK42">
        <v>133.24841900000001</v>
      </c>
    </row>
    <row r="43" spans="1:37" x14ac:dyDescent="0.25">
      <c r="A43" t="s">
        <v>116</v>
      </c>
      <c r="B43">
        <v>4.1490195969999997</v>
      </c>
      <c r="C43">
        <v>4.204752805</v>
      </c>
      <c r="D43">
        <v>4.2835067410000001</v>
      </c>
      <c r="E43">
        <v>4.3738747399999998</v>
      </c>
      <c r="F43">
        <v>4.4208168069999996</v>
      </c>
      <c r="G43">
        <v>4.4446659610000001</v>
      </c>
      <c r="H43">
        <v>4.4572525279999997</v>
      </c>
      <c r="I43">
        <v>4.4650376610000002</v>
      </c>
      <c r="J43">
        <v>4.4713188720000003</v>
      </c>
      <c r="K43">
        <v>4.4776286220000001</v>
      </c>
      <c r="L43">
        <v>4.4845677820000001</v>
      </c>
      <c r="M43">
        <v>4.4922796319999998</v>
      </c>
      <c r="N43">
        <v>4.5007074280000001</v>
      </c>
      <c r="O43">
        <v>4.5097267700000003</v>
      </c>
      <c r="P43">
        <v>4.5192081909999997</v>
      </c>
      <c r="Q43">
        <v>4.5290424939999996</v>
      </c>
      <c r="R43">
        <v>4.539147399</v>
      </c>
      <c r="S43">
        <v>4.5494656889999998</v>
      </c>
      <c r="T43">
        <v>4.5599602209999999</v>
      </c>
      <c r="U43">
        <v>4.5706084540000003</v>
      </c>
      <c r="V43">
        <v>4.5813976289999996</v>
      </c>
      <c r="W43">
        <v>4.5923209829999996</v>
      </c>
      <c r="X43">
        <v>4.6033749970000004</v>
      </c>
      <c r="Y43">
        <v>4.6145575340000002</v>
      </c>
      <c r="Z43">
        <v>4.6258666780000004</v>
      </c>
      <c r="AA43">
        <v>4.6373000690000001</v>
      </c>
      <c r="AB43">
        <v>4.6488546099999999</v>
      </c>
      <c r="AC43">
        <v>4.6605263829999997</v>
      </c>
      <c r="AD43">
        <v>4.6723107270000002</v>
      </c>
      <c r="AE43">
        <v>4.6842023690000003</v>
      </c>
      <c r="AF43">
        <v>4.6961956010000003</v>
      </c>
      <c r="AG43">
        <v>4.708284452</v>
      </c>
      <c r="AH43">
        <v>4.720462843</v>
      </c>
      <c r="AI43">
        <v>4.7327247259999998</v>
      </c>
      <c r="AJ43">
        <v>4.7450641889999998</v>
      </c>
      <c r="AK43">
        <v>4.7574755409999998</v>
      </c>
    </row>
    <row r="44" spans="1:37" x14ac:dyDescent="0.25">
      <c r="A44" t="s">
        <v>117</v>
      </c>
      <c r="B44">
        <v>6.7676251570000003</v>
      </c>
      <c r="C44">
        <v>6.8585803370000002</v>
      </c>
      <c r="D44">
        <v>6.987123371</v>
      </c>
      <c r="E44">
        <v>7.1346250280000003</v>
      </c>
      <c r="F44">
        <v>7.2112356030000004</v>
      </c>
      <c r="G44">
        <v>7.2501203350000001</v>
      </c>
      <c r="H44">
        <v>7.2705980920000002</v>
      </c>
      <c r="I44">
        <v>7.283230444</v>
      </c>
      <c r="J44">
        <v>7.293411903</v>
      </c>
      <c r="K44">
        <v>7.3036506750000001</v>
      </c>
      <c r="L44">
        <v>7.3149299379999997</v>
      </c>
      <c r="M44">
        <v>7.3274830849999999</v>
      </c>
      <c r="N44">
        <v>7.3412155500000003</v>
      </c>
      <c r="O44">
        <v>7.3559218599999996</v>
      </c>
      <c r="P44">
        <v>7.3713883689999999</v>
      </c>
      <c r="Q44">
        <v>7.3874348999999997</v>
      </c>
      <c r="R44">
        <v>7.4039256680000003</v>
      </c>
      <c r="S44">
        <v>7.4207662159999996</v>
      </c>
      <c r="T44">
        <v>7.4378952030000001</v>
      </c>
      <c r="U44">
        <v>7.4552753740000002</v>
      </c>
      <c r="V44">
        <v>7.4728856080000003</v>
      </c>
      <c r="W44">
        <v>7.4907146769999997</v>
      </c>
      <c r="X44">
        <v>7.5087567059999998</v>
      </c>
      <c r="Y44">
        <v>7.5270081109999998</v>
      </c>
      <c r="Z44">
        <v>7.545465675</v>
      </c>
      <c r="AA44">
        <v>7.5641254709999997</v>
      </c>
      <c r="AB44">
        <v>7.5829823650000003</v>
      </c>
      <c r="AC44">
        <v>7.6020298960000003</v>
      </c>
      <c r="AD44">
        <v>7.6212603909999999</v>
      </c>
      <c r="AE44">
        <v>7.6406651950000004</v>
      </c>
      <c r="AF44">
        <v>7.6602349529999998</v>
      </c>
      <c r="AG44">
        <v>7.6799598939999996</v>
      </c>
      <c r="AH44">
        <v>7.6998300869999996</v>
      </c>
      <c r="AI44">
        <v>7.7198356649999997</v>
      </c>
      <c r="AJ44">
        <v>7.7399669969999998</v>
      </c>
      <c r="AK44">
        <v>7.7602148230000001</v>
      </c>
    </row>
    <row r="45" spans="1:37" x14ac:dyDescent="0.25">
      <c r="A45" t="s">
        <v>118</v>
      </c>
      <c r="B45">
        <v>29.858123169999999</v>
      </c>
      <c r="C45">
        <v>30.25878835</v>
      </c>
      <c r="D45">
        <v>30.824768330000001</v>
      </c>
      <c r="E45">
        <v>31.474200110000002</v>
      </c>
      <c r="F45">
        <v>31.81180518</v>
      </c>
      <c r="G45">
        <v>31.983869510000002</v>
      </c>
      <c r="H45">
        <v>32.075243020000002</v>
      </c>
      <c r="I45">
        <v>32.132150729999999</v>
      </c>
      <c r="J45">
        <v>32.17814353</v>
      </c>
      <c r="K45">
        <v>32.224162560000003</v>
      </c>
      <c r="L45">
        <v>32.274511310000001</v>
      </c>
      <c r="M45">
        <v>32.330238940000001</v>
      </c>
      <c r="N45">
        <v>32.390972380000001</v>
      </c>
      <c r="O45">
        <v>32.45585517</v>
      </c>
      <c r="P45">
        <v>32.523990410000003</v>
      </c>
      <c r="Q45">
        <v>32.594620050000003</v>
      </c>
      <c r="R45">
        <v>32.667172319999999</v>
      </c>
      <c r="S45">
        <v>32.741249349999997</v>
      </c>
      <c r="T45">
        <v>32.81659277</v>
      </c>
      <c r="U45">
        <v>32.893045780000001</v>
      </c>
      <c r="V45">
        <v>32.97051974</v>
      </c>
      <c r="W45">
        <v>33.048967820000001</v>
      </c>
      <c r="X45">
        <v>33.128365860000002</v>
      </c>
      <c r="Y45">
        <v>33.208699379999999</v>
      </c>
      <c r="Z45">
        <v>33.289955370000001</v>
      </c>
      <c r="AA45">
        <v>33.37211765</v>
      </c>
      <c r="AB45">
        <v>33.455164680000003</v>
      </c>
      <c r="AC45">
        <v>33.539069019999999</v>
      </c>
      <c r="AD45">
        <v>33.62379773</v>
      </c>
      <c r="AE45">
        <v>33.709313369999997</v>
      </c>
      <c r="AF45">
        <v>33.795575169999999</v>
      </c>
      <c r="AG45">
        <v>33.882540229999996</v>
      </c>
      <c r="AH45">
        <v>33.970164699999998</v>
      </c>
      <c r="AI45">
        <v>34.058404719999999</v>
      </c>
      <c r="AJ45">
        <v>34.147217220000002</v>
      </c>
      <c r="AK45">
        <v>34.236560519999998</v>
      </c>
    </row>
    <row r="46" spans="1:37" x14ac:dyDescent="0.25">
      <c r="A46" t="s">
        <v>119</v>
      </c>
      <c r="B46">
        <v>30.262143210000001</v>
      </c>
      <c r="C46">
        <v>30.669952179999999</v>
      </c>
      <c r="D46">
        <v>31.24676096</v>
      </c>
      <c r="E46">
        <v>31.908736260000001</v>
      </c>
      <c r="F46">
        <v>32.252312089999997</v>
      </c>
      <c r="G46">
        <v>32.425764209999997</v>
      </c>
      <c r="H46">
        <v>32.516013129999997</v>
      </c>
      <c r="I46">
        <v>32.570835860000003</v>
      </c>
      <c r="J46">
        <v>32.614741639999998</v>
      </c>
      <c r="K46">
        <v>32.659157129999997</v>
      </c>
      <c r="L46">
        <v>32.708556479999999</v>
      </c>
      <c r="M46">
        <v>32.763978799999997</v>
      </c>
      <c r="N46">
        <v>32.824955250000002</v>
      </c>
      <c r="O46">
        <v>32.89050709</v>
      </c>
      <c r="P46">
        <v>32.959620870000002</v>
      </c>
      <c r="Q46">
        <v>33.031441979999997</v>
      </c>
      <c r="R46">
        <v>33.105325610000001</v>
      </c>
      <c r="S46">
        <v>33.180822319999997</v>
      </c>
      <c r="T46">
        <v>33.257639300000001</v>
      </c>
      <c r="U46">
        <v>33.335597679999999</v>
      </c>
      <c r="V46">
        <v>33.414594940000001</v>
      </c>
      <c r="W46">
        <v>33.494575410000003</v>
      </c>
      <c r="X46">
        <v>33.575508820000003</v>
      </c>
      <c r="Y46">
        <v>33.657375909999999</v>
      </c>
      <c r="Z46">
        <v>33.740159390000002</v>
      </c>
      <c r="AA46">
        <v>33.823838979999998</v>
      </c>
      <c r="AB46">
        <v>33.908389120000002</v>
      </c>
      <c r="AC46">
        <v>33.99377853</v>
      </c>
      <c r="AD46">
        <v>34.079970719999999</v>
      </c>
      <c r="AE46">
        <v>34.166925120000002</v>
      </c>
      <c r="AF46">
        <v>34.254598420000001</v>
      </c>
      <c r="AG46">
        <v>34.34294585</v>
      </c>
      <c r="AH46">
        <v>34.43192234</v>
      </c>
      <c r="AI46">
        <v>34.521483519999997</v>
      </c>
      <c r="AJ46">
        <v>34.61158648</v>
      </c>
      <c r="AK46">
        <v>34.702190289999997</v>
      </c>
    </row>
    <row r="47" spans="1:37" x14ac:dyDescent="0.25">
      <c r="A47" t="s">
        <v>120</v>
      </c>
      <c r="B47">
        <v>7.5293592230000002</v>
      </c>
      <c r="C47">
        <v>7.6308543159999997</v>
      </c>
      <c r="D47">
        <v>7.7744197149999996</v>
      </c>
      <c r="E47">
        <v>7.9391747239999999</v>
      </c>
      <c r="F47">
        <v>8.0246484779999996</v>
      </c>
      <c r="G47">
        <v>8.0677458120000001</v>
      </c>
      <c r="H47">
        <v>8.0901243689999998</v>
      </c>
      <c r="I47">
        <v>8.1036971900000001</v>
      </c>
      <c r="J47">
        <v>8.1145765460000003</v>
      </c>
      <c r="K47">
        <v>8.1256094979999993</v>
      </c>
      <c r="L47">
        <v>8.1379067309999993</v>
      </c>
      <c r="M47">
        <v>8.1517211159999992</v>
      </c>
      <c r="N47">
        <v>8.1669296379999992</v>
      </c>
      <c r="O47">
        <v>8.1832831250000009</v>
      </c>
      <c r="P47">
        <v>8.2005250780000001</v>
      </c>
      <c r="Q47">
        <v>8.2184399330000009</v>
      </c>
      <c r="R47">
        <v>8.2368655400000002</v>
      </c>
      <c r="S47">
        <v>8.2556892709999996</v>
      </c>
      <c r="T47">
        <v>8.2748380630000007</v>
      </c>
      <c r="U47">
        <v>8.2942675480000005</v>
      </c>
      <c r="V47">
        <v>8.3139524999999992</v>
      </c>
      <c r="W47">
        <v>8.3338793659999997</v>
      </c>
      <c r="X47">
        <v>8.3540408629999998</v>
      </c>
      <c r="Y47">
        <v>8.3744323610000002</v>
      </c>
      <c r="Z47">
        <v>8.3950496450000003</v>
      </c>
      <c r="AA47">
        <v>8.4158876819999993</v>
      </c>
      <c r="AB47">
        <v>8.4369400839999997</v>
      </c>
      <c r="AC47">
        <v>8.4581990040000008</v>
      </c>
      <c r="AD47">
        <v>8.4796553029999995</v>
      </c>
      <c r="AE47">
        <v>8.5012988370000002</v>
      </c>
      <c r="AF47">
        <v>8.5231188010000007</v>
      </c>
      <c r="AG47">
        <v>8.5451040539999994</v>
      </c>
      <c r="AH47">
        <v>8.5672434200000005</v>
      </c>
      <c r="AI47">
        <v>8.5895259250000002</v>
      </c>
      <c r="AJ47">
        <v>8.6119409910000009</v>
      </c>
      <c r="AK47">
        <v>8.634478562</v>
      </c>
    </row>
    <row r="48" spans="1:37" x14ac:dyDescent="0.25">
      <c r="A48" t="s">
        <v>121</v>
      </c>
      <c r="B48">
        <v>10.62723211</v>
      </c>
      <c r="C48">
        <v>10.76842716</v>
      </c>
      <c r="D48">
        <v>10.96726917</v>
      </c>
      <c r="E48">
        <v>11.19527012</v>
      </c>
      <c r="F48">
        <v>11.313892920000001</v>
      </c>
      <c r="G48">
        <v>11.375320309999999</v>
      </c>
      <c r="H48">
        <v>11.409191959999999</v>
      </c>
      <c r="I48">
        <v>11.431346019999999</v>
      </c>
      <c r="J48">
        <v>11.44970889</v>
      </c>
      <c r="K48">
        <v>11.467904040000001</v>
      </c>
      <c r="L48">
        <v>11.487338579999999</v>
      </c>
      <c r="M48">
        <v>11.508356790000001</v>
      </c>
      <c r="N48">
        <v>11.53084962</v>
      </c>
      <c r="O48">
        <v>11.5545592</v>
      </c>
      <c r="P48">
        <v>11.57921836</v>
      </c>
      <c r="Q48">
        <v>11.604604950000001</v>
      </c>
      <c r="R48">
        <v>11.630554849999999</v>
      </c>
      <c r="S48">
        <v>11.656956900000001</v>
      </c>
      <c r="T48">
        <v>11.68374176</v>
      </c>
      <c r="U48">
        <v>11.710870030000001</v>
      </c>
      <c r="V48">
        <v>11.73832206</v>
      </c>
      <c r="W48">
        <v>11.766090030000001</v>
      </c>
      <c r="X48">
        <v>11.79417218</v>
      </c>
      <c r="Y48">
        <v>11.82256902</v>
      </c>
      <c r="Z48">
        <v>11.851280839999999</v>
      </c>
      <c r="AA48">
        <v>11.880306300000001</v>
      </c>
      <c r="AB48">
        <v>11.90964185</v>
      </c>
      <c r="AC48">
        <v>11.939281510000001</v>
      </c>
      <c r="AD48">
        <v>11.969216980000001</v>
      </c>
      <c r="AE48">
        <v>11.99943803</v>
      </c>
      <c r="AF48">
        <v>12.02993281</v>
      </c>
      <c r="AG48">
        <v>12.06068829</v>
      </c>
      <c r="AH48">
        <v>12.091690659999999</v>
      </c>
      <c r="AI48">
        <v>12.122925650000001</v>
      </c>
      <c r="AJ48">
        <v>12.15437887</v>
      </c>
      <c r="AK48">
        <v>12.18603603</v>
      </c>
    </row>
    <row r="49" spans="1:37" x14ac:dyDescent="0.25">
      <c r="A49" t="s">
        <v>122</v>
      </c>
      <c r="B49">
        <v>5.209427507</v>
      </c>
      <c r="C49">
        <v>5.279416758</v>
      </c>
      <c r="D49">
        <v>5.3783220250000001</v>
      </c>
      <c r="E49">
        <v>5.4918172299999997</v>
      </c>
      <c r="F49">
        <v>5.5507803969999996</v>
      </c>
      <c r="G49">
        <v>5.5807403300000002</v>
      </c>
      <c r="H49">
        <v>5.5965543819999999</v>
      </c>
      <c r="I49">
        <v>5.6063385009999998</v>
      </c>
      <c r="J49">
        <v>5.6142351059999998</v>
      </c>
      <c r="K49">
        <v>5.6221691219999999</v>
      </c>
      <c r="L49">
        <v>5.6308949070000001</v>
      </c>
      <c r="M49">
        <v>5.6405918440000002</v>
      </c>
      <c r="N49">
        <v>5.6511880740000002</v>
      </c>
      <c r="O49">
        <v>5.6625268899999996</v>
      </c>
      <c r="P49">
        <v>5.674445392</v>
      </c>
      <c r="Q49">
        <v>5.6868063099999997</v>
      </c>
      <c r="R49">
        <v>5.6995063049999999</v>
      </c>
      <c r="S49">
        <v>5.7124735920000003</v>
      </c>
      <c r="T49">
        <v>5.7256616359999999</v>
      </c>
      <c r="U49">
        <v>5.7390422369999996</v>
      </c>
      <c r="V49">
        <v>5.7525994589999998</v>
      </c>
      <c r="W49">
        <v>5.7663248569999999</v>
      </c>
      <c r="X49">
        <v>5.7802140279999996</v>
      </c>
      <c r="Y49">
        <v>5.7942642739999997</v>
      </c>
      <c r="Z49">
        <v>5.8084731429999996</v>
      </c>
      <c r="AA49">
        <v>5.8228376180000003</v>
      </c>
      <c r="AB49">
        <v>5.8373537410000003</v>
      </c>
      <c r="AC49">
        <v>5.8520165320000004</v>
      </c>
      <c r="AD49">
        <v>5.8668200779999999</v>
      </c>
      <c r="AE49">
        <v>5.8817577119999997</v>
      </c>
      <c r="AF49">
        <v>5.8968222319999999</v>
      </c>
      <c r="AG49">
        <v>5.9120061210000001</v>
      </c>
      <c r="AH49">
        <v>5.9273017430000001</v>
      </c>
      <c r="AI49">
        <v>5.94270151</v>
      </c>
      <c r="AJ49">
        <v>5.9581980220000004</v>
      </c>
      <c r="AK49">
        <v>5.9737841620000003</v>
      </c>
    </row>
    <row r="50" spans="1:37" x14ac:dyDescent="0.25">
      <c r="A50" t="s">
        <v>123</v>
      </c>
      <c r="B50">
        <v>79.9959688</v>
      </c>
      <c r="C50">
        <v>81.067322480000001</v>
      </c>
      <c r="D50">
        <v>82.579920450000003</v>
      </c>
      <c r="E50">
        <v>84.315454900000006</v>
      </c>
      <c r="F50">
        <v>85.218025769999997</v>
      </c>
      <c r="G50">
        <v>85.679772749999998</v>
      </c>
      <c r="H50">
        <v>85.927218310000001</v>
      </c>
      <c r="I50">
        <v>86.083283129999998</v>
      </c>
      <c r="J50">
        <v>86.210345410000002</v>
      </c>
      <c r="K50">
        <v>86.337261499999997</v>
      </c>
      <c r="L50">
        <v>86.475323040000006</v>
      </c>
      <c r="M50">
        <v>86.627255320000003</v>
      </c>
      <c r="N50">
        <v>86.792066739999996</v>
      </c>
      <c r="O50">
        <v>86.967519780000003</v>
      </c>
      <c r="P50">
        <v>87.151288300000004</v>
      </c>
      <c r="Q50">
        <v>87.341420170000006</v>
      </c>
      <c r="R50">
        <v>87.536454849999998</v>
      </c>
      <c r="S50">
        <v>87.73538619</v>
      </c>
      <c r="T50">
        <v>87.937569449999998</v>
      </c>
      <c r="U50">
        <v>88.142620719999996</v>
      </c>
      <c r="V50">
        <v>88.350329090000002</v>
      </c>
      <c r="W50">
        <v>88.560588069999994</v>
      </c>
      <c r="X50">
        <v>88.773346219999993</v>
      </c>
      <c r="Y50">
        <v>88.988573810000005</v>
      </c>
      <c r="Z50">
        <v>89.206242209999999</v>
      </c>
      <c r="AA50">
        <v>89.426312409999994</v>
      </c>
      <c r="AB50">
        <v>89.648729840000001</v>
      </c>
      <c r="AC50">
        <v>89.873423439999996</v>
      </c>
      <c r="AD50">
        <v>90.100307069999999</v>
      </c>
      <c r="AE50">
        <v>90.329282329999998</v>
      </c>
      <c r="AF50">
        <v>90.560241860000005</v>
      </c>
      <c r="AG50">
        <v>90.793072660000007</v>
      </c>
      <c r="AH50">
        <v>91.027659110000002</v>
      </c>
      <c r="AI50">
        <v>91.263885579999993</v>
      </c>
      <c r="AJ50">
        <v>91.501638529999994</v>
      </c>
      <c r="AK50">
        <v>91.740808130000005</v>
      </c>
    </row>
    <row r="51" spans="1:37" x14ac:dyDescent="0.25">
      <c r="A51" t="s">
        <v>124</v>
      </c>
      <c r="B51">
        <v>2.4530615299999998</v>
      </c>
      <c r="C51">
        <v>2.485973746</v>
      </c>
      <c r="D51">
        <v>2.5324645710000002</v>
      </c>
      <c r="E51">
        <v>2.5858100259999999</v>
      </c>
      <c r="F51">
        <v>2.6135365629999998</v>
      </c>
      <c r="G51">
        <v>2.6276665860000001</v>
      </c>
      <c r="H51">
        <v>2.6351739109999999</v>
      </c>
      <c r="I51">
        <v>2.639857095</v>
      </c>
      <c r="J51">
        <v>2.6436502559999999</v>
      </c>
      <c r="K51">
        <v>2.6474506120000001</v>
      </c>
      <c r="L51">
        <v>2.6516097529999998</v>
      </c>
      <c r="M51">
        <v>2.6562120390000001</v>
      </c>
      <c r="N51">
        <v>2.6612253579999998</v>
      </c>
      <c r="O51">
        <v>2.6665783379999999</v>
      </c>
      <c r="P51">
        <v>2.672196708</v>
      </c>
      <c r="Q51">
        <v>2.6780179510000002</v>
      </c>
      <c r="R51">
        <v>2.6839950909999999</v>
      </c>
      <c r="S51">
        <v>2.6900955889999998</v>
      </c>
      <c r="T51">
        <v>2.6962984319999999</v>
      </c>
      <c r="U51">
        <v>2.7025909669999999</v>
      </c>
      <c r="V51">
        <v>2.708966115</v>
      </c>
      <c r="W51">
        <v>2.7154201919999998</v>
      </c>
      <c r="X51">
        <v>2.7219513329999998</v>
      </c>
      <c r="Y51">
        <v>2.728558424</v>
      </c>
      <c r="Z51">
        <v>2.7352404369999999</v>
      </c>
      <c r="AA51">
        <v>2.7419960570000002</v>
      </c>
      <c r="AB51">
        <v>2.7488235169999999</v>
      </c>
      <c r="AC51">
        <v>2.7557205520000001</v>
      </c>
      <c r="AD51">
        <v>2.7626844500000001</v>
      </c>
      <c r="AE51">
        <v>2.7697121330000001</v>
      </c>
      <c r="AF51">
        <v>2.7768002549999999</v>
      </c>
      <c r="AG51">
        <v>2.7839453089999999</v>
      </c>
      <c r="AH51">
        <v>2.7911437170000002</v>
      </c>
      <c r="AI51">
        <v>2.7983919130000001</v>
      </c>
      <c r="AJ51">
        <v>2.8056864030000002</v>
      </c>
      <c r="AK51">
        <v>2.813023818</v>
      </c>
    </row>
    <row r="52" spans="1:37" x14ac:dyDescent="0.25">
      <c r="A52" t="s">
        <v>125</v>
      </c>
      <c r="B52">
        <v>869</v>
      </c>
      <c r="C52">
        <v>870.59405730000003</v>
      </c>
      <c r="D52">
        <v>871.90476100000001</v>
      </c>
      <c r="E52">
        <v>873.1530338</v>
      </c>
      <c r="F52">
        <v>874.47249150000005</v>
      </c>
      <c r="G52">
        <v>875.93578439999999</v>
      </c>
      <c r="H52">
        <v>877.57544440000004</v>
      </c>
      <c r="I52">
        <v>879.39759549999997</v>
      </c>
      <c r="J52">
        <v>881.39124070000003</v>
      </c>
      <c r="K52">
        <v>883.53498119999995</v>
      </c>
      <c r="L52">
        <v>885.80205330000001</v>
      </c>
      <c r="M52">
        <v>888.16406889999996</v>
      </c>
      <c r="N52">
        <v>890.59366920000002</v>
      </c>
      <c r="O52">
        <v>893.0662542</v>
      </c>
      <c r="P52">
        <v>895.56095589999995</v>
      </c>
      <c r="Q52">
        <v>898.06102629999998</v>
      </c>
      <c r="R52">
        <v>900.5537994</v>
      </c>
      <c r="S52">
        <v>903.03037159999997</v>
      </c>
      <c r="T52">
        <v>905.48511629999996</v>
      </c>
      <c r="U52">
        <v>907.91512439999997</v>
      </c>
      <c r="V52">
        <v>910.31963599999995</v>
      </c>
      <c r="W52">
        <v>912.69950689999996</v>
      </c>
      <c r="X52">
        <v>915.05673560000002</v>
      </c>
      <c r="Y52">
        <v>917.39406340000005</v>
      </c>
      <c r="Z52">
        <v>919.71465139999998</v>
      </c>
      <c r="AA52">
        <v>922.02182779999998</v>
      </c>
      <c r="AB52">
        <v>924.31890120000003</v>
      </c>
      <c r="AC52">
        <v>926.60902799999997</v>
      </c>
      <c r="AD52">
        <v>928.89512439999999</v>
      </c>
      <c r="AE52">
        <v>931.17981499999996</v>
      </c>
      <c r="AF52">
        <v>933.46540719999996</v>
      </c>
      <c r="AG52">
        <v>935.75388620000001</v>
      </c>
      <c r="AH52">
        <v>938.04692339999997</v>
      </c>
      <c r="AI52">
        <v>940.3458938</v>
      </c>
      <c r="AJ52">
        <v>942.6519002</v>
      </c>
      <c r="AK52">
        <v>944.96579959999997</v>
      </c>
    </row>
    <row r="53" spans="1:37" x14ac:dyDescent="0.25">
      <c r="A53" t="s">
        <v>126</v>
      </c>
      <c r="B53">
        <v>21503.46</v>
      </c>
      <c r="C53">
        <v>21542.292829999999</v>
      </c>
      <c r="D53">
        <v>21572.865119999999</v>
      </c>
      <c r="E53">
        <v>21600.625629999999</v>
      </c>
      <c r="F53">
        <v>21629.038280000001</v>
      </c>
      <c r="G53">
        <v>21660.11393</v>
      </c>
      <c r="H53">
        <v>21694.888770000001</v>
      </c>
      <c r="I53">
        <v>21733.74799</v>
      </c>
      <c r="J53">
        <v>21776.644639999999</v>
      </c>
      <c r="K53">
        <v>21823.25632</v>
      </c>
      <c r="L53">
        <v>21873.101610000002</v>
      </c>
      <c r="M53">
        <v>21925.626830000001</v>
      </c>
      <c r="N53">
        <v>21980.268820000001</v>
      </c>
      <c r="O53">
        <v>22036.497619999998</v>
      </c>
      <c r="P53">
        <v>22093.842919999999</v>
      </c>
      <c r="Q53">
        <v>22151.907630000002</v>
      </c>
      <c r="R53">
        <v>22210.371920000001</v>
      </c>
      <c r="S53">
        <v>22268.990580000002</v>
      </c>
      <c r="T53">
        <v>22327.586139999999</v>
      </c>
      <c r="U53">
        <v>22386.03959</v>
      </c>
      <c r="V53">
        <v>22444.28025</v>
      </c>
      <c r="W53">
        <v>22502.275740000001</v>
      </c>
      <c r="X53">
        <v>22560.022700000001</v>
      </c>
      <c r="Y53">
        <v>22617.538639999999</v>
      </c>
      <c r="Z53">
        <v>22674.855179999999</v>
      </c>
      <c r="AA53">
        <v>22732.012500000001</v>
      </c>
      <c r="AB53">
        <v>22789.055090000002</v>
      </c>
      <c r="AC53">
        <v>22846.028559999999</v>
      </c>
      <c r="AD53">
        <v>22902.977340000001</v>
      </c>
      <c r="AE53">
        <v>22959.943159999999</v>
      </c>
      <c r="AF53">
        <v>23016.964039999999</v>
      </c>
      <c r="AG53">
        <v>23074.073810000002</v>
      </c>
      <c r="AH53">
        <v>23131.30184</v>
      </c>
      <c r="AI53">
        <v>23188.6731</v>
      </c>
      <c r="AJ53">
        <v>23246.208320000002</v>
      </c>
      <c r="AK53">
        <v>23303.924200000001</v>
      </c>
    </row>
    <row r="54" spans="1:37" x14ac:dyDescent="0.25">
      <c r="A54" t="s">
        <v>127</v>
      </c>
      <c r="B54">
        <v>159.94999999999999</v>
      </c>
      <c r="C54">
        <v>160.02570750000001</v>
      </c>
      <c r="D54">
        <v>159.96705650000001</v>
      </c>
      <c r="E54">
        <v>159.89175460000001</v>
      </c>
      <c r="F54">
        <v>159.8583361</v>
      </c>
      <c r="G54">
        <v>159.89099210000001</v>
      </c>
      <c r="H54">
        <v>159.99544169999999</v>
      </c>
      <c r="I54">
        <v>160.1680331</v>
      </c>
      <c r="J54">
        <v>160.40079470000001</v>
      </c>
      <c r="K54">
        <v>160.68420589999999</v>
      </c>
      <c r="L54">
        <v>161.0086976</v>
      </c>
      <c r="M54">
        <v>161.36543370000001</v>
      </c>
      <c r="N54">
        <v>161.74667959999999</v>
      </c>
      <c r="O54">
        <v>162.1459284</v>
      </c>
      <c r="P54">
        <v>162.55788530000001</v>
      </c>
      <c r="Q54">
        <v>162.97837290000001</v>
      </c>
      <c r="R54">
        <v>163.4041963</v>
      </c>
      <c r="S54">
        <v>163.83299270000001</v>
      </c>
      <c r="T54">
        <v>164.26308169999999</v>
      </c>
      <c r="U54">
        <v>164.69332729999999</v>
      </c>
      <c r="V54">
        <v>165.1230142</v>
      </c>
      <c r="W54">
        <v>165.55174410000001</v>
      </c>
      <c r="X54">
        <v>165.9793487</v>
      </c>
      <c r="Y54">
        <v>166.40582119999999</v>
      </c>
      <c r="Z54">
        <v>166.83126290000001</v>
      </c>
      <c r="AA54">
        <v>167.2558425</v>
      </c>
      <c r="AB54">
        <v>167.67976680000001</v>
      </c>
      <c r="AC54">
        <v>168.1032592</v>
      </c>
      <c r="AD54">
        <v>168.5265454</v>
      </c>
      <c r="AE54">
        <v>168.94984400000001</v>
      </c>
      <c r="AF54">
        <v>169.37335999999999</v>
      </c>
      <c r="AG54">
        <v>169.79728159999999</v>
      </c>
      <c r="AH54">
        <v>170.2217785</v>
      </c>
      <c r="AI54">
        <v>170.6470008</v>
      </c>
      <c r="AJ54">
        <v>171.07307929999999</v>
      </c>
      <c r="AK54">
        <v>171.50012609999999</v>
      </c>
    </row>
    <row r="55" spans="1:37" x14ac:dyDescent="0.25">
      <c r="A55" t="s">
        <v>128</v>
      </c>
      <c r="B55">
        <v>81737</v>
      </c>
      <c r="C55">
        <v>82336.234190000003</v>
      </c>
      <c r="D55">
        <v>82986.564570000002</v>
      </c>
      <c r="E55">
        <v>83696.391650000005</v>
      </c>
      <c r="F55">
        <v>84461.179640000002</v>
      </c>
      <c r="G55">
        <v>85275.2736</v>
      </c>
      <c r="H55">
        <v>86133.352719999995</v>
      </c>
      <c r="I55">
        <v>87030.514320000002</v>
      </c>
      <c r="J55">
        <v>87962.251990000004</v>
      </c>
      <c r="K55">
        <v>88924.469549999994</v>
      </c>
      <c r="L55">
        <v>89913.513189999998</v>
      </c>
      <c r="M55">
        <v>90926.197509999998</v>
      </c>
      <c r="N55">
        <v>91959.813939999993</v>
      </c>
      <c r="O55">
        <v>93012.119040000005</v>
      </c>
      <c r="P55">
        <v>94081.305770000006</v>
      </c>
      <c r="Q55">
        <v>95165.962549999997</v>
      </c>
      <c r="R55">
        <v>96265.025250000006</v>
      </c>
      <c r="S55">
        <v>97377.726540000003</v>
      </c>
      <c r="T55">
        <v>98503.546220000004</v>
      </c>
      <c r="U55">
        <v>99642.164829999994</v>
      </c>
      <c r="V55">
        <v>100793.4221</v>
      </c>
      <c r="W55">
        <v>101957.28109999999</v>
      </c>
      <c r="X55">
        <v>103133.7981</v>
      </c>
      <c r="Y55">
        <v>104323.0975</v>
      </c>
      <c r="Z55">
        <v>105525.3529</v>
      </c>
      <c r="AA55">
        <v>106740.7712</v>
      </c>
      <c r="AB55">
        <v>107969.5809</v>
      </c>
      <c r="AC55">
        <v>109212.0238</v>
      </c>
      <c r="AD55">
        <v>110468.34849999999</v>
      </c>
      <c r="AE55">
        <v>111738.80560000001</v>
      </c>
      <c r="AF55">
        <v>113023.645</v>
      </c>
      <c r="AG55">
        <v>114323.1136</v>
      </c>
      <c r="AH55">
        <v>115637.454</v>
      </c>
      <c r="AI55">
        <v>116966.90360000001</v>
      </c>
      <c r="AJ55">
        <v>118311.69439999999</v>
      </c>
      <c r="AK55">
        <v>119672.0528</v>
      </c>
    </row>
    <row r="56" spans="1:37" x14ac:dyDescent="0.25">
      <c r="A56" t="s">
        <v>129</v>
      </c>
      <c r="B56">
        <v>16601</v>
      </c>
      <c r="C56">
        <v>16437.009859999998</v>
      </c>
      <c r="D56">
        <v>16328.067139999999</v>
      </c>
      <c r="E56">
        <v>16276.3375</v>
      </c>
      <c r="F56">
        <v>16272.423839999999</v>
      </c>
      <c r="G56">
        <v>16307.21939</v>
      </c>
      <c r="H56">
        <v>16373.37617</v>
      </c>
      <c r="I56">
        <v>16465.12687</v>
      </c>
      <c r="J56">
        <v>16577.912179999999</v>
      </c>
      <c r="K56">
        <v>16708.071510000002</v>
      </c>
      <c r="L56">
        <v>16852.625019999999</v>
      </c>
      <c r="M56">
        <v>17009.128049999999</v>
      </c>
      <c r="N56">
        <v>17175.572990000001</v>
      </c>
      <c r="O56">
        <v>17350.31928</v>
      </c>
      <c r="P56">
        <v>17532.039000000001</v>
      </c>
      <c r="Q56">
        <v>17719.670770000001</v>
      </c>
      <c r="R56">
        <v>17912.378860000001</v>
      </c>
      <c r="S56">
        <v>18109.516029999999</v>
      </c>
      <c r="T56">
        <v>18310.590090000002</v>
      </c>
      <c r="U56">
        <v>18515.234199999999</v>
      </c>
      <c r="V56">
        <v>18723.18118</v>
      </c>
      <c r="W56">
        <v>18934.241699999999</v>
      </c>
      <c r="X56">
        <v>19148.286250000001</v>
      </c>
      <c r="Y56">
        <v>19365.230609999999</v>
      </c>
      <c r="Z56">
        <v>19585.02421</v>
      </c>
      <c r="AA56">
        <v>19807.641210000002</v>
      </c>
      <c r="AB56">
        <v>20033.073639999999</v>
      </c>
      <c r="AC56">
        <v>20261.326209999999</v>
      </c>
      <c r="AD56">
        <v>20492.41259</v>
      </c>
      <c r="AE56">
        <v>20726.352579999999</v>
      </c>
      <c r="AF56">
        <v>20963.170170000001</v>
      </c>
      <c r="AG56">
        <v>21202.89215</v>
      </c>
      <c r="AH56">
        <v>21445.547050000001</v>
      </c>
      <c r="AI56">
        <v>21691.164580000001</v>
      </c>
      <c r="AJ56">
        <v>21939.775079999999</v>
      </c>
      <c r="AK56">
        <v>22191.409250000001</v>
      </c>
    </row>
    <row r="57" spans="1:37" x14ac:dyDescent="0.25">
      <c r="A57" t="s">
        <v>130</v>
      </c>
      <c r="B57">
        <v>125598</v>
      </c>
      <c r="C57">
        <v>126770.4244</v>
      </c>
      <c r="D57">
        <v>128002.9615</v>
      </c>
      <c r="E57">
        <v>129296.4828</v>
      </c>
      <c r="F57">
        <v>130646.82030000001</v>
      </c>
      <c r="G57">
        <v>132049.1159</v>
      </c>
      <c r="H57">
        <v>133498.50690000001</v>
      </c>
      <c r="I57">
        <v>134990.30040000001</v>
      </c>
      <c r="J57">
        <v>136520.0601</v>
      </c>
      <c r="K57">
        <v>138083.68780000001</v>
      </c>
      <c r="L57">
        <v>139677.49900000001</v>
      </c>
      <c r="M57">
        <v>141298.28</v>
      </c>
      <c r="N57">
        <v>142943.31909999999</v>
      </c>
      <c r="O57">
        <v>144610.41099999999</v>
      </c>
      <c r="P57">
        <v>146297.83730000001</v>
      </c>
      <c r="Q57">
        <v>148004.3284</v>
      </c>
      <c r="R57">
        <v>149729.0147</v>
      </c>
      <c r="S57">
        <v>151471.37030000001</v>
      </c>
      <c r="T57">
        <v>153231.15650000001</v>
      </c>
      <c r="U57">
        <v>155008.36610000001</v>
      </c>
      <c r="V57">
        <v>156803.1735</v>
      </c>
      <c r="W57">
        <v>158615.88949999999</v>
      </c>
      <c r="X57">
        <v>160446.92300000001</v>
      </c>
      <c r="Y57">
        <v>162296.74919999999</v>
      </c>
      <c r="Z57">
        <v>164165.8841</v>
      </c>
      <c r="AA57">
        <v>166054.8639</v>
      </c>
      <c r="AB57">
        <v>167964.22949999999</v>
      </c>
      <c r="AC57">
        <v>169894.516</v>
      </c>
      <c r="AD57">
        <v>171846.24359999999</v>
      </c>
      <c r="AE57">
        <v>173819.91320000001</v>
      </c>
      <c r="AF57">
        <v>175816.00320000001</v>
      </c>
      <c r="AG57">
        <v>177834.96739999999</v>
      </c>
      <c r="AH57">
        <v>179877.23560000001</v>
      </c>
      <c r="AI57">
        <v>181943.21369999999</v>
      </c>
      <c r="AJ57">
        <v>184033.28529999999</v>
      </c>
      <c r="AK57">
        <v>186147.81340000001</v>
      </c>
    </row>
    <row r="58" spans="1:37" x14ac:dyDescent="0.25">
      <c r="A58" t="s">
        <v>131</v>
      </c>
      <c r="B58">
        <v>22100</v>
      </c>
      <c r="C58">
        <v>22319.298599999998</v>
      </c>
      <c r="D58">
        <v>22540.836169999999</v>
      </c>
      <c r="E58">
        <v>22768.923439999999</v>
      </c>
      <c r="F58">
        <v>23004.75794</v>
      </c>
      <c r="G58">
        <v>23248.482800000002</v>
      </c>
      <c r="H58">
        <v>23499.789369999999</v>
      </c>
      <c r="I58">
        <v>23758.16662</v>
      </c>
      <c r="J58">
        <v>24023.020759999999</v>
      </c>
      <c r="K58">
        <v>24293.745920000001</v>
      </c>
      <c r="L58">
        <v>24569.770550000001</v>
      </c>
      <c r="M58">
        <v>24850.587029999999</v>
      </c>
      <c r="N58">
        <v>25135.767909999999</v>
      </c>
      <c r="O58">
        <v>25424.971610000001</v>
      </c>
      <c r="P58">
        <v>25717.94039</v>
      </c>
      <c r="Q58">
        <v>26014.493200000001</v>
      </c>
      <c r="R58">
        <v>26314.515670000001</v>
      </c>
      <c r="S58">
        <v>26617.948769999999</v>
      </c>
      <c r="T58">
        <v>26924.777580000002</v>
      </c>
      <c r="U58">
        <v>27235.020680000001</v>
      </c>
      <c r="V58">
        <v>27548.720990000002</v>
      </c>
      <c r="W58">
        <v>27865.93794</v>
      </c>
      <c r="X58">
        <v>28186.74123</v>
      </c>
      <c r="Y58">
        <v>28511.205959999999</v>
      </c>
      <c r="Z58">
        <v>28839.40913</v>
      </c>
      <c r="AA58">
        <v>29171.427060000002</v>
      </c>
      <c r="AB58">
        <v>29507.333839999999</v>
      </c>
      <c r="AC58">
        <v>29847.200349999999</v>
      </c>
      <c r="AD58">
        <v>30191.093799999999</v>
      </c>
      <c r="AE58">
        <v>30539.077669999999</v>
      </c>
      <c r="AF58">
        <v>30891.21183</v>
      </c>
      <c r="AG58">
        <v>31247.55286</v>
      </c>
      <c r="AH58">
        <v>31608.154399999999</v>
      </c>
      <c r="AI58">
        <v>31973.067579999999</v>
      </c>
      <c r="AJ58">
        <v>32342.341400000001</v>
      </c>
      <c r="AK58">
        <v>32716.023140000001</v>
      </c>
    </row>
    <row r="59" spans="1:37" x14ac:dyDescent="0.25">
      <c r="A59" t="s">
        <v>132</v>
      </c>
      <c r="B59">
        <v>16305</v>
      </c>
      <c r="C59">
        <v>16453.59722</v>
      </c>
      <c r="D59">
        <v>16608.274290000001</v>
      </c>
      <c r="E59">
        <v>16770.673719999999</v>
      </c>
      <c r="F59">
        <v>16940.638869999999</v>
      </c>
      <c r="G59">
        <v>17117.736830000002</v>
      </c>
      <c r="H59">
        <v>17301.472310000001</v>
      </c>
      <c r="I59">
        <v>17491.315630000001</v>
      </c>
      <c r="J59">
        <v>17686.716329999999</v>
      </c>
      <c r="K59">
        <v>17887.123090000001</v>
      </c>
      <c r="L59">
        <v>18092.006160000001</v>
      </c>
      <c r="M59">
        <v>18300.877369999998</v>
      </c>
      <c r="N59">
        <v>18513.304820000001</v>
      </c>
      <c r="O59">
        <v>18728.92164</v>
      </c>
      <c r="P59">
        <v>18947.42901</v>
      </c>
      <c r="Q59">
        <v>19168.59475</v>
      </c>
      <c r="R59">
        <v>19392.248530000001</v>
      </c>
      <c r="S59">
        <v>19618.275030000001</v>
      </c>
      <c r="T59">
        <v>19846.605960000001</v>
      </c>
      <c r="U59">
        <v>20077.211940000001</v>
      </c>
      <c r="V59">
        <v>20310.094580000001</v>
      </c>
      <c r="W59">
        <v>20545.279340000001</v>
      </c>
      <c r="X59">
        <v>20782.809229999999</v>
      </c>
      <c r="Y59">
        <v>21022.73962</v>
      </c>
      <c r="Z59">
        <v>21265.133839999999</v>
      </c>
      <c r="AA59">
        <v>21510.0599</v>
      </c>
      <c r="AB59">
        <v>21757.58785</v>
      </c>
      <c r="AC59">
        <v>22007.78788</v>
      </c>
      <c r="AD59">
        <v>22260.72899</v>
      </c>
      <c r="AE59">
        <v>22516.478080000001</v>
      </c>
      <c r="AF59">
        <v>22775.099409999999</v>
      </c>
      <c r="AG59">
        <v>23036.654269999999</v>
      </c>
      <c r="AH59">
        <v>23301.20091</v>
      </c>
      <c r="AI59">
        <v>23568.794549999999</v>
      </c>
      <c r="AJ59">
        <v>23839.487550000002</v>
      </c>
      <c r="AK59">
        <v>24113.329549999999</v>
      </c>
    </row>
    <row r="60" spans="1:37" x14ac:dyDescent="0.25">
      <c r="A60" t="s">
        <v>133</v>
      </c>
      <c r="B60">
        <v>29076</v>
      </c>
      <c r="C60">
        <v>29344.126489999999</v>
      </c>
      <c r="D60">
        <v>29622.984909999999</v>
      </c>
      <c r="E60">
        <v>29915.846509999999</v>
      </c>
      <c r="F60">
        <v>30222.411830000001</v>
      </c>
      <c r="G60">
        <v>30541.76785</v>
      </c>
      <c r="H60">
        <v>30872.883460000001</v>
      </c>
      <c r="I60">
        <v>31214.701229999999</v>
      </c>
      <c r="J60">
        <v>31566.167259999998</v>
      </c>
      <c r="K60">
        <v>31926.259620000001</v>
      </c>
      <c r="L60">
        <v>32294.019270000001</v>
      </c>
      <c r="M60">
        <v>32668.577870000001</v>
      </c>
      <c r="N60">
        <v>33049.17843</v>
      </c>
      <c r="O60">
        <v>33435.186730000001</v>
      </c>
      <c r="P60">
        <v>33826.094060000003</v>
      </c>
      <c r="Q60">
        <v>34221.512750000002</v>
      </c>
      <c r="R60">
        <v>34621.166389999999</v>
      </c>
      <c r="S60">
        <v>35024.876629999999</v>
      </c>
      <c r="T60">
        <v>35432.548499999997</v>
      </c>
      <c r="U60">
        <v>35844.155379999997</v>
      </c>
      <c r="V60">
        <v>36259.724629999997</v>
      </c>
      <c r="W60">
        <v>36679.324630000003</v>
      </c>
      <c r="X60">
        <v>37103.053449999999</v>
      </c>
      <c r="Y60">
        <v>37531.029309999998</v>
      </c>
      <c r="Z60">
        <v>37963.382899999997</v>
      </c>
      <c r="AA60">
        <v>38400.251199999999</v>
      </c>
      <c r="AB60">
        <v>38841.77289</v>
      </c>
      <c r="AC60">
        <v>39288.08496</v>
      </c>
      <c r="AD60">
        <v>39739.320299999999</v>
      </c>
      <c r="AE60">
        <v>40195.606189999999</v>
      </c>
      <c r="AF60">
        <v>40657.06336</v>
      </c>
      <c r="AG60">
        <v>41123.805619999999</v>
      </c>
      <c r="AH60">
        <v>41595.939810000003</v>
      </c>
      <c r="AI60">
        <v>42073.565990000003</v>
      </c>
      <c r="AJ60">
        <v>42556.777869999998</v>
      </c>
      <c r="AK60">
        <v>43045.663330000003</v>
      </c>
    </row>
    <row r="61" spans="1:37" x14ac:dyDescent="0.25">
      <c r="A61" t="s">
        <v>134</v>
      </c>
      <c r="B61">
        <v>80224</v>
      </c>
      <c r="C61">
        <v>80923.338319999995</v>
      </c>
      <c r="D61">
        <v>81657.336590000006</v>
      </c>
      <c r="E61">
        <v>82436.373510000005</v>
      </c>
      <c r="F61">
        <v>83258.910489999995</v>
      </c>
      <c r="G61">
        <v>84121.287190000003</v>
      </c>
      <c r="H61">
        <v>85019.575719999993</v>
      </c>
      <c r="I61">
        <v>85949.967690000005</v>
      </c>
      <c r="J61">
        <v>86908.862689999994</v>
      </c>
      <c r="K61">
        <v>87892.916469999996</v>
      </c>
      <c r="L61">
        <v>88899.091920000006</v>
      </c>
      <c r="M61">
        <v>89924.70693</v>
      </c>
      <c r="N61">
        <v>90967.468089999995</v>
      </c>
      <c r="O61">
        <v>92025.484509999995</v>
      </c>
      <c r="P61">
        <v>93097.260909999997</v>
      </c>
      <c r="Q61">
        <v>94181.673349999997</v>
      </c>
      <c r="R61">
        <v>95277.932310000004</v>
      </c>
      <c r="S61">
        <v>96385.538249999998</v>
      </c>
      <c r="T61">
        <v>97504.234190000003</v>
      </c>
      <c r="U61">
        <v>98633.958920000005</v>
      </c>
      <c r="V61">
        <v>99774.803329999995</v>
      </c>
      <c r="W61">
        <v>100926.9716</v>
      </c>
      <c r="X61">
        <v>102090.7478</v>
      </c>
      <c r="Y61">
        <v>103266.4687</v>
      </c>
      <c r="Z61">
        <v>104454.50109999999</v>
      </c>
      <c r="AA61">
        <v>105655.2254</v>
      </c>
      <c r="AB61">
        <v>106869.0227</v>
      </c>
      <c r="AC61">
        <v>108096.2659</v>
      </c>
      <c r="AD61">
        <v>109337.31329999999</v>
      </c>
      <c r="AE61">
        <v>110592.5052</v>
      </c>
      <c r="AF61">
        <v>111862.16190000001</v>
      </c>
      <c r="AG61">
        <v>113146.58319999999</v>
      </c>
      <c r="AH61">
        <v>114446.0484</v>
      </c>
      <c r="AI61">
        <v>115760.81789999999</v>
      </c>
      <c r="AJ61">
        <v>117091.1342</v>
      </c>
      <c r="AK61">
        <v>118437.224</v>
      </c>
    </row>
    <row r="62" spans="1:37" x14ac:dyDescent="0.25">
      <c r="A62" t="s">
        <v>135</v>
      </c>
      <c r="B62">
        <v>371088</v>
      </c>
      <c r="C62">
        <v>374718.74709999998</v>
      </c>
      <c r="D62">
        <v>378448.29489999998</v>
      </c>
      <c r="E62">
        <v>382304.72110000002</v>
      </c>
      <c r="F62">
        <v>386292.20760000002</v>
      </c>
      <c r="G62">
        <v>390410.08049999998</v>
      </c>
      <c r="H62">
        <v>394654.68729999999</v>
      </c>
      <c r="I62">
        <v>399019.91710000002</v>
      </c>
      <c r="J62">
        <v>403497.87349999999</v>
      </c>
      <c r="K62">
        <v>408079.67479999998</v>
      </c>
      <c r="L62">
        <v>412756.21179999999</v>
      </c>
      <c r="M62">
        <v>417518.76130000001</v>
      </c>
      <c r="N62">
        <v>422359.41970000003</v>
      </c>
      <c r="O62">
        <v>427271.36709999997</v>
      </c>
      <c r="P62">
        <v>432248.98590000003</v>
      </c>
      <c r="Q62">
        <v>437287.87089999998</v>
      </c>
      <c r="R62">
        <v>442384.76130000001</v>
      </c>
      <c r="S62">
        <v>447537.42540000001</v>
      </c>
      <c r="T62">
        <v>452744.51899999997</v>
      </c>
      <c r="U62">
        <v>458005.43689999997</v>
      </c>
      <c r="V62">
        <v>463320.16810000001</v>
      </c>
      <c r="W62">
        <v>468689.16350000002</v>
      </c>
      <c r="X62">
        <v>474113.2193</v>
      </c>
      <c r="Y62">
        <v>479593.3798</v>
      </c>
      <c r="Z62">
        <v>485130.85700000002</v>
      </c>
      <c r="AA62">
        <v>490726.96750000003</v>
      </c>
      <c r="AB62">
        <v>496383.08399999997</v>
      </c>
      <c r="AC62">
        <v>502100.5992</v>
      </c>
      <c r="AD62">
        <v>507880.9</v>
      </c>
      <c r="AE62">
        <v>513725.34940000001</v>
      </c>
      <c r="AF62">
        <v>519635.27500000002</v>
      </c>
      <c r="AG62">
        <v>525611.96200000006</v>
      </c>
      <c r="AH62">
        <v>531656.64969999995</v>
      </c>
      <c r="AI62">
        <v>537770.53060000006</v>
      </c>
      <c r="AJ62">
        <v>543954.75120000006</v>
      </c>
      <c r="AK62">
        <v>550210.41410000005</v>
      </c>
    </row>
    <row r="63" spans="1:37" x14ac:dyDescent="0.25">
      <c r="A63" t="s">
        <v>136</v>
      </c>
      <c r="B63">
        <v>226052.06109999999</v>
      </c>
      <c r="C63">
        <v>228525.50109999999</v>
      </c>
      <c r="D63">
        <v>230956.35219999999</v>
      </c>
      <c r="E63">
        <v>233405.18309999999</v>
      </c>
      <c r="F63">
        <v>235896.13500000001</v>
      </c>
      <c r="G63">
        <v>238437.99590000001</v>
      </c>
      <c r="H63">
        <v>241032.8702</v>
      </c>
      <c r="I63">
        <v>243679.77540000001</v>
      </c>
      <c r="J63">
        <v>246376.34210000001</v>
      </c>
      <c r="K63">
        <v>249119.75589999999</v>
      </c>
      <c r="L63">
        <v>251907.31690000001</v>
      </c>
      <c r="M63">
        <v>254736.75399999999</v>
      </c>
      <c r="N63">
        <v>257606.3671</v>
      </c>
      <c r="O63">
        <v>260515.0508</v>
      </c>
      <c r="P63">
        <v>263462.24359999999</v>
      </c>
      <c r="Q63">
        <v>266447.83689999999</v>
      </c>
      <c r="R63">
        <v>269472.06890000001</v>
      </c>
      <c r="S63">
        <v>272535.4204</v>
      </c>
      <c r="T63">
        <v>275638.5209</v>
      </c>
      <c r="U63">
        <v>278782.07270000002</v>
      </c>
      <c r="V63">
        <v>281966.79070000001</v>
      </c>
      <c r="W63">
        <v>285193.36119999998</v>
      </c>
      <c r="X63">
        <v>288462.41499999998</v>
      </c>
      <c r="Y63">
        <v>291774.51299999998</v>
      </c>
      <c r="Z63">
        <v>295130.14159999997</v>
      </c>
      <c r="AA63">
        <v>298529.71629999997</v>
      </c>
      <c r="AB63">
        <v>301973.58850000001</v>
      </c>
      <c r="AC63">
        <v>305462.0564</v>
      </c>
      <c r="AD63">
        <v>308995.37670000002</v>
      </c>
      <c r="AE63">
        <v>312573.77620000002</v>
      </c>
      <c r="AF63">
        <v>316197.46360000002</v>
      </c>
      <c r="AG63">
        <v>319866.63829999999</v>
      </c>
      <c r="AH63">
        <v>323581.49979999999</v>
      </c>
      <c r="AI63">
        <v>327342.25410000002</v>
      </c>
      <c r="AJ63">
        <v>331149.11869999999</v>
      </c>
      <c r="AK63">
        <v>335002.32699999999</v>
      </c>
    </row>
    <row r="64" spans="1:37" x14ac:dyDescent="0.25">
      <c r="A64" t="s">
        <v>137</v>
      </c>
      <c r="B64">
        <v>16341.668299999999</v>
      </c>
      <c r="C64">
        <v>16523.513429999999</v>
      </c>
      <c r="D64">
        <v>16702.44686</v>
      </c>
      <c r="E64">
        <v>16882.47406</v>
      </c>
      <c r="F64">
        <v>17064.960760000002</v>
      </c>
      <c r="G64">
        <v>17250.728060000001</v>
      </c>
      <c r="H64">
        <v>17440.03486</v>
      </c>
      <c r="I64">
        <v>17632.864099999999</v>
      </c>
      <c r="J64">
        <v>17829.070970000001</v>
      </c>
      <c r="K64">
        <v>18028.467250000002</v>
      </c>
      <c r="L64">
        <v>18230.870849999999</v>
      </c>
      <c r="M64">
        <v>18436.132669999999</v>
      </c>
      <c r="N64">
        <v>18644.148020000001</v>
      </c>
      <c r="O64">
        <v>18854.857840000001</v>
      </c>
      <c r="P64">
        <v>19068.2438</v>
      </c>
      <c r="Q64">
        <v>19284.320400000001</v>
      </c>
      <c r="R64">
        <v>19503.126199999999</v>
      </c>
      <c r="S64">
        <v>19724.71543</v>
      </c>
      <c r="T64">
        <v>19949.150809999999</v>
      </c>
      <c r="U64">
        <v>20176.497790000001</v>
      </c>
      <c r="V64">
        <v>20406.820339999998</v>
      </c>
      <c r="W64">
        <v>20640.17801</v>
      </c>
      <c r="X64">
        <v>20876.62428</v>
      </c>
      <c r="Y64">
        <v>21116.205740000001</v>
      </c>
      <c r="Z64">
        <v>21358.962060000002</v>
      </c>
      <c r="AA64">
        <v>21604.926380000001</v>
      </c>
      <c r="AB64">
        <v>21854.126100000001</v>
      </c>
      <c r="AC64">
        <v>22106.583849999999</v>
      </c>
      <c r="AD64">
        <v>22362.31841</v>
      </c>
      <c r="AE64">
        <v>22621.34578</v>
      </c>
      <c r="AF64">
        <v>22883.680110000001</v>
      </c>
      <c r="AG64">
        <v>23149.334449999998</v>
      </c>
      <c r="AH64">
        <v>23418.321530000001</v>
      </c>
      <c r="AI64">
        <v>23690.654310000002</v>
      </c>
      <c r="AJ64">
        <v>23966.346430000001</v>
      </c>
      <c r="AK64">
        <v>24245.412550000001</v>
      </c>
    </row>
    <row r="65" spans="1:37" x14ac:dyDescent="0.25">
      <c r="A65" t="s">
        <v>138</v>
      </c>
      <c r="B65">
        <v>825.24186699999996</v>
      </c>
      <c r="C65">
        <v>834.4346865</v>
      </c>
      <c r="D65">
        <v>843.48249299999998</v>
      </c>
      <c r="E65">
        <v>852.58456220000005</v>
      </c>
      <c r="F65">
        <v>861.80295409999997</v>
      </c>
      <c r="G65">
        <v>871.18257210000002</v>
      </c>
      <c r="H65">
        <v>880.73878049999996</v>
      </c>
      <c r="I65">
        <v>890.47206779999999</v>
      </c>
      <c r="J65">
        <v>900.37585109999998</v>
      </c>
      <c r="K65">
        <v>910.44097839999995</v>
      </c>
      <c r="L65">
        <v>920.65838970000004</v>
      </c>
      <c r="M65">
        <v>931.02057720000005</v>
      </c>
      <c r="N65">
        <v>941.52222410000002</v>
      </c>
      <c r="O65">
        <v>952.16030049999995</v>
      </c>
      <c r="P65">
        <v>962.9338348</v>
      </c>
      <c r="Q65">
        <v>973.84352230000002</v>
      </c>
      <c r="R65">
        <v>984.8912838</v>
      </c>
      <c r="S65">
        <v>996.07984220000003</v>
      </c>
      <c r="T65">
        <v>1007.412357</v>
      </c>
      <c r="U65">
        <v>1018.8921319999999</v>
      </c>
      <c r="V65">
        <v>1030.522397</v>
      </c>
      <c r="W65">
        <v>1042.3061620000001</v>
      </c>
      <c r="X65">
        <v>1054.2461290000001</v>
      </c>
      <c r="Y65">
        <v>1066.3446510000001</v>
      </c>
      <c r="Z65">
        <v>1078.60373</v>
      </c>
      <c r="AA65">
        <v>1091.025036</v>
      </c>
      <c r="AB65">
        <v>1103.6099489999999</v>
      </c>
      <c r="AC65">
        <v>1116.3596010000001</v>
      </c>
      <c r="AD65">
        <v>1129.2749329999999</v>
      </c>
      <c r="AE65">
        <v>1142.3567430000001</v>
      </c>
      <c r="AF65">
        <v>1155.6057310000001</v>
      </c>
      <c r="AG65">
        <v>1169.0225459999999</v>
      </c>
      <c r="AH65">
        <v>1182.607816</v>
      </c>
      <c r="AI65">
        <v>1196.362181</v>
      </c>
      <c r="AJ65">
        <v>1210.2863179999999</v>
      </c>
      <c r="AK65">
        <v>1224.380952</v>
      </c>
    </row>
    <row r="66" spans="1:37" x14ac:dyDescent="0.25">
      <c r="A66" t="s">
        <v>139</v>
      </c>
      <c r="B66">
        <v>1273.4428519999999</v>
      </c>
      <c r="C66">
        <v>1287.6274759999999</v>
      </c>
      <c r="D66">
        <v>1301.5880279999999</v>
      </c>
      <c r="E66">
        <v>1315.6322009999999</v>
      </c>
      <c r="F66">
        <v>1329.856685</v>
      </c>
      <c r="G66">
        <v>1344.3304430000001</v>
      </c>
      <c r="H66">
        <v>1359.0769680000001</v>
      </c>
      <c r="I66">
        <v>1374.0968720000001</v>
      </c>
      <c r="J66">
        <v>1389.379913</v>
      </c>
      <c r="K66">
        <v>1404.91192</v>
      </c>
      <c r="L66">
        <v>1420.6788879999999</v>
      </c>
      <c r="M66">
        <v>1436.6692190000001</v>
      </c>
      <c r="N66">
        <v>1452.8747060000001</v>
      </c>
      <c r="O66">
        <v>1469.2906740000001</v>
      </c>
      <c r="P66">
        <v>1485.9156250000001</v>
      </c>
      <c r="Q66">
        <v>1502.7506350000001</v>
      </c>
      <c r="R66">
        <v>1519.7986699999999</v>
      </c>
      <c r="S66">
        <v>1537.0639329999999</v>
      </c>
      <c r="T66">
        <v>1554.5513020000001</v>
      </c>
      <c r="U66">
        <v>1572.2658759999999</v>
      </c>
      <c r="V66">
        <v>1590.21264</v>
      </c>
      <c r="W66">
        <v>1608.3962409999999</v>
      </c>
      <c r="X66">
        <v>1626.820847</v>
      </c>
      <c r="Y66">
        <v>1645.4900929999999</v>
      </c>
      <c r="Z66">
        <v>1664.407068</v>
      </c>
      <c r="AA66">
        <v>1683.5743500000001</v>
      </c>
      <c r="AB66">
        <v>1702.9940690000001</v>
      </c>
      <c r="AC66">
        <v>1722.667976</v>
      </c>
      <c r="AD66">
        <v>1742.5975229999999</v>
      </c>
      <c r="AE66">
        <v>1762.783942</v>
      </c>
      <c r="AF66">
        <v>1783.2283170000001</v>
      </c>
      <c r="AG66">
        <v>1803.9316490000001</v>
      </c>
      <c r="AH66">
        <v>1824.8949110000001</v>
      </c>
      <c r="AI66">
        <v>1846.119093</v>
      </c>
      <c r="AJ66">
        <v>1867.6052380000001</v>
      </c>
      <c r="AK66">
        <v>1889.3544710000001</v>
      </c>
    </row>
    <row r="67" spans="1:37" x14ac:dyDescent="0.25">
      <c r="A67" t="s">
        <v>140</v>
      </c>
      <c r="B67">
        <v>4210.3877249999996</v>
      </c>
      <c r="C67">
        <v>4257.3759680000003</v>
      </c>
      <c r="D67">
        <v>4303.6417389999997</v>
      </c>
      <c r="E67">
        <v>4350.1742180000001</v>
      </c>
      <c r="F67">
        <v>4397.2288669999998</v>
      </c>
      <c r="G67">
        <v>4445.0658569999996</v>
      </c>
      <c r="H67">
        <v>4493.7846929999996</v>
      </c>
      <c r="I67">
        <v>4543.4003679999996</v>
      </c>
      <c r="J67">
        <v>4593.8859750000001</v>
      </c>
      <c r="K67">
        <v>4645.1979240000001</v>
      </c>
      <c r="L67">
        <v>4697.2910540000003</v>
      </c>
      <c r="M67">
        <v>4750.1270729999997</v>
      </c>
      <c r="N67">
        <v>4803.6784129999996</v>
      </c>
      <c r="O67">
        <v>4857.9290499999997</v>
      </c>
      <c r="P67">
        <v>4912.8735079999997</v>
      </c>
      <c r="Q67">
        <v>4968.5149389999997</v>
      </c>
      <c r="R67">
        <v>5024.862873</v>
      </c>
      <c r="S67">
        <v>5081.9310500000001</v>
      </c>
      <c r="T67">
        <v>5139.7355260000004</v>
      </c>
      <c r="U67">
        <v>5198.2931490000001</v>
      </c>
      <c r="V67">
        <v>5257.620433</v>
      </c>
      <c r="W67">
        <v>5317.7327779999996</v>
      </c>
      <c r="X67">
        <v>5378.6440140000004</v>
      </c>
      <c r="Y67">
        <v>5440.3661789999996</v>
      </c>
      <c r="Z67">
        <v>5502.9094999999998</v>
      </c>
      <c r="AA67">
        <v>5566.2824959999998</v>
      </c>
      <c r="AB67">
        <v>5630.4921720000002</v>
      </c>
      <c r="AC67">
        <v>5695.5442679999996</v>
      </c>
      <c r="AD67">
        <v>5761.4435149999999</v>
      </c>
      <c r="AE67">
        <v>5828.193902</v>
      </c>
      <c r="AF67">
        <v>5895.798914</v>
      </c>
      <c r="AG67">
        <v>5964.261751</v>
      </c>
      <c r="AH67">
        <v>6033.5855119999997</v>
      </c>
      <c r="AI67">
        <v>6103.7733500000004</v>
      </c>
      <c r="AJ67">
        <v>6174.8285910000004</v>
      </c>
      <c r="AK67">
        <v>6246.7548280000001</v>
      </c>
    </row>
    <row r="68" spans="1:37" x14ac:dyDescent="0.25">
      <c r="A68" t="s">
        <v>141</v>
      </c>
      <c r="B68">
        <v>4200.5016580000001</v>
      </c>
      <c r="C68">
        <v>4247.233365</v>
      </c>
      <c r="D68">
        <v>4293.2149840000002</v>
      </c>
      <c r="E68">
        <v>4339.4795409999997</v>
      </c>
      <c r="F68">
        <v>4386.3842720000002</v>
      </c>
      <c r="G68">
        <v>4434.1365850000002</v>
      </c>
      <c r="H68">
        <v>4482.8006569999998</v>
      </c>
      <c r="I68">
        <v>4532.3707489999997</v>
      </c>
      <c r="J68">
        <v>4582.808943</v>
      </c>
      <c r="K68">
        <v>4634.066554</v>
      </c>
      <c r="L68">
        <v>4686.0966790000002</v>
      </c>
      <c r="M68">
        <v>4738.8610019999996</v>
      </c>
      <c r="N68">
        <v>4792.3326729999999</v>
      </c>
      <c r="O68">
        <v>4846.4965750000001</v>
      </c>
      <c r="P68">
        <v>4901.3480589999999</v>
      </c>
      <c r="Q68">
        <v>4956.8908979999997</v>
      </c>
      <c r="R68">
        <v>5013.1350329999996</v>
      </c>
      <c r="S68">
        <v>5070.0944209999998</v>
      </c>
      <c r="T68">
        <v>5127.7851920000003</v>
      </c>
      <c r="U68">
        <v>5186.2241729999996</v>
      </c>
      <c r="V68">
        <v>5245.4278029999996</v>
      </c>
      <c r="W68">
        <v>5305.4113870000001</v>
      </c>
      <c r="X68">
        <v>5366.1886679999998</v>
      </c>
      <c r="Y68">
        <v>5427.7716209999999</v>
      </c>
      <c r="Z68">
        <v>5490.1704390000004</v>
      </c>
      <c r="AA68">
        <v>5553.3936460000004</v>
      </c>
      <c r="AB68">
        <v>5617.448292</v>
      </c>
      <c r="AC68">
        <v>5682.340193</v>
      </c>
      <c r="AD68">
        <v>5748.0741909999997</v>
      </c>
      <c r="AE68">
        <v>5814.6544080000003</v>
      </c>
      <c r="AF68">
        <v>5882.0844859999997</v>
      </c>
      <c r="AG68">
        <v>5950.3677980000002</v>
      </c>
      <c r="AH68">
        <v>6019.507627</v>
      </c>
      <c r="AI68">
        <v>6089.5073130000001</v>
      </c>
      <c r="AJ68">
        <v>6160.3703770000002</v>
      </c>
      <c r="AK68">
        <v>6232.1006010000001</v>
      </c>
    </row>
    <row r="69" spans="1:37" x14ac:dyDescent="0.25">
      <c r="A69" t="s">
        <v>142</v>
      </c>
      <c r="B69">
        <v>1720.17561</v>
      </c>
      <c r="C69">
        <v>1739.2934740000001</v>
      </c>
      <c r="D69">
        <v>1758.0991919999999</v>
      </c>
      <c r="E69">
        <v>1777.0215559999999</v>
      </c>
      <c r="F69">
        <v>1796.223708</v>
      </c>
      <c r="G69">
        <v>1815.7828569999999</v>
      </c>
      <c r="H69">
        <v>1835.720118</v>
      </c>
      <c r="I69">
        <v>1856.0300749999999</v>
      </c>
      <c r="J69">
        <v>1876.695557</v>
      </c>
      <c r="K69">
        <v>1897.6958609999999</v>
      </c>
      <c r="L69">
        <v>1919.011512</v>
      </c>
      <c r="M69">
        <v>1940.62681</v>
      </c>
      <c r="N69">
        <v>1962.530857</v>
      </c>
      <c r="O69">
        <v>1984.7175930000001</v>
      </c>
      <c r="P69">
        <v>2007.18523</v>
      </c>
      <c r="Q69">
        <v>2029.9354040000001</v>
      </c>
      <c r="R69">
        <v>2052.9722459999998</v>
      </c>
      <c r="S69">
        <v>2076.3015049999999</v>
      </c>
      <c r="T69">
        <v>2099.9298020000001</v>
      </c>
      <c r="U69">
        <v>2123.8640300000002</v>
      </c>
      <c r="V69">
        <v>2148.1109139999999</v>
      </c>
      <c r="W69">
        <v>2172.6767159999999</v>
      </c>
      <c r="X69">
        <v>2197.5670580000001</v>
      </c>
      <c r="Y69">
        <v>2222.7868429999999</v>
      </c>
      <c r="Z69">
        <v>2248.3402449999999</v>
      </c>
      <c r="AA69">
        <v>2274.2307639999999</v>
      </c>
      <c r="AB69">
        <v>2300.4612980000002</v>
      </c>
      <c r="AC69">
        <v>2327.0342449999998</v>
      </c>
      <c r="AD69">
        <v>2353.9516100000001</v>
      </c>
      <c r="AE69">
        <v>2381.2151039999999</v>
      </c>
      <c r="AF69">
        <v>2408.8262450000002</v>
      </c>
      <c r="AG69">
        <v>2436.786443</v>
      </c>
      <c r="AH69">
        <v>2465.0970710000001</v>
      </c>
      <c r="AI69">
        <v>2493.759528</v>
      </c>
      <c r="AJ69">
        <v>2522.7752860000001</v>
      </c>
      <c r="AK69">
        <v>2552.145923</v>
      </c>
    </row>
    <row r="70" spans="1:37" x14ac:dyDescent="0.25">
      <c r="A70" t="s">
        <v>143</v>
      </c>
      <c r="B70">
        <v>4598.1956099999998</v>
      </c>
      <c r="C70">
        <v>4649.4693230000003</v>
      </c>
      <c r="D70">
        <v>4699.940885</v>
      </c>
      <c r="E70">
        <v>4750.7048199999999</v>
      </c>
      <c r="F70">
        <v>4802.0870029999996</v>
      </c>
      <c r="G70">
        <v>4854.3488829999997</v>
      </c>
      <c r="H70">
        <v>4907.584014</v>
      </c>
      <c r="I70">
        <v>4961.7999520000003</v>
      </c>
      <c r="J70">
        <v>5016.9628780000003</v>
      </c>
      <c r="K70">
        <v>5073.0234769999997</v>
      </c>
      <c r="L70">
        <v>5129.9322430000002</v>
      </c>
      <c r="M70">
        <v>5187.6478980000002</v>
      </c>
      <c r="N70">
        <v>5246.1411239999998</v>
      </c>
      <c r="O70">
        <v>5305.395203</v>
      </c>
      <c r="P70">
        <v>5365.4048130000001</v>
      </c>
      <c r="Q70">
        <v>5426.1738880000003</v>
      </c>
      <c r="R70">
        <v>5487.7131829999998</v>
      </c>
      <c r="S70">
        <v>5550.0379229999999</v>
      </c>
      <c r="T70">
        <v>5613.1657759999998</v>
      </c>
      <c r="U70">
        <v>5677.1152149999998</v>
      </c>
      <c r="V70">
        <v>5741.9043119999997</v>
      </c>
      <c r="W70">
        <v>5807.5499110000001</v>
      </c>
      <c r="X70">
        <v>5874.0671329999996</v>
      </c>
      <c r="Y70">
        <v>5941.4691519999997</v>
      </c>
      <c r="Z70">
        <v>6009.7671689999997</v>
      </c>
      <c r="AA70">
        <v>6078.9705279999998</v>
      </c>
      <c r="AB70">
        <v>6149.0869339999999</v>
      </c>
      <c r="AC70">
        <v>6220.1227129999997</v>
      </c>
      <c r="AD70">
        <v>6292.0830990000004</v>
      </c>
      <c r="AE70">
        <v>6364.9725170000002</v>
      </c>
      <c r="AF70">
        <v>6438.7948459999998</v>
      </c>
      <c r="AG70">
        <v>6513.5536519999996</v>
      </c>
      <c r="AH70">
        <v>6589.252391</v>
      </c>
      <c r="AI70">
        <v>6665.8945729999996</v>
      </c>
      <c r="AJ70">
        <v>6743.4838970000001</v>
      </c>
      <c r="AK70">
        <v>6822.0243440000004</v>
      </c>
    </row>
    <row r="71" spans="1:37" x14ac:dyDescent="0.25">
      <c r="A71" t="s">
        <v>144</v>
      </c>
      <c r="B71">
        <v>755.45210880000002</v>
      </c>
      <c r="C71">
        <v>763.86798839999994</v>
      </c>
      <c r="D71">
        <v>772.1511716</v>
      </c>
      <c r="E71">
        <v>780.48391549999997</v>
      </c>
      <c r="F71">
        <v>788.92259249999995</v>
      </c>
      <c r="G71">
        <v>797.50853600000005</v>
      </c>
      <c r="H71">
        <v>806.2559675</v>
      </c>
      <c r="I71">
        <v>815.16542990000005</v>
      </c>
      <c r="J71">
        <v>824.23095020000005</v>
      </c>
      <c r="K71">
        <v>833.44417620000002</v>
      </c>
      <c r="L71">
        <v>842.7968237</v>
      </c>
      <c r="M71">
        <v>852.28202109999995</v>
      </c>
      <c r="N71">
        <v>861.8948987</v>
      </c>
      <c r="O71">
        <v>871.63267900000005</v>
      </c>
      <c r="P71">
        <v>881.49446890000002</v>
      </c>
      <c r="Q71">
        <v>891.48090230000003</v>
      </c>
      <c r="R71">
        <v>901.5937361</v>
      </c>
      <c r="S71">
        <v>911.83546260000003</v>
      </c>
      <c r="T71">
        <v>922.20897439999999</v>
      </c>
      <c r="U71">
        <v>932.71729689999995</v>
      </c>
      <c r="V71">
        <v>943.36338899999998</v>
      </c>
      <c r="W71">
        <v>954.15000829999997</v>
      </c>
      <c r="X71">
        <v>965.07963050000001</v>
      </c>
      <c r="Y71">
        <v>976.15441250000003</v>
      </c>
      <c r="Z71">
        <v>987.37618880000002</v>
      </c>
      <c r="AA71">
        <v>998.74649109999996</v>
      </c>
      <c r="AB71">
        <v>1010.266583</v>
      </c>
      <c r="AC71">
        <v>1021.937505</v>
      </c>
      <c r="AD71">
        <v>1033.760119</v>
      </c>
      <c r="AE71">
        <v>1045.7351570000001</v>
      </c>
      <c r="AF71">
        <v>1057.8632600000001</v>
      </c>
      <c r="AG71">
        <v>1070.1450239999999</v>
      </c>
      <c r="AH71">
        <v>1082.581023</v>
      </c>
      <c r="AI71">
        <v>1095.1718450000001</v>
      </c>
      <c r="AJ71">
        <v>1107.918107</v>
      </c>
      <c r="AK71">
        <v>1120.820475</v>
      </c>
    </row>
    <row r="72" spans="1:37" x14ac:dyDescent="0.25">
      <c r="A72" t="s">
        <v>145</v>
      </c>
      <c r="B72">
        <v>10641.225189999999</v>
      </c>
      <c r="C72">
        <v>10759.879139999999</v>
      </c>
      <c r="D72">
        <v>10876.683440000001</v>
      </c>
      <c r="E72">
        <v>10994.17202</v>
      </c>
      <c r="F72">
        <v>11113.067590000001</v>
      </c>
      <c r="G72">
        <v>11233.98813</v>
      </c>
      <c r="H72">
        <v>11357.158310000001</v>
      </c>
      <c r="I72">
        <v>11482.60044</v>
      </c>
      <c r="J72">
        <v>11610.23857</v>
      </c>
      <c r="K72">
        <v>11739.95918</v>
      </c>
      <c r="L72">
        <v>11871.6474</v>
      </c>
      <c r="M72">
        <v>12005.20694</v>
      </c>
      <c r="N72">
        <v>12140.569079999999</v>
      </c>
      <c r="O72">
        <v>12277.69433</v>
      </c>
      <c r="P72">
        <v>12416.569680000001</v>
      </c>
      <c r="Q72">
        <v>12557.20371</v>
      </c>
      <c r="R72">
        <v>12699.62091</v>
      </c>
      <c r="S72">
        <v>12843.85622</v>
      </c>
      <c r="T72">
        <v>12989.9503</v>
      </c>
      <c r="U72">
        <v>13137.945760000001</v>
      </c>
      <c r="V72">
        <v>13287.88429</v>
      </c>
      <c r="W72">
        <v>13439.80479</v>
      </c>
      <c r="X72">
        <v>13593.742179999999</v>
      </c>
      <c r="Y72">
        <v>13749.7269</v>
      </c>
      <c r="Z72">
        <v>13907.784830000001</v>
      </c>
      <c r="AA72">
        <v>14067.937550000001</v>
      </c>
      <c r="AB72">
        <v>14230.202859999999</v>
      </c>
      <c r="AC72">
        <v>14394.595380000001</v>
      </c>
      <c r="AD72">
        <v>14561.127210000001</v>
      </c>
      <c r="AE72">
        <v>14729.808580000001</v>
      </c>
      <c r="AF72">
        <v>14900.64847</v>
      </c>
      <c r="AG72">
        <v>15073.655119999999</v>
      </c>
      <c r="AH72">
        <v>15248.83654</v>
      </c>
      <c r="AI72">
        <v>15426.200860000001</v>
      </c>
      <c r="AJ72">
        <v>15605.756659999999</v>
      </c>
      <c r="AK72">
        <v>15787.51317</v>
      </c>
    </row>
    <row r="73" spans="1:37" x14ac:dyDescent="0.25">
      <c r="A73" t="s">
        <v>146</v>
      </c>
      <c r="B73">
        <v>450.64803169999999</v>
      </c>
      <c r="C73">
        <v>455.67175170000002</v>
      </c>
      <c r="D73">
        <v>460.61694210000002</v>
      </c>
      <c r="E73">
        <v>465.59122939999997</v>
      </c>
      <c r="F73">
        <v>470.62600880000002</v>
      </c>
      <c r="G73">
        <v>475.74709990000002</v>
      </c>
      <c r="H73">
        <v>480.96377630000001</v>
      </c>
      <c r="I73">
        <v>486.27682929999997</v>
      </c>
      <c r="J73">
        <v>491.68294889999999</v>
      </c>
      <c r="K73">
        <v>497.17727489999999</v>
      </c>
      <c r="L73">
        <v>502.75491249999999</v>
      </c>
      <c r="M73">
        <v>508.41176999999999</v>
      </c>
      <c r="N73">
        <v>514.14493159999995</v>
      </c>
      <c r="O73">
        <v>519.95272339999997</v>
      </c>
      <c r="P73">
        <v>525.83459589999995</v>
      </c>
      <c r="Q73">
        <v>531.7909138</v>
      </c>
      <c r="R73">
        <v>537.82271560000004</v>
      </c>
      <c r="S73">
        <v>543.93148229999997</v>
      </c>
      <c r="T73">
        <v>550.11893669999995</v>
      </c>
      <c r="U73">
        <v>556.3868827</v>
      </c>
      <c r="V73">
        <v>562.73708620000002</v>
      </c>
      <c r="W73">
        <v>569.17119330000003</v>
      </c>
      <c r="X73">
        <v>575.69068230000005</v>
      </c>
      <c r="Y73">
        <v>582.29684069999996</v>
      </c>
      <c r="Z73">
        <v>588.99076339999999</v>
      </c>
      <c r="AA73">
        <v>595.77336390000005</v>
      </c>
      <c r="AB73">
        <v>602.64539539999998</v>
      </c>
      <c r="AC73">
        <v>609.60747649999996</v>
      </c>
      <c r="AD73">
        <v>616.66011949999995</v>
      </c>
      <c r="AE73">
        <v>623.80375760000004</v>
      </c>
      <c r="AF73">
        <v>631.03877120000004</v>
      </c>
      <c r="AG73">
        <v>638.36551069999996</v>
      </c>
      <c r="AH73">
        <v>645.78431569999998</v>
      </c>
      <c r="AI73">
        <v>653.29553199999998</v>
      </c>
      <c r="AJ73">
        <v>660.89952370000003</v>
      </c>
      <c r="AK73">
        <v>668.59668350000004</v>
      </c>
    </row>
    <row r="74" spans="1:37" x14ac:dyDescent="0.25">
      <c r="A74" t="s">
        <v>147</v>
      </c>
      <c r="B74">
        <v>120950</v>
      </c>
      <c r="C74">
        <v>122209.8618</v>
      </c>
      <c r="D74">
        <v>123485.2873</v>
      </c>
      <c r="E74">
        <v>124789.8708</v>
      </c>
      <c r="F74">
        <v>126127.932</v>
      </c>
      <c r="G74">
        <v>127501.44070000001</v>
      </c>
      <c r="H74">
        <v>128910.8511</v>
      </c>
      <c r="I74">
        <v>130355.36780000001</v>
      </c>
      <c r="J74">
        <v>131833.269</v>
      </c>
      <c r="K74">
        <v>133342.27480000001</v>
      </c>
      <c r="L74">
        <v>134879.8817</v>
      </c>
      <c r="M74">
        <v>136443.6243</v>
      </c>
      <c r="N74">
        <v>138031.25260000001</v>
      </c>
      <c r="O74">
        <v>139640.8346</v>
      </c>
      <c r="P74">
        <v>141270.8015</v>
      </c>
      <c r="Q74">
        <v>142919.9509</v>
      </c>
      <c r="R74">
        <v>144587.42300000001</v>
      </c>
      <c r="S74">
        <v>146272.6623</v>
      </c>
      <c r="T74">
        <v>147975.372</v>
      </c>
      <c r="U74">
        <v>149695.4675</v>
      </c>
      <c r="V74">
        <v>151433.0318</v>
      </c>
      <c r="W74">
        <v>153188.27609999999</v>
      </c>
      <c r="X74">
        <v>154961.50570000001</v>
      </c>
      <c r="Y74">
        <v>156753.092</v>
      </c>
      <c r="Z74">
        <v>158563.44930000001</v>
      </c>
      <c r="AA74">
        <v>160393.0171</v>
      </c>
      <c r="AB74">
        <v>162242.24729999999</v>
      </c>
      <c r="AC74">
        <v>164111.59330000001</v>
      </c>
      <c r="AD74">
        <v>166001.50409999999</v>
      </c>
      <c r="AE74">
        <v>167912.41880000001</v>
      </c>
      <c r="AF74">
        <v>169844.764</v>
      </c>
      <c r="AG74">
        <v>171798.9523</v>
      </c>
      <c r="AH74">
        <v>173775.3812</v>
      </c>
      <c r="AI74">
        <v>175774.4333</v>
      </c>
      <c r="AJ74">
        <v>177796.4768</v>
      </c>
      <c r="AK74">
        <v>179841.8664</v>
      </c>
    </row>
    <row r="75" spans="1:37" x14ac:dyDescent="0.25">
      <c r="A75" t="s">
        <v>148</v>
      </c>
      <c r="B75">
        <v>2573413.25</v>
      </c>
      <c r="C75">
        <v>2600142.1910000001</v>
      </c>
      <c r="D75">
        <v>2627084.8930000002</v>
      </c>
      <c r="E75">
        <v>2654586.8390000002</v>
      </c>
      <c r="F75">
        <v>2682748.068</v>
      </c>
      <c r="G75">
        <v>2711606.574</v>
      </c>
      <c r="H75">
        <v>2741169.4530000002</v>
      </c>
      <c r="I75">
        <v>2771422.98</v>
      </c>
      <c r="J75">
        <v>2802339.585</v>
      </c>
      <c r="K75">
        <v>2833883.9789999998</v>
      </c>
      <c r="L75">
        <v>2866018.1779999998</v>
      </c>
      <c r="M75">
        <v>2898705.1889999998</v>
      </c>
      <c r="N75">
        <v>2931911.41</v>
      </c>
      <c r="O75">
        <v>2965607.9589999998</v>
      </c>
      <c r="P75">
        <v>2999771.2059999998</v>
      </c>
      <c r="Q75">
        <v>3034382.7480000001</v>
      </c>
      <c r="R75">
        <v>3069429.037</v>
      </c>
      <c r="S75">
        <v>3104900.8160000001</v>
      </c>
      <c r="T75">
        <v>3140792.4679999999</v>
      </c>
      <c r="U75">
        <v>3177101.3650000002</v>
      </c>
      <c r="V75">
        <v>3213827.2609999999</v>
      </c>
      <c r="W75">
        <v>3250971.7519999999</v>
      </c>
      <c r="X75">
        <v>3288537.8229999999</v>
      </c>
      <c r="Y75">
        <v>3326529.4780000001</v>
      </c>
      <c r="Z75">
        <v>3364951.449</v>
      </c>
      <c r="AA75">
        <v>3403808.9739999999</v>
      </c>
      <c r="AB75">
        <v>3443107.64</v>
      </c>
      <c r="AC75">
        <v>3482853.2620000001</v>
      </c>
      <c r="AD75">
        <v>3523051.8050000002</v>
      </c>
      <c r="AE75">
        <v>3563709.3330000001</v>
      </c>
      <c r="AF75">
        <v>3604831.97</v>
      </c>
      <c r="AG75">
        <v>3646425.8790000002</v>
      </c>
      <c r="AH75">
        <v>3688497.2450000001</v>
      </c>
      <c r="AI75">
        <v>3731052.2719999999</v>
      </c>
      <c r="AJ75">
        <v>3774097.1680000001</v>
      </c>
      <c r="AK75">
        <v>3817638.145</v>
      </c>
    </row>
    <row r="76" spans="1:37" x14ac:dyDescent="0.25">
      <c r="A76" t="s">
        <v>149</v>
      </c>
      <c r="B76">
        <v>144320</v>
      </c>
      <c r="C76">
        <v>145494.29569999999</v>
      </c>
      <c r="D76">
        <v>146723.04939999999</v>
      </c>
      <c r="E76">
        <v>148027.89850000001</v>
      </c>
      <c r="F76">
        <v>149404.9552</v>
      </c>
      <c r="G76">
        <v>150848.42860000001</v>
      </c>
      <c r="H76">
        <v>152352.7335</v>
      </c>
      <c r="I76">
        <v>153912.68</v>
      </c>
      <c r="J76">
        <v>155523.4859</v>
      </c>
      <c r="K76">
        <v>157180.82339999999</v>
      </c>
      <c r="L76">
        <v>158880.8737</v>
      </c>
      <c r="M76">
        <v>160620.35579999999</v>
      </c>
      <c r="N76">
        <v>162396.5209</v>
      </c>
      <c r="O76">
        <v>164207.1153</v>
      </c>
      <c r="P76">
        <v>166050.3235</v>
      </c>
      <c r="Q76">
        <v>167924.7022</v>
      </c>
      <c r="R76">
        <v>169829.11309999999</v>
      </c>
      <c r="S76">
        <v>171762.6606</v>
      </c>
      <c r="T76">
        <v>173724.63889999999</v>
      </c>
      <c r="U76">
        <v>175714.48759999999</v>
      </c>
      <c r="V76">
        <v>177731.75829999999</v>
      </c>
      <c r="W76">
        <v>179776.0888</v>
      </c>
      <c r="X76">
        <v>181847.1863</v>
      </c>
      <c r="Y76">
        <v>183944.815</v>
      </c>
      <c r="Z76">
        <v>186068.79</v>
      </c>
      <c r="AA76">
        <v>188218.97270000001</v>
      </c>
      <c r="AB76">
        <v>190395.2697</v>
      </c>
      <c r="AC76">
        <v>192597.6311</v>
      </c>
      <c r="AD76">
        <v>194826.05119999999</v>
      </c>
      <c r="AE76">
        <v>197080.56700000001</v>
      </c>
      <c r="AF76">
        <v>199361.25779999999</v>
      </c>
      <c r="AG76">
        <v>201668.24350000001</v>
      </c>
      <c r="AH76">
        <v>204001.6826</v>
      </c>
      <c r="AI76">
        <v>206361.76930000001</v>
      </c>
      <c r="AJ76">
        <v>208748.73069999999</v>
      </c>
      <c r="AK76">
        <v>211162.8236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1.0329914488828473E-2</v>
      </c>
      <c r="D2">
        <v>1.0663595653350733E-2</v>
      </c>
      <c r="E2">
        <v>1.096188475026838E-2</v>
      </c>
      <c r="F2">
        <v>1.1235295370642051E-2</v>
      </c>
      <c r="G2">
        <v>1.1484116871982586E-2</v>
      </c>
      <c r="H2">
        <v>2.063241477884703E-2</v>
      </c>
      <c r="I2">
        <v>1.2802528166428795E-2</v>
      </c>
      <c r="J2">
        <v>1.2998282244601755E-2</v>
      </c>
      <c r="K2">
        <v>1.2695657914178371E-2</v>
      </c>
      <c r="L2">
        <v>1.2696482289189737E-2</v>
      </c>
      <c r="M2">
        <v>1.3206929922297661E-2</v>
      </c>
      <c r="N2">
        <v>1.2020351052905776E-2</v>
      </c>
      <c r="O2">
        <v>1.2817916598943713E-2</v>
      </c>
      <c r="P2">
        <v>1.1857622524289013E-2</v>
      </c>
      <c r="Q2">
        <v>1.2412460799109404E-2</v>
      </c>
      <c r="R2">
        <v>1.3098304237137537E-2</v>
      </c>
      <c r="S2">
        <v>1.1666646068515085E-2</v>
      </c>
      <c r="T2">
        <v>1.1574680623631428E-2</v>
      </c>
      <c r="U2">
        <v>1.1746623660638056E-2</v>
      </c>
      <c r="V2">
        <v>1.2402336882300746E-2</v>
      </c>
      <c r="W2">
        <v>1.1293577408694189E-2</v>
      </c>
      <c r="X2">
        <v>1.2109598776274932E-2</v>
      </c>
      <c r="Y2">
        <v>1.2278796467862341E-2</v>
      </c>
      <c r="Z2">
        <v>1.1715892846545062E-2</v>
      </c>
      <c r="AA2">
        <v>1.2285928401694957E-2</v>
      </c>
      <c r="AB2">
        <v>1.2239943445996326E-2</v>
      </c>
      <c r="AC2">
        <v>1.2133800466054057E-2</v>
      </c>
      <c r="AD2">
        <v>1.2084575571360778E-2</v>
      </c>
      <c r="AE2">
        <v>1.1819435390032274E-2</v>
      </c>
      <c r="AF2">
        <v>1.2099649386932754E-2</v>
      </c>
      <c r="AG2">
        <v>1.2244474721412324E-2</v>
      </c>
      <c r="AH2">
        <v>1.207967985719538E-2</v>
      </c>
      <c r="AI2">
        <v>1.198520647914636E-2</v>
      </c>
      <c r="AJ2">
        <v>1.2020961518127704E-2</v>
      </c>
      <c r="AK2">
        <v>1.1796979153608778E-2</v>
      </c>
    </row>
    <row r="3" spans="1:37" x14ac:dyDescent="0.25">
      <c r="A3" t="s">
        <v>151</v>
      </c>
      <c r="B3">
        <v>2.0000000000000018E-2</v>
      </c>
      <c r="C3">
        <v>1.9826082000000023E-2</v>
      </c>
      <c r="D3">
        <v>1.966494910648886E-2</v>
      </c>
      <c r="E3">
        <v>1.9576239744606871E-2</v>
      </c>
      <c r="F3">
        <v>1.9548383080389975E-2</v>
      </c>
      <c r="G3">
        <v>1.9572700697015888E-2</v>
      </c>
      <c r="H3">
        <v>2.0559226433888078E-2</v>
      </c>
      <c r="I3">
        <v>2.1397775741278657E-2</v>
      </c>
      <c r="J3">
        <v>2.1899986636436219E-2</v>
      </c>
      <c r="K3">
        <v>2.2106616334062856E-2</v>
      </c>
      <c r="L3">
        <v>2.2145173947079932E-2</v>
      </c>
      <c r="M3">
        <v>2.2173467281596526E-2</v>
      </c>
      <c r="N3">
        <v>2.2085473075193374E-2</v>
      </c>
      <c r="O3">
        <v>2.2018182990503288E-2</v>
      </c>
      <c r="P3">
        <v>2.1875450901110094E-2</v>
      </c>
      <c r="Q3">
        <v>2.1753142432012984E-2</v>
      </c>
      <c r="R3">
        <v>2.1688123487838329E-2</v>
      </c>
      <c r="S3">
        <v>2.1566729895622139E-2</v>
      </c>
      <c r="T3">
        <v>2.1369532159784432E-2</v>
      </c>
      <c r="U3">
        <v>2.1156977083910622E-2</v>
      </c>
      <c r="V3">
        <v>2.1030948451675746E-2</v>
      </c>
      <c r="W3">
        <v>2.0843640403442443E-2</v>
      </c>
      <c r="X3">
        <v>2.0705918537356816E-2</v>
      </c>
      <c r="Y3">
        <v>2.0636558958119666E-2</v>
      </c>
      <c r="Z3">
        <v>2.0546107202571662E-2</v>
      </c>
      <c r="AA3">
        <v>2.0502164790618282E-2</v>
      </c>
      <c r="AB3">
        <v>2.04892925378104E-2</v>
      </c>
      <c r="AC3">
        <v>2.0477748055266476E-2</v>
      </c>
      <c r="AD3">
        <v>2.0459082708226495E-2</v>
      </c>
      <c r="AE3">
        <v>2.0406469514802517E-2</v>
      </c>
      <c r="AF3">
        <v>2.0368335388698089E-2</v>
      </c>
      <c r="AG3">
        <v>2.0365699714418373E-2</v>
      </c>
      <c r="AH3">
        <v>2.0367478272360184E-2</v>
      </c>
      <c r="AI3">
        <v>2.0356983505754878E-2</v>
      </c>
      <c r="AJ3">
        <v>2.0342938702524682E-2</v>
      </c>
      <c r="AK3">
        <v>2.0304156539916463E-2</v>
      </c>
    </row>
    <row r="4" spans="1:37" x14ac:dyDescent="0.25">
      <c r="A4" t="s">
        <v>152</v>
      </c>
      <c r="B4">
        <v>0.104</v>
      </c>
      <c r="C4">
        <v>0.1044544917</v>
      </c>
      <c r="D4">
        <v>0.10504430250000001</v>
      </c>
      <c r="E4">
        <v>0.1055678904</v>
      </c>
      <c r="F4">
        <v>0.1060264098</v>
      </c>
      <c r="G4">
        <v>0.1063363091</v>
      </c>
      <c r="H4">
        <v>0.1029357291</v>
      </c>
      <c r="I4">
        <v>0.1002143627</v>
      </c>
      <c r="J4">
        <v>9.8335884200000001E-2</v>
      </c>
      <c r="K4">
        <v>9.7149987899999998E-2</v>
      </c>
      <c r="L4">
        <v>9.6333693200000001E-2</v>
      </c>
      <c r="M4">
        <v>9.5458536699999999E-2</v>
      </c>
      <c r="N4">
        <v>9.5102092400000005E-2</v>
      </c>
      <c r="O4">
        <v>9.4655270400000005E-2</v>
      </c>
      <c r="P4">
        <v>9.4581754399999995E-2</v>
      </c>
      <c r="Q4">
        <v>9.4411001199999997E-2</v>
      </c>
      <c r="R4">
        <v>9.4131393499999994E-2</v>
      </c>
      <c r="S4">
        <v>9.4049101199999999E-2</v>
      </c>
      <c r="T4">
        <v>9.4250006100000006E-2</v>
      </c>
      <c r="U4">
        <v>9.4498502600000006E-2</v>
      </c>
      <c r="V4">
        <v>9.4436865600000003E-2</v>
      </c>
      <c r="W4">
        <v>9.4713089200000003E-2</v>
      </c>
      <c r="X4">
        <v>9.4781808300000006E-2</v>
      </c>
      <c r="Y4">
        <v>9.4635681499999999E-2</v>
      </c>
      <c r="Z4">
        <v>9.4623322699999998E-2</v>
      </c>
      <c r="AA4">
        <v>9.4413884099999998E-2</v>
      </c>
      <c r="AB4">
        <v>9.4111982499999997E-2</v>
      </c>
      <c r="AC4">
        <v>9.3818033600000003E-2</v>
      </c>
      <c r="AD4">
        <v>9.3540906399999998E-2</v>
      </c>
      <c r="AE4">
        <v>9.3389842700000003E-2</v>
      </c>
      <c r="AF4">
        <v>9.3171730999999994E-2</v>
      </c>
      <c r="AG4">
        <v>9.2839207899999998E-2</v>
      </c>
      <c r="AH4">
        <v>9.2523143099999997E-2</v>
      </c>
      <c r="AI4">
        <v>9.2260587599999999E-2</v>
      </c>
      <c r="AJ4">
        <v>9.2007492400000002E-2</v>
      </c>
      <c r="AK4">
        <v>9.1857137899999997E-2</v>
      </c>
    </row>
    <row r="5" spans="1:37" x14ac:dyDescent="0.25">
      <c r="A5" t="s">
        <v>153</v>
      </c>
      <c r="B5">
        <v>0.95599999999999996</v>
      </c>
      <c r="C5">
        <v>0.95773951040000005</v>
      </c>
      <c r="D5">
        <v>0.95981938960000002</v>
      </c>
      <c r="E5">
        <v>0.96209513300000005</v>
      </c>
      <c r="F5">
        <v>0.96447194209999998</v>
      </c>
      <c r="G5">
        <v>0.96671525579999995</v>
      </c>
      <c r="H5">
        <v>0.96312430130000004</v>
      </c>
      <c r="I5">
        <v>0.96430313079999996</v>
      </c>
      <c r="J5">
        <v>0.96381988929999995</v>
      </c>
      <c r="K5">
        <v>0.9626465636</v>
      </c>
      <c r="L5">
        <v>0.96081462009999996</v>
      </c>
      <c r="M5">
        <v>0.95810213710000003</v>
      </c>
      <c r="N5">
        <v>0.95562424239999999</v>
      </c>
      <c r="O5">
        <v>0.95205228990000001</v>
      </c>
      <c r="P5">
        <v>0.94862513749999999</v>
      </c>
      <c r="Q5">
        <v>0.94431218490000002</v>
      </c>
      <c r="R5">
        <v>0.9393061291</v>
      </c>
      <c r="S5">
        <v>0.93474188489999999</v>
      </c>
      <c r="T5">
        <v>0.92966569539999999</v>
      </c>
      <c r="U5">
        <v>0.92408403210000001</v>
      </c>
      <c r="V5">
        <v>0.91780352779999996</v>
      </c>
      <c r="W5">
        <v>0.91191690540000003</v>
      </c>
      <c r="X5">
        <v>0.90523407649999998</v>
      </c>
      <c r="Y5">
        <v>0.89828195310000003</v>
      </c>
      <c r="Z5">
        <v>0.891444087</v>
      </c>
      <c r="AA5">
        <v>0.88406077159999996</v>
      </c>
      <c r="AB5">
        <v>0.87657002719999999</v>
      </c>
      <c r="AC5">
        <v>0.86898400070000004</v>
      </c>
      <c r="AD5">
        <v>0.86127618719999999</v>
      </c>
      <c r="AE5">
        <v>0.85358428890000004</v>
      </c>
      <c r="AF5">
        <v>0.84564105219999997</v>
      </c>
      <c r="AG5">
        <v>0.83757618599999994</v>
      </c>
      <c r="AH5">
        <v>0.82954160939999999</v>
      </c>
      <c r="AI5">
        <v>0.82148258770000004</v>
      </c>
      <c r="AJ5">
        <v>0.81335547890000004</v>
      </c>
      <c r="AK5">
        <v>0.8053077247</v>
      </c>
    </row>
    <row r="6" spans="1:37" x14ac:dyDescent="0.25">
      <c r="A6" t="s">
        <v>154</v>
      </c>
      <c r="B6">
        <v>-9.2657840200000008E-3</v>
      </c>
      <c r="C6">
        <v>-9.7251592100000006E-3</v>
      </c>
      <c r="D6">
        <v>-1.0240473199999999E-2</v>
      </c>
      <c r="E6">
        <v>-1.06735645E-2</v>
      </c>
      <c r="F6">
        <v>-1.10027427E-2</v>
      </c>
      <c r="G6">
        <v>-1.11827013E-2</v>
      </c>
      <c r="H6">
        <v>-1.5889302099999999E-2</v>
      </c>
      <c r="I6">
        <v>-1.35437805E-2</v>
      </c>
      <c r="J6">
        <v>-1.19868975E-2</v>
      </c>
      <c r="K6">
        <v>-1.07762885E-2</v>
      </c>
      <c r="L6">
        <v>-9.9225819399999995E-3</v>
      </c>
      <c r="M6">
        <v>-9.4800418300000008E-3</v>
      </c>
      <c r="N6">
        <v>-8.3687904699999999E-3</v>
      </c>
      <c r="O6">
        <v>-7.9231135400000003E-3</v>
      </c>
      <c r="P6">
        <v>-6.9255720800000002E-3</v>
      </c>
      <c r="Q6">
        <v>-6.3991710700000001E-3</v>
      </c>
      <c r="R6">
        <v>-6.3196452300000004E-3</v>
      </c>
      <c r="S6">
        <v>-5.1557345999999997E-3</v>
      </c>
      <c r="T6">
        <v>-4.22820859E-3</v>
      </c>
      <c r="U6">
        <v>-3.6072213700000001E-3</v>
      </c>
      <c r="V6">
        <v>-3.3960284999999999E-3</v>
      </c>
      <c r="W6">
        <v>-2.5331669300000001E-3</v>
      </c>
      <c r="X6">
        <v>-2.3296979400000001E-3</v>
      </c>
      <c r="Y6">
        <v>-2.1381436900000002E-3</v>
      </c>
      <c r="Z6">
        <v>-1.5971307400000001E-3</v>
      </c>
      <c r="AA6">
        <v>-1.4716625299999999E-3</v>
      </c>
      <c r="AB6">
        <v>-1.24797378E-3</v>
      </c>
      <c r="AC6">
        <v>-9.5953805200000002E-4</v>
      </c>
      <c r="AD6">
        <v>-6.7972627900000004E-4</v>
      </c>
      <c r="AE6">
        <v>-3.10970538E-4</v>
      </c>
      <c r="AF6">
        <v>-1.8541999499999999E-4</v>
      </c>
      <c r="AG6">
        <v>-1.1385865E-4</v>
      </c>
      <c r="AH6">
        <v>8.4913296000000001E-5</v>
      </c>
      <c r="AI6">
        <v>3.0162864599999999E-4</v>
      </c>
      <c r="AJ6">
        <v>4.5077753000000002E-4</v>
      </c>
      <c r="AK6">
        <v>6.9081537500000002E-4</v>
      </c>
    </row>
    <row r="7" spans="1:37" x14ac:dyDescent="0.25">
      <c r="A7" t="s">
        <v>155</v>
      </c>
      <c r="B7">
        <v>-1.32876591E-2</v>
      </c>
      <c r="C7">
        <v>-1.1682195100000001E-2</v>
      </c>
      <c r="D7">
        <v>-1.01857093E-2</v>
      </c>
      <c r="E7">
        <v>-8.8326281599999997E-3</v>
      </c>
      <c r="F7">
        <v>-7.6127596400000002E-3</v>
      </c>
      <c r="G7">
        <v>-6.5093096299999997E-3</v>
      </c>
      <c r="H7">
        <v>-6.9049345100000003E-3</v>
      </c>
      <c r="I7">
        <v>-6.3801802100000001E-3</v>
      </c>
      <c r="J7">
        <v>-5.5984362899999997E-3</v>
      </c>
      <c r="K7">
        <v>-4.7630933E-3</v>
      </c>
      <c r="L7">
        <v>-3.9867185499999997E-3</v>
      </c>
      <c r="M7">
        <v>-3.3731302200000002E-3</v>
      </c>
      <c r="N7">
        <v>-2.6582010799999999E-3</v>
      </c>
      <c r="O7">
        <v>-2.1093551400000001E-3</v>
      </c>
      <c r="P7">
        <v>-1.4826107999999999E-3</v>
      </c>
      <c r="Q7">
        <v>-9.6573403499999996E-4</v>
      </c>
      <c r="R7">
        <v>-5.9332312200000004E-4</v>
      </c>
      <c r="S7">
        <v>-9.5259414699999998E-5</v>
      </c>
      <c r="T7">
        <v>4.4168774800000001E-4</v>
      </c>
      <c r="U7">
        <v>9.2463054599999995E-4</v>
      </c>
      <c r="V7">
        <v>1.2662439000000001E-3</v>
      </c>
      <c r="W7">
        <v>1.7446526E-3</v>
      </c>
      <c r="X7">
        <v>2.0962791500000002E-3</v>
      </c>
      <c r="Y7">
        <v>2.3832620799999998E-3</v>
      </c>
      <c r="Z7">
        <v>2.74360729E-3</v>
      </c>
      <c r="AA7">
        <v>3.0160268299999999E-3</v>
      </c>
      <c r="AB7">
        <v>3.2720960299999998E-3</v>
      </c>
      <c r="AC7">
        <v>3.5378451199999999E-3</v>
      </c>
      <c r="AD7">
        <v>3.8053616299999998E-3</v>
      </c>
      <c r="AE7">
        <v>4.1063767299999998E-3</v>
      </c>
      <c r="AF7">
        <v>4.3541523400000004E-3</v>
      </c>
      <c r="AG7">
        <v>4.55753819E-3</v>
      </c>
      <c r="AH7">
        <v>4.7716430799999996E-3</v>
      </c>
      <c r="AI7">
        <v>4.9947165300000002E-3</v>
      </c>
      <c r="AJ7">
        <v>5.2029930800000001E-3</v>
      </c>
      <c r="AK7">
        <v>5.4338600100000004E-3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2221140.483</v>
      </c>
      <c r="D9">
        <v>2244825.827</v>
      </c>
      <c r="E9">
        <v>2269433.3489999999</v>
      </c>
      <c r="F9">
        <v>2294931.1030000001</v>
      </c>
      <c r="G9">
        <v>2321286.36</v>
      </c>
      <c r="H9">
        <v>2369180.1030000001</v>
      </c>
      <c r="I9">
        <v>2399511.5980000002</v>
      </c>
      <c r="J9">
        <v>2430701.1269999999</v>
      </c>
      <c r="K9">
        <v>2461560.477</v>
      </c>
      <c r="L9">
        <v>2492813.6359999999</v>
      </c>
      <c r="M9">
        <v>2525736.051</v>
      </c>
      <c r="N9">
        <v>2556096.2850000001</v>
      </c>
      <c r="O9">
        <v>2588860.1140000001</v>
      </c>
      <c r="P9">
        <v>2619557.84</v>
      </c>
      <c r="Q9">
        <v>2652072.9989999998</v>
      </c>
      <c r="R9">
        <v>2686810.6579999998</v>
      </c>
      <c r="S9">
        <v>2718156.727</v>
      </c>
      <c r="T9">
        <v>2749618.523</v>
      </c>
      <c r="U9">
        <v>2781917.2570000002</v>
      </c>
      <c r="V9">
        <v>2816419.5320000001</v>
      </c>
      <c r="W9">
        <v>2848226.9840000002</v>
      </c>
      <c r="X9">
        <v>2882717.87</v>
      </c>
      <c r="Y9">
        <v>2918114.176</v>
      </c>
      <c r="Z9">
        <v>2952302.4890000001</v>
      </c>
      <c r="AA9">
        <v>2988574.2659999998</v>
      </c>
      <c r="AB9">
        <v>3025154.2459999998</v>
      </c>
      <c r="AC9">
        <v>3061860.8640000001</v>
      </c>
      <c r="AD9">
        <v>3098862.1529999999</v>
      </c>
      <c r="AE9">
        <v>3135488.9539999999</v>
      </c>
      <c r="AF9">
        <v>3173427.2710000002</v>
      </c>
      <c r="AG9">
        <v>3212284.2209999999</v>
      </c>
      <c r="AH9">
        <v>3251087.5860000001</v>
      </c>
      <c r="AI9">
        <v>3290052.5419999999</v>
      </c>
      <c r="AJ9">
        <v>3329602.1370000001</v>
      </c>
      <c r="AK9">
        <v>3368881.3840000001</v>
      </c>
    </row>
    <row r="10" spans="1:37" x14ac:dyDescent="0.25">
      <c r="A10" t="s">
        <v>157</v>
      </c>
      <c r="B10">
        <v>1</v>
      </c>
      <c r="C10">
        <v>1.019826082</v>
      </c>
      <c r="D10">
        <v>1.0398809099999999</v>
      </c>
      <c r="E10">
        <v>1.060237868</v>
      </c>
      <c r="F10">
        <v>1.080963804</v>
      </c>
      <c r="G10">
        <v>1.1021211849999999</v>
      </c>
      <c r="H10">
        <v>1.1247799439999999</v>
      </c>
      <c r="I10">
        <v>1.148847733</v>
      </c>
      <c r="J10">
        <v>1.174007483</v>
      </c>
      <c r="K10">
        <v>1.1999608159999999</v>
      </c>
      <c r="L10">
        <v>1.2265341569999999</v>
      </c>
      <c r="M10">
        <v>1.2537306720000001</v>
      </c>
      <c r="N10">
        <v>1.2814199070000001</v>
      </c>
      <c r="O10">
        <v>1.3096344449999999</v>
      </c>
      <c r="P10">
        <v>1.338283289</v>
      </c>
      <c r="Q10">
        <v>1.3673951559999999</v>
      </c>
      <c r="R10">
        <v>1.397051391</v>
      </c>
      <c r="S10">
        <v>1.4271812210000001</v>
      </c>
      <c r="T10">
        <v>1.457679416</v>
      </c>
      <c r="U10">
        <v>1.488519506</v>
      </c>
      <c r="V10">
        <v>1.5198244830000001</v>
      </c>
      <c r="W10">
        <v>1.551503158</v>
      </c>
      <c r="X10">
        <v>1.583628456</v>
      </c>
      <c r="Y10">
        <v>1.6163090980000001</v>
      </c>
      <c r="Z10">
        <v>1.6495179579999999</v>
      </c>
      <c r="AA10">
        <v>1.683336647</v>
      </c>
      <c r="AB10">
        <v>1.717827024</v>
      </c>
      <c r="AC10">
        <v>1.7530042530000001</v>
      </c>
      <c r="AD10">
        <v>1.788869112</v>
      </c>
      <c r="AE10">
        <v>1.8253736149999999</v>
      </c>
      <c r="AF10">
        <v>1.8625534370000001</v>
      </c>
      <c r="AG10">
        <v>1.9004856409999999</v>
      </c>
      <c r="AH10">
        <v>1.939193741</v>
      </c>
      <c r="AI10">
        <v>1.9786698760000001</v>
      </c>
      <c r="AJ10">
        <v>2.0189218360000001</v>
      </c>
      <c r="AK10">
        <v>2.0599143409999998</v>
      </c>
    </row>
    <row r="11" spans="1:37" x14ac:dyDescent="0.25">
      <c r="A11" t="s">
        <v>158</v>
      </c>
      <c r="B11">
        <v>31949.68</v>
      </c>
      <c r="C11">
        <v>32169.164089999998</v>
      </c>
      <c r="D11">
        <v>32432.933990000001</v>
      </c>
      <c r="E11">
        <v>32722.872520000001</v>
      </c>
      <c r="F11">
        <v>33034.289380000002</v>
      </c>
      <c r="G11">
        <v>33364.746599999999</v>
      </c>
      <c r="H11">
        <v>33773.268170000003</v>
      </c>
      <c r="I11">
        <v>34174.562160000001</v>
      </c>
      <c r="J11">
        <v>34571.384480000001</v>
      </c>
      <c r="K11">
        <v>34964.591659999998</v>
      </c>
      <c r="L11">
        <v>35358.16388</v>
      </c>
      <c r="M11">
        <v>35758.873789999998</v>
      </c>
      <c r="N11">
        <v>36157.231189999999</v>
      </c>
      <c r="O11">
        <v>36563.874300000003</v>
      </c>
      <c r="P11">
        <v>36970.24596</v>
      </c>
      <c r="Q11">
        <v>37384.029210000001</v>
      </c>
      <c r="R11">
        <v>37809.072670000001</v>
      </c>
      <c r="S11">
        <v>38234.09749</v>
      </c>
      <c r="T11">
        <v>38659.86161</v>
      </c>
      <c r="U11">
        <v>39090.588300000003</v>
      </c>
      <c r="V11">
        <v>39532.759129999999</v>
      </c>
      <c r="W11">
        <v>39974.53656</v>
      </c>
      <c r="X11">
        <v>40426.621829999996</v>
      </c>
      <c r="Y11">
        <v>40888.755859999997</v>
      </c>
      <c r="Z11">
        <v>41354.176610000002</v>
      </c>
      <c r="AA11">
        <v>41829.4836</v>
      </c>
      <c r="AB11">
        <v>42312.510060000001</v>
      </c>
      <c r="AC11">
        <v>42801.435980000002</v>
      </c>
      <c r="AD11">
        <v>43295.832649999997</v>
      </c>
      <c r="AE11">
        <v>43793.46931</v>
      </c>
      <c r="AF11">
        <v>44298.554389999998</v>
      </c>
      <c r="AG11">
        <v>44812.003810000002</v>
      </c>
      <c r="AH11">
        <v>45331.189559999999</v>
      </c>
      <c r="AI11">
        <v>45855.373269999996</v>
      </c>
      <c r="AJ11">
        <v>46385.533640000001</v>
      </c>
      <c r="AK11">
        <v>46919.611270000001</v>
      </c>
    </row>
    <row r="12" spans="1:37" x14ac:dyDescent="0.25">
      <c r="A12" t="s">
        <v>159</v>
      </c>
      <c r="B12">
        <v>6268.26</v>
      </c>
      <c r="C12">
        <v>6189.3312889999997</v>
      </c>
      <c r="D12">
        <v>6155.3792759999997</v>
      </c>
      <c r="E12">
        <v>6143.8648460000004</v>
      </c>
      <c r="F12">
        <v>6148.6558930000001</v>
      </c>
      <c r="G12">
        <v>6166.6093360000004</v>
      </c>
      <c r="H12">
        <v>6338.8833320000003</v>
      </c>
      <c r="I12">
        <v>6394.4860440000002</v>
      </c>
      <c r="J12">
        <v>6446.0532439999997</v>
      </c>
      <c r="K12">
        <v>6501.3712960000003</v>
      </c>
      <c r="L12">
        <v>6564.0971799999998</v>
      </c>
      <c r="M12">
        <v>6641.0896519999997</v>
      </c>
      <c r="N12">
        <v>6701.1122139999998</v>
      </c>
      <c r="O12">
        <v>6778.2396589999998</v>
      </c>
      <c r="P12">
        <v>6841.5219180000004</v>
      </c>
      <c r="Q12">
        <v>6916.0622940000003</v>
      </c>
      <c r="R12">
        <v>7003.5498070000003</v>
      </c>
      <c r="S12">
        <v>7071.9336940000003</v>
      </c>
      <c r="T12">
        <v>7137.5163750000002</v>
      </c>
      <c r="U12">
        <v>7209.3305490000002</v>
      </c>
      <c r="V12">
        <v>7295.7307650000002</v>
      </c>
      <c r="W12">
        <v>7362.1885929999999</v>
      </c>
      <c r="X12">
        <v>7446.0648190000002</v>
      </c>
      <c r="Y12">
        <v>7535.0410199999997</v>
      </c>
      <c r="Z12">
        <v>7613.7388840000003</v>
      </c>
      <c r="AA12">
        <v>7705.3735669999996</v>
      </c>
      <c r="AB12">
        <v>7797.5554480000001</v>
      </c>
      <c r="AC12">
        <v>7888.6191360000003</v>
      </c>
      <c r="AD12">
        <v>7980.086354</v>
      </c>
      <c r="AE12">
        <v>8067.5779069999999</v>
      </c>
      <c r="AF12">
        <v>8162.8159969999997</v>
      </c>
      <c r="AG12">
        <v>8262.9067140000006</v>
      </c>
      <c r="AH12">
        <v>8360.5788109999994</v>
      </c>
      <c r="AI12">
        <v>8457.5016799999994</v>
      </c>
      <c r="AJ12">
        <v>8556.9088819999997</v>
      </c>
      <c r="AK12">
        <v>8652.9436650000007</v>
      </c>
    </row>
    <row r="13" spans="1:37" x14ac:dyDescent="0.25">
      <c r="A13" t="s">
        <v>160</v>
      </c>
      <c r="B13">
        <v>29916.94</v>
      </c>
      <c r="C13">
        <v>30181.813269999999</v>
      </c>
      <c r="D13">
        <v>30485.84201</v>
      </c>
      <c r="E13">
        <v>30806.137419999999</v>
      </c>
      <c r="F13">
        <v>31138.961439999999</v>
      </c>
      <c r="G13">
        <v>31482.985710000001</v>
      </c>
      <c r="H13">
        <v>31861.153389999999</v>
      </c>
      <c r="I13">
        <v>32232.384719999998</v>
      </c>
      <c r="J13">
        <v>32600.41851</v>
      </c>
      <c r="K13">
        <v>32967.294529999999</v>
      </c>
      <c r="L13">
        <v>33335.501609999999</v>
      </c>
      <c r="M13">
        <v>33708.111190000003</v>
      </c>
      <c r="N13">
        <v>34081.062380000003</v>
      </c>
      <c r="O13">
        <v>34459.942430000003</v>
      </c>
      <c r="P13">
        <v>34840.782039999998</v>
      </c>
      <c r="Q13">
        <v>35227.874199999998</v>
      </c>
      <c r="R13">
        <v>35623.431669999998</v>
      </c>
      <c r="S13">
        <v>36020.958930000001</v>
      </c>
      <c r="T13">
        <v>36422.065869999999</v>
      </c>
      <c r="U13">
        <v>36829.370569999999</v>
      </c>
      <c r="V13">
        <v>37245.561119999998</v>
      </c>
      <c r="W13">
        <v>37665.047359999997</v>
      </c>
      <c r="X13">
        <v>38093.391239999997</v>
      </c>
      <c r="Y13">
        <v>38529.624559999997</v>
      </c>
      <c r="Z13">
        <v>38970.540860000001</v>
      </c>
      <c r="AA13">
        <v>39419.286249999997</v>
      </c>
      <c r="AB13">
        <v>39874.601620000001</v>
      </c>
      <c r="AC13">
        <v>40335.576099999998</v>
      </c>
      <c r="AD13">
        <v>40801.80863</v>
      </c>
      <c r="AE13">
        <v>41272.490259999999</v>
      </c>
      <c r="AF13">
        <v>41749.690300000002</v>
      </c>
      <c r="AG13">
        <v>42233.461139999999</v>
      </c>
      <c r="AH13">
        <v>42722.45966</v>
      </c>
      <c r="AI13">
        <v>43216.445299999999</v>
      </c>
      <c r="AJ13">
        <v>43715.961969999997</v>
      </c>
      <c r="AK13">
        <v>44220.138559999999</v>
      </c>
    </row>
    <row r="14" spans="1:37" x14ac:dyDescent="0.25">
      <c r="A14" t="s">
        <v>161</v>
      </c>
      <c r="B14">
        <v>7802.98</v>
      </c>
      <c r="C14">
        <v>7880.1576539999996</v>
      </c>
      <c r="D14">
        <v>7961.7587949999997</v>
      </c>
      <c r="E14">
        <v>8047.2023900000004</v>
      </c>
      <c r="F14">
        <v>8136.2783870000003</v>
      </c>
      <c r="G14">
        <v>8228.7629990000005</v>
      </c>
      <c r="H14">
        <v>8668.6890569999996</v>
      </c>
      <c r="I14">
        <v>8788.8298830000003</v>
      </c>
      <c r="J14">
        <v>8898.5809219999992</v>
      </c>
      <c r="K14">
        <v>9009.8968550000009</v>
      </c>
      <c r="L14">
        <v>9130.5865290000002</v>
      </c>
      <c r="M14">
        <v>9277.2775419999998</v>
      </c>
      <c r="N14">
        <v>9374.9771079999991</v>
      </c>
      <c r="O14">
        <v>9510.4143559999993</v>
      </c>
      <c r="P14">
        <v>9606.2269739999992</v>
      </c>
      <c r="Q14">
        <v>9726.7595789999996</v>
      </c>
      <c r="R14">
        <v>9873.8764800000008</v>
      </c>
      <c r="S14">
        <v>9970.2582610000009</v>
      </c>
      <c r="T14">
        <v>10059.82445</v>
      </c>
      <c r="U14">
        <v>10163.12578</v>
      </c>
      <c r="V14">
        <v>10298.842360000001</v>
      </c>
      <c r="W14">
        <v>10382.762839999999</v>
      </c>
      <c r="X14">
        <v>10509.22118</v>
      </c>
      <c r="Y14">
        <v>10644.39746</v>
      </c>
      <c r="Z14">
        <v>10752.35281</v>
      </c>
      <c r="AA14">
        <v>10891.267229999999</v>
      </c>
      <c r="AB14">
        <v>11028.658659999999</v>
      </c>
      <c r="AC14">
        <v>11161.80076</v>
      </c>
      <c r="AD14">
        <v>11294.88213</v>
      </c>
      <c r="AE14">
        <v>11417.314479999999</v>
      </c>
      <c r="AF14">
        <v>11557.862789999999</v>
      </c>
      <c r="AG14">
        <v>11708.039699999999</v>
      </c>
      <c r="AH14">
        <v>11850.489670000001</v>
      </c>
      <c r="AI14">
        <v>11990.28788</v>
      </c>
      <c r="AJ14">
        <v>12135.19371</v>
      </c>
      <c r="AK14">
        <v>12270.68059</v>
      </c>
    </row>
    <row r="15" spans="1:37" x14ac:dyDescent="0.25">
      <c r="A15" t="s">
        <v>162</v>
      </c>
      <c r="B15">
        <v>4384.87</v>
      </c>
      <c r="C15">
        <v>4422.8542180000004</v>
      </c>
      <c r="D15">
        <v>4465.7886959999996</v>
      </c>
      <c r="E15">
        <v>4511.2401390000005</v>
      </c>
      <c r="F15">
        <v>4558.7385670000003</v>
      </c>
      <c r="G15">
        <v>4608.1195600000001</v>
      </c>
      <c r="H15">
        <v>4675.0052320000004</v>
      </c>
      <c r="I15">
        <v>4731.9439510000002</v>
      </c>
      <c r="J15">
        <v>4787.7316049999999</v>
      </c>
      <c r="K15">
        <v>4843.0363870000001</v>
      </c>
      <c r="L15">
        <v>4898.4718229999999</v>
      </c>
      <c r="M15">
        <v>4955.1756999999998</v>
      </c>
      <c r="N15">
        <v>5010.0842780000003</v>
      </c>
      <c r="O15">
        <v>5066.7675980000004</v>
      </c>
      <c r="P15">
        <v>5122.2540580000004</v>
      </c>
      <c r="Q15">
        <v>5179.1884120000004</v>
      </c>
      <c r="R15">
        <v>5238.0594149999997</v>
      </c>
      <c r="S15">
        <v>5295.5910400000002</v>
      </c>
      <c r="T15">
        <v>5353.1347210000004</v>
      </c>
      <c r="U15">
        <v>5411.7755219999999</v>
      </c>
      <c r="V15">
        <v>5472.7150330000004</v>
      </c>
      <c r="W15">
        <v>5532.3825870000001</v>
      </c>
      <c r="X15">
        <v>5594.5348020000001</v>
      </c>
      <c r="Y15">
        <v>5658.2239239999999</v>
      </c>
      <c r="Z15">
        <v>5721.7203570000001</v>
      </c>
      <c r="AA15">
        <v>5787.3327689999996</v>
      </c>
      <c r="AB15">
        <v>5853.9329809999999</v>
      </c>
      <c r="AC15">
        <v>5921.2227810000004</v>
      </c>
      <c r="AD15">
        <v>5989.2733829999997</v>
      </c>
      <c r="AE15">
        <v>6057.5561289999996</v>
      </c>
      <c r="AF15">
        <v>6127.304075</v>
      </c>
      <c r="AG15">
        <v>6198.3601289999997</v>
      </c>
      <c r="AH15">
        <v>6269.9492700000001</v>
      </c>
      <c r="AI15">
        <v>6342.1349280000004</v>
      </c>
      <c r="AJ15">
        <v>6415.2430059999997</v>
      </c>
      <c r="AK15">
        <v>6488.6585340000001</v>
      </c>
    </row>
    <row r="16" spans="1:37" x14ac:dyDescent="0.25">
      <c r="A16" t="s">
        <v>163</v>
      </c>
      <c r="B16">
        <v>11126.98</v>
      </c>
      <c r="C16">
        <v>11228.358550000001</v>
      </c>
      <c r="D16">
        <v>11339.847589999999</v>
      </c>
      <c r="E16">
        <v>11458.17664</v>
      </c>
      <c r="F16">
        <v>11582.27952</v>
      </c>
      <c r="G16">
        <v>11711.50423</v>
      </c>
      <c r="H16">
        <v>11958.739680000001</v>
      </c>
      <c r="I16">
        <v>12109.64883</v>
      </c>
      <c r="J16">
        <v>12254.589319999999</v>
      </c>
      <c r="K16">
        <v>12398.701709999999</v>
      </c>
      <c r="L16">
        <v>12545.474039999999</v>
      </c>
      <c r="M16">
        <v>12701.20196</v>
      </c>
      <c r="N16">
        <v>12841.852269999999</v>
      </c>
      <c r="O16">
        <v>12995.19097</v>
      </c>
      <c r="P16">
        <v>13136.920319999999</v>
      </c>
      <c r="Q16">
        <v>13287.61436</v>
      </c>
      <c r="R16">
        <v>13448.78858</v>
      </c>
      <c r="S16">
        <v>13595.3541</v>
      </c>
      <c r="T16">
        <v>13740.479579999999</v>
      </c>
      <c r="U16">
        <v>13891.4107</v>
      </c>
      <c r="V16">
        <v>14055.026529999999</v>
      </c>
      <c r="W16">
        <v>14204.054990000001</v>
      </c>
      <c r="X16">
        <v>14368.425520000001</v>
      </c>
      <c r="Y16">
        <v>14538.24237</v>
      </c>
      <c r="Z16">
        <v>14701.362349999999</v>
      </c>
      <c r="AA16">
        <v>14876.23832</v>
      </c>
      <c r="AB16">
        <v>15052.91195</v>
      </c>
      <c r="AC16">
        <v>15230.05323</v>
      </c>
      <c r="AD16">
        <v>15408.79595</v>
      </c>
      <c r="AE16">
        <v>15585.57734</v>
      </c>
      <c r="AF16">
        <v>15769.755709999999</v>
      </c>
      <c r="AG16">
        <v>15959.000739999999</v>
      </c>
      <c r="AH16">
        <v>16147.572319999999</v>
      </c>
      <c r="AI16">
        <v>16336.769829999999</v>
      </c>
      <c r="AJ16">
        <v>16529.121709999999</v>
      </c>
      <c r="AK16">
        <v>16719.952010000001</v>
      </c>
    </row>
    <row r="17" spans="1:37" x14ac:dyDescent="0.25">
      <c r="A17" t="s">
        <v>164</v>
      </c>
      <c r="B17">
        <v>25862.75</v>
      </c>
      <c r="C17">
        <v>26079.754580000001</v>
      </c>
      <c r="D17">
        <v>26327.1224</v>
      </c>
      <c r="E17">
        <v>26592.30874</v>
      </c>
      <c r="F17">
        <v>26872.026900000001</v>
      </c>
      <c r="G17">
        <v>27164.549159999999</v>
      </c>
      <c r="H17">
        <v>27895.396710000001</v>
      </c>
      <c r="I17">
        <v>28235.459989999999</v>
      </c>
      <c r="J17">
        <v>28563.704809999999</v>
      </c>
      <c r="K17">
        <v>28894.3776</v>
      </c>
      <c r="L17">
        <v>29237.019090000002</v>
      </c>
      <c r="M17">
        <v>29612.705849999998</v>
      </c>
      <c r="N17">
        <v>29928.695479999998</v>
      </c>
      <c r="O17">
        <v>30293.230390000001</v>
      </c>
      <c r="P17">
        <v>30610.61606</v>
      </c>
      <c r="Q17">
        <v>30961.284510000001</v>
      </c>
      <c r="R17">
        <v>31348.030170000002</v>
      </c>
      <c r="S17">
        <v>31674.86306</v>
      </c>
      <c r="T17">
        <v>31996.29062</v>
      </c>
      <c r="U17">
        <v>32338.271850000001</v>
      </c>
      <c r="V17">
        <v>32724.391540000001</v>
      </c>
      <c r="W17">
        <v>33050.175900000002</v>
      </c>
      <c r="X17">
        <v>33432.864110000002</v>
      </c>
      <c r="Y17">
        <v>33830.621859999999</v>
      </c>
      <c r="Z17">
        <v>34198.576959999999</v>
      </c>
      <c r="AA17">
        <v>34608.780070000001</v>
      </c>
      <c r="AB17">
        <v>35020.904269999999</v>
      </c>
      <c r="AC17">
        <v>35431.248189999998</v>
      </c>
      <c r="AD17">
        <v>35844.774989999998</v>
      </c>
      <c r="AE17">
        <v>36248.200570000001</v>
      </c>
      <c r="AF17">
        <v>36677.251790000002</v>
      </c>
      <c r="AG17">
        <v>37121.419670000003</v>
      </c>
      <c r="AH17">
        <v>37559.08236</v>
      </c>
      <c r="AI17">
        <v>37996.396659999999</v>
      </c>
      <c r="AJ17">
        <v>38442.975420000002</v>
      </c>
      <c r="AK17">
        <v>38880.794139999998</v>
      </c>
    </row>
    <row r="18" spans="1:37" x14ac:dyDescent="0.25">
      <c r="A18" t="s">
        <v>165</v>
      </c>
      <c r="B18">
        <v>122510.65</v>
      </c>
      <c r="C18">
        <v>123685.9183</v>
      </c>
      <c r="D18">
        <v>124949.47229999999</v>
      </c>
      <c r="E18">
        <v>126267.5545</v>
      </c>
      <c r="F18">
        <v>127634.43889999999</v>
      </c>
      <c r="G18">
        <v>129048.0027</v>
      </c>
      <c r="H18">
        <v>130799.8021</v>
      </c>
      <c r="I18">
        <v>132436.8333</v>
      </c>
      <c r="J18">
        <v>134046.53839999999</v>
      </c>
      <c r="K18">
        <v>135635.88020000001</v>
      </c>
      <c r="L18">
        <v>137221.33979999999</v>
      </c>
      <c r="M18">
        <v>138831.1067</v>
      </c>
      <c r="N18">
        <v>140414.7709</v>
      </c>
      <c r="O18">
        <v>142031.85279999999</v>
      </c>
      <c r="P18">
        <v>143634.53640000001</v>
      </c>
      <c r="Q18">
        <v>145266.99660000001</v>
      </c>
      <c r="R18">
        <v>146943.9277</v>
      </c>
      <c r="S18">
        <v>148607.76149999999</v>
      </c>
      <c r="T18">
        <v>150272.82339999999</v>
      </c>
      <c r="U18">
        <v>151959.52679999999</v>
      </c>
      <c r="V18">
        <v>153695.3849</v>
      </c>
      <c r="W18">
        <v>155418.9252</v>
      </c>
      <c r="X18">
        <v>157191.08869999999</v>
      </c>
      <c r="Y18">
        <v>159002.6243</v>
      </c>
      <c r="Z18">
        <v>160821.36730000001</v>
      </c>
      <c r="AA18">
        <v>162684.65169999999</v>
      </c>
      <c r="AB18">
        <v>164577.0546</v>
      </c>
      <c r="AC18">
        <v>166491.46960000001</v>
      </c>
      <c r="AD18">
        <v>168427.21170000001</v>
      </c>
      <c r="AE18">
        <v>170373.80410000001</v>
      </c>
      <c r="AF18">
        <v>172352.84229999999</v>
      </c>
      <c r="AG18">
        <v>174365.16579999999</v>
      </c>
      <c r="AH18">
        <v>176397.33900000001</v>
      </c>
      <c r="AI18">
        <v>178448.0031</v>
      </c>
      <c r="AJ18">
        <v>180522.4454</v>
      </c>
      <c r="AK18">
        <v>182609.86429999999</v>
      </c>
    </row>
    <row r="19" spans="1:37" x14ac:dyDescent="0.25">
      <c r="A19" t="s">
        <v>166</v>
      </c>
      <c r="B19">
        <v>89896.930600000007</v>
      </c>
      <c r="C19">
        <v>90889.919689999995</v>
      </c>
      <c r="D19">
        <v>91886.564729999998</v>
      </c>
      <c r="E19">
        <v>92908.736940000003</v>
      </c>
      <c r="F19">
        <v>93960.924530000004</v>
      </c>
      <c r="G19">
        <v>95043.391310000006</v>
      </c>
      <c r="H19">
        <v>96398.063250000007</v>
      </c>
      <c r="I19">
        <v>97690.72249</v>
      </c>
      <c r="J19">
        <v>98937.14761</v>
      </c>
      <c r="K19">
        <v>100163.01330000001</v>
      </c>
      <c r="L19">
        <v>101392.93180000001</v>
      </c>
      <c r="M19">
        <v>102655.1358</v>
      </c>
      <c r="N19">
        <v>103911.7334</v>
      </c>
      <c r="O19">
        <v>105202.65210000001</v>
      </c>
      <c r="P19">
        <v>106494.33530000001</v>
      </c>
      <c r="Q19">
        <v>107813.77280000001</v>
      </c>
      <c r="R19">
        <v>109176.78079999999</v>
      </c>
      <c r="S19">
        <v>110536.2778</v>
      </c>
      <c r="T19">
        <v>111894.07</v>
      </c>
      <c r="U19">
        <v>113267.4387</v>
      </c>
      <c r="V19">
        <v>114680.38039999999</v>
      </c>
      <c r="W19">
        <v>116084.1332</v>
      </c>
      <c r="X19">
        <v>117518.798</v>
      </c>
      <c r="Y19">
        <v>118983.80130000001</v>
      </c>
      <c r="Z19">
        <v>120450.5914</v>
      </c>
      <c r="AA19">
        <v>121944.97349999999</v>
      </c>
      <c r="AB19">
        <v>123459.2828</v>
      </c>
      <c r="AC19">
        <v>124985.86169999999</v>
      </c>
      <c r="AD19">
        <v>126523.7248</v>
      </c>
      <c r="AE19">
        <v>128064.6807</v>
      </c>
      <c r="AF19">
        <v>129625.8518</v>
      </c>
      <c r="AG19">
        <v>131211.01199999999</v>
      </c>
      <c r="AH19">
        <v>132809.22810000001</v>
      </c>
      <c r="AI19">
        <v>134417.47870000001</v>
      </c>
      <c r="AJ19">
        <v>136040.21119999999</v>
      </c>
      <c r="AK19">
        <v>137669.46979999999</v>
      </c>
    </row>
    <row r="20" spans="1:37" x14ac:dyDescent="0.25">
      <c r="A20" t="s">
        <v>167</v>
      </c>
      <c r="B20">
        <v>6748.8380139999999</v>
      </c>
      <c r="C20">
        <v>6823.9409580000001</v>
      </c>
      <c r="D20">
        <v>6898.4826720000001</v>
      </c>
      <c r="E20">
        <v>6974.2691260000001</v>
      </c>
      <c r="F20">
        <v>7051.7775030000003</v>
      </c>
      <c r="G20">
        <v>7131.1329580000001</v>
      </c>
      <c r="H20">
        <v>9397.4718690000009</v>
      </c>
      <c r="I20">
        <v>9259.1923729999999</v>
      </c>
      <c r="J20">
        <v>9347.1272169999993</v>
      </c>
      <c r="K20">
        <v>9460.001929</v>
      </c>
      <c r="L20">
        <v>9893.9717700000001</v>
      </c>
      <c r="M20">
        <v>10829.179599999999</v>
      </c>
      <c r="N20">
        <v>10858.30725</v>
      </c>
      <c r="O20">
        <v>10978.92632</v>
      </c>
      <c r="P20">
        <v>11110.930109999999</v>
      </c>
      <c r="Q20">
        <v>11192.3905</v>
      </c>
      <c r="R20">
        <v>10693.464819999999</v>
      </c>
      <c r="S20">
        <v>10898.039580000001</v>
      </c>
      <c r="T20">
        <v>11043.93975</v>
      </c>
      <c r="U20">
        <v>11186.134899999999</v>
      </c>
      <c r="V20">
        <v>11468.13913</v>
      </c>
      <c r="W20">
        <v>11373.58194</v>
      </c>
      <c r="X20">
        <v>11542.13783</v>
      </c>
      <c r="Y20">
        <v>11689.81985</v>
      </c>
      <c r="Z20">
        <v>11830.75669</v>
      </c>
      <c r="AA20">
        <v>12521.932489999999</v>
      </c>
      <c r="AB20">
        <v>12606.277959999999</v>
      </c>
      <c r="AC20">
        <v>12726.470880000001</v>
      </c>
      <c r="AD20">
        <v>12844.90775</v>
      </c>
      <c r="AE20">
        <v>12954.024009999999</v>
      </c>
      <c r="AF20">
        <v>13054.58884</v>
      </c>
      <c r="AG20">
        <v>13393.89998</v>
      </c>
      <c r="AH20">
        <v>13455.641310000001</v>
      </c>
      <c r="AI20">
        <v>13535.062400000001</v>
      </c>
      <c r="AJ20">
        <v>13613.03356</v>
      </c>
      <c r="AK20">
        <v>13688.11786</v>
      </c>
    </row>
    <row r="21" spans="1:37" x14ac:dyDescent="0.25">
      <c r="A21" t="s">
        <v>168</v>
      </c>
      <c r="B21">
        <v>346.8562766</v>
      </c>
      <c r="C21">
        <v>350.72225609999998</v>
      </c>
      <c r="D21">
        <v>354.55993109999997</v>
      </c>
      <c r="E21">
        <v>358.46044469999998</v>
      </c>
      <c r="F21">
        <v>362.4440965</v>
      </c>
      <c r="G21">
        <v>366.52014889999998</v>
      </c>
      <c r="H21">
        <v>1268.9500969999999</v>
      </c>
      <c r="I21">
        <v>1145.4590490000001</v>
      </c>
      <c r="J21">
        <v>1146.5809899999999</v>
      </c>
      <c r="K21">
        <v>1161.203182</v>
      </c>
      <c r="L21">
        <v>1174.7017940000001</v>
      </c>
      <c r="M21">
        <v>1186.1811540000001</v>
      </c>
      <c r="N21">
        <v>1061.611629</v>
      </c>
      <c r="O21">
        <v>1081.8331209999999</v>
      </c>
      <c r="P21">
        <v>926.85137989999998</v>
      </c>
      <c r="Q21">
        <v>947.07791899999995</v>
      </c>
      <c r="R21">
        <v>3430.1028820000001</v>
      </c>
      <c r="S21">
        <v>2742.7155760000001</v>
      </c>
      <c r="T21">
        <v>2770.4837000000002</v>
      </c>
      <c r="U21">
        <v>2801.099502</v>
      </c>
      <c r="V21">
        <v>2825.799485</v>
      </c>
      <c r="W21">
        <v>2845.2372919999998</v>
      </c>
      <c r="X21">
        <v>3061.1799249999999</v>
      </c>
      <c r="Y21">
        <v>3056.1578030000001</v>
      </c>
      <c r="Z21">
        <v>3066.9228710000002</v>
      </c>
      <c r="AA21">
        <v>3077.7321029999998</v>
      </c>
      <c r="AB21">
        <v>3086.9618190000001</v>
      </c>
      <c r="AC21">
        <v>3306.1130349999999</v>
      </c>
      <c r="AD21">
        <v>3293.6324289999998</v>
      </c>
      <c r="AE21">
        <v>3298.9435490000001</v>
      </c>
      <c r="AF21">
        <v>3305.2687569999998</v>
      </c>
      <c r="AG21">
        <v>3310.7410190000001</v>
      </c>
      <c r="AH21">
        <v>3315.3334799999998</v>
      </c>
      <c r="AI21">
        <v>3319.2348539999998</v>
      </c>
      <c r="AJ21">
        <v>3322.6454490000001</v>
      </c>
      <c r="AK21">
        <v>3325.6948870000001</v>
      </c>
    </row>
    <row r="22" spans="1:37" x14ac:dyDescent="0.25">
      <c r="A22" t="s">
        <v>169</v>
      </c>
      <c r="B22">
        <v>505.165074</v>
      </c>
      <c r="C22">
        <v>510.7922944</v>
      </c>
      <c r="D22">
        <v>516.37881540000001</v>
      </c>
      <c r="E22">
        <v>522.05865089999998</v>
      </c>
      <c r="F22">
        <v>527.86153850000005</v>
      </c>
      <c r="G22">
        <v>533.79987860000006</v>
      </c>
      <c r="H22">
        <v>914.96118449999994</v>
      </c>
      <c r="I22">
        <v>901.6219198</v>
      </c>
      <c r="J22">
        <v>927.72247349999998</v>
      </c>
      <c r="K22">
        <v>956.29761399999995</v>
      </c>
      <c r="L22">
        <v>981.51375519999999</v>
      </c>
      <c r="M22">
        <v>1030.6318389999999</v>
      </c>
      <c r="N22">
        <v>1043.4357789999999</v>
      </c>
      <c r="O22">
        <v>1054.033473</v>
      </c>
      <c r="P22">
        <v>1059.6283989999999</v>
      </c>
      <c r="Q22">
        <v>1060.2023160000001</v>
      </c>
      <c r="R22">
        <v>1037.004019</v>
      </c>
      <c r="S22">
        <v>1030.6739660000001</v>
      </c>
      <c r="T22">
        <v>1018.983085</v>
      </c>
      <c r="U22">
        <v>1004.539658</v>
      </c>
      <c r="V22">
        <v>988.54984219999994</v>
      </c>
      <c r="W22">
        <v>959.95064679999996</v>
      </c>
      <c r="X22">
        <v>944.3209458</v>
      </c>
      <c r="Y22">
        <v>928.38763189999997</v>
      </c>
      <c r="Z22">
        <v>913.61179970000001</v>
      </c>
      <c r="AA22">
        <v>901.61853729999996</v>
      </c>
      <c r="AB22">
        <v>891.21687480000003</v>
      </c>
      <c r="AC22">
        <v>882.63230209999995</v>
      </c>
      <c r="AD22">
        <v>876.39613059999999</v>
      </c>
      <c r="AE22">
        <v>872.35915750000004</v>
      </c>
      <c r="AF22">
        <v>870.46681000000001</v>
      </c>
      <c r="AG22">
        <v>883.24115359999996</v>
      </c>
      <c r="AH22">
        <v>883.72752839999998</v>
      </c>
      <c r="AI22">
        <v>886.93414989999997</v>
      </c>
      <c r="AJ22">
        <v>891.531969</v>
      </c>
      <c r="AK22">
        <v>897.13389759999995</v>
      </c>
    </row>
    <row r="23" spans="1:37" x14ac:dyDescent="0.25">
      <c r="A23" t="s">
        <v>170</v>
      </c>
      <c r="B23">
        <v>1743.1536679999999</v>
      </c>
      <c r="C23">
        <v>1762.604073</v>
      </c>
      <c r="D23">
        <v>1781.909809</v>
      </c>
      <c r="E23">
        <v>1801.5283569999999</v>
      </c>
      <c r="F23">
        <v>1821.5544</v>
      </c>
      <c r="G23">
        <v>1842.0428449999999</v>
      </c>
      <c r="H23">
        <v>1910.129649</v>
      </c>
      <c r="I23">
        <v>1945.596841</v>
      </c>
      <c r="J23">
        <v>1982.7143679999999</v>
      </c>
      <c r="K23">
        <v>2019.8651159999999</v>
      </c>
      <c r="L23">
        <v>2060.1525929999998</v>
      </c>
      <c r="M23">
        <v>2116.3321500000002</v>
      </c>
      <c r="N23">
        <v>2162.000528</v>
      </c>
      <c r="O23">
        <v>2209.2730799999999</v>
      </c>
      <c r="P23">
        <v>2256.8994459999999</v>
      </c>
      <c r="Q23">
        <v>2470.9028199999998</v>
      </c>
      <c r="R23">
        <v>2240.7084669999999</v>
      </c>
      <c r="S23">
        <v>2294.7531669999998</v>
      </c>
      <c r="T23">
        <v>2329.0026640000001</v>
      </c>
      <c r="U23">
        <v>2361.2312350000002</v>
      </c>
      <c r="V23">
        <v>2457.7209499999999</v>
      </c>
      <c r="W23">
        <v>2484.76505</v>
      </c>
      <c r="X23">
        <v>2518.268462</v>
      </c>
      <c r="Y23">
        <v>2553.005944</v>
      </c>
      <c r="Z23">
        <v>2587.8351499999999</v>
      </c>
      <c r="AA23">
        <v>2510.437238</v>
      </c>
      <c r="AB23">
        <v>2556.0945780000002</v>
      </c>
      <c r="AC23">
        <v>2592.0453579999999</v>
      </c>
      <c r="AD23">
        <v>2627.2349770000001</v>
      </c>
      <c r="AE23">
        <v>2662.6251280000001</v>
      </c>
      <c r="AF23">
        <v>2698.587293</v>
      </c>
      <c r="AG23">
        <v>2735.1618119999998</v>
      </c>
      <c r="AH23">
        <v>2772.1292410000001</v>
      </c>
      <c r="AI23">
        <v>2809.410511</v>
      </c>
      <c r="AJ23">
        <v>2847.0645610000001</v>
      </c>
      <c r="AK23">
        <v>2884.9508919999998</v>
      </c>
    </row>
    <row r="24" spans="1:37" x14ac:dyDescent="0.25">
      <c r="A24" t="s">
        <v>171</v>
      </c>
      <c r="B24">
        <v>1839.221254</v>
      </c>
      <c r="C24">
        <v>1859.6918479999999</v>
      </c>
      <c r="D24">
        <v>1880.00623</v>
      </c>
      <c r="E24">
        <v>1900.654585</v>
      </c>
      <c r="F24">
        <v>1921.7731309999999</v>
      </c>
      <c r="G24">
        <v>1943.395982</v>
      </c>
      <c r="H24">
        <v>3387.4311480000001</v>
      </c>
      <c r="I24">
        <v>3260.9781480000001</v>
      </c>
      <c r="J24">
        <v>3283.3742109999998</v>
      </c>
      <c r="K24">
        <v>3321.3200139999999</v>
      </c>
      <c r="L24">
        <v>3358.211409</v>
      </c>
      <c r="M24">
        <v>3391.4629839999998</v>
      </c>
      <c r="N24">
        <v>3424.7315010000002</v>
      </c>
      <c r="O24">
        <v>3457.094376</v>
      </c>
      <c r="P24">
        <v>3488.5068059999999</v>
      </c>
      <c r="Q24">
        <v>3509.3314169999999</v>
      </c>
      <c r="R24">
        <v>3738.2810290000002</v>
      </c>
      <c r="S24">
        <v>3745.197028</v>
      </c>
      <c r="T24">
        <v>3769.5284900000001</v>
      </c>
      <c r="U24">
        <v>3795.7414650000001</v>
      </c>
      <c r="V24">
        <v>4060.248525</v>
      </c>
      <c r="W24">
        <v>4064.7637300000001</v>
      </c>
      <c r="X24">
        <v>4090.2100569999998</v>
      </c>
      <c r="Y24">
        <v>4117.8898740000004</v>
      </c>
      <c r="Z24">
        <v>4144.9709439999997</v>
      </c>
      <c r="AA24">
        <v>4171.6882830000004</v>
      </c>
      <c r="AB24">
        <v>4197.9323320000003</v>
      </c>
      <c r="AC24">
        <v>4223.5933109999996</v>
      </c>
      <c r="AD24">
        <v>4248.6759599999996</v>
      </c>
      <c r="AE24">
        <v>4273.0725119999997</v>
      </c>
      <c r="AF24">
        <v>4297.1391869999998</v>
      </c>
      <c r="AG24">
        <v>4321.0235279999997</v>
      </c>
      <c r="AH24">
        <v>4344.6189569999997</v>
      </c>
      <c r="AI24">
        <v>4367.9742759999999</v>
      </c>
      <c r="AJ24">
        <v>4391.2897560000001</v>
      </c>
      <c r="AK24">
        <v>4414.5559819999999</v>
      </c>
    </row>
    <row r="25" spans="1:37" x14ac:dyDescent="0.25">
      <c r="A25" t="s">
        <v>172</v>
      </c>
      <c r="B25">
        <v>556.20949910000002</v>
      </c>
      <c r="C25">
        <v>562.37352529999998</v>
      </c>
      <c r="D25">
        <v>568.49364960000003</v>
      </c>
      <c r="E25">
        <v>574.72725939999998</v>
      </c>
      <c r="F25">
        <v>581.12171780000006</v>
      </c>
      <c r="G25">
        <v>587.67644889999997</v>
      </c>
      <c r="H25">
        <v>1865.2680929999999</v>
      </c>
      <c r="I25">
        <v>1638.3443810000001</v>
      </c>
      <c r="J25">
        <v>1643.9553739999999</v>
      </c>
      <c r="K25">
        <v>1680.599549</v>
      </c>
      <c r="L25">
        <v>1714.2582749999999</v>
      </c>
      <c r="M25">
        <v>1741.3756000000001</v>
      </c>
      <c r="N25">
        <v>1761.941873</v>
      </c>
      <c r="O25">
        <v>1776.7671740000001</v>
      </c>
      <c r="P25">
        <v>1786.2096320000001</v>
      </c>
      <c r="Q25">
        <v>1790.9772149999999</v>
      </c>
      <c r="R25">
        <v>1599.61518</v>
      </c>
      <c r="S25">
        <v>1623.66716</v>
      </c>
      <c r="T25">
        <v>1619.1024600000001</v>
      </c>
      <c r="U25">
        <v>1609.6817149999999</v>
      </c>
      <c r="V25">
        <v>1599.1768729999999</v>
      </c>
      <c r="W25">
        <v>1588.246157</v>
      </c>
      <c r="X25">
        <v>1577.6954840000001</v>
      </c>
      <c r="Y25">
        <v>1567.9906289999999</v>
      </c>
      <c r="Z25">
        <v>1559.358931</v>
      </c>
      <c r="AA25">
        <v>1567.2822269999999</v>
      </c>
      <c r="AB25">
        <v>1559.6625240000001</v>
      </c>
      <c r="AC25">
        <v>1555.8751850000001</v>
      </c>
      <c r="AD25">
        <v>1554.082891</v>
      </c>
      <c r="AE25">
        <v>1553.953669</v>
      </c>
      <c r="AF25">
        <v>1555.462534</v>
      </c>
      <c r="AG25">
        <v>1558.4915169999999</v>
      </c>
      <c r="AH25">
        <v>1562.816744</v>
      </c>
      <c r="AI25">
        <v>1568.2547629999999</v>
      </c>
      <c r="AJ25">
        <v>1574.666839</v>
      </c>
      <c r="AK25">
        <v>1581.852216</v>
      </c>
    </row>
    <row r="26" spans="1:37" x14ac:dyDescent="0.25">
      <c r="A26" t="s">
        <v>173</v>
      </c>
      <c r="B26">
        <v>1426.067403</v>
      </c>
      <c r="C26">
        <v>1441.9338909999999</v>
      </c>
      <c r="D26">
        <v>1457.6925779999999</v>
      </c>
      <c r="E26">
        <v>1473.7357629999999</v>
      </c>
      <c r="F26">
        <v>1490.1366250000001</v>
      </c>
      <c r="G26">
        <v>1506.9246330000001</v>
      </c>
      <c r="H26">
        <v>2023.313392</v>
      </c>
      <c r="I26">
        <v>1962.247419</v>
      </c>
      <c r="J26">
        <v>1977.864654</v>
      </c>
      <c r="K26">
        <v>2001.8744039999999</v>
      </c>
      <c r="L26">
        <v>2025.5431329999999</v>
      </c>
      <c r="M26">
        <v>2048.4854639999999</v>
      </c>
      <c r="N26">
        <v>2070.3515309999998</v>
      </c>
      <c r="O26">
        <v>2092.0106489999998</v>
      </c>
      <c r="P26">
        <v>2113.1604710000001</v>
      </c>
      <c r="Q26">
        <v>1884.4834470000001</v>
      </c>
      <c r="R26">
        <v>1941.05484</v>
      </c>
      <c r="S26">
        <v>1963.6039060000001</v>
      </c>
      <c r="T26">
        <v>1982.2908789999999</v>
      </c>
      <c r="U26">
        <v>2001.3027119999999</v>
      </c>
      <c r="V26">
        <v>2021.3555839999999</v>
      </c>
      <c r="W26">
        <v>2041.641034</v>
      </c>
      <c r="X26">
        <v>2062.6685980000002</v>
      </c>
      <c r="Y26">
        <v>2084.338636</v>
      </c>
      <c r="Z26">
        <v>2106.1709559999999</v>
      </c>
      <c r="AA26">
        <v>2128.5189070000001</v>
      </c>
      <c r="AB26">
        <v>2151.2330539999998</v>
      </c>
      <c r="AC26">
        <v>2174.1850850000001</v>
      </c>
      <c r="AD26">
        <v>2197.3532289999998</v>
      </c>
      <c r="AE26">
        <v>2220.6163710000001</v>
      </c>
      <c r="AF26">
        <v>2244.2269689999998</v>
      </c>
      <c r="AG26">
        <v>2268.2307890000002</v>
      </c>
      <c r="AH26">
        <v>2292.458126</v>
      </c>
      <c r="AI26">
        <v>2316.8683169999999</v>
      </c>
      <c r="AJ26">
        <v>2341.5306399999999</v>
      </c>
      <c r="AK26">
        <v>2366.3303500000002</v>
      </c>
    </row>
    <row r="27" spans="1:37" x14ac:dyDescent="0.25">
      <c r="A27" t="s">
        <v>174</v>
      </c>
      <c r="B27">
        <v>318.29407309999999</v>
      </c>
      <c r="C27">
        <v>321.83654689999997</v>
      </c>
      <c r="D27">
        <v>325.3510483</v>
      </c>
      <c r="E27">
        <v>328.92369919999999</v>
      </c>
      <c r="F27">
        <v>332.5798772</v>
      </c>
      <c r="G27">
        <v>336.3249955</v>
      </c>
      <c r="H27">
        <v>1368.8821009999999</v>
      </c>
      <c r="I27">
        <v>1186.7420890000001</v>
      </c>
      <c r="J27">
        <v>1268.2934290000001</v>
      </c>
      <c r="K27">
        <v>1335.8827229999999</v>
      </c>
      <c r="L27">
        <v>1379.5989279999999</v>
      </c>
      <c r="M27">
        <v>1482.1096709999999</v>
      </c>
      <c r="N27">
        <v>1431.663106</v>
      </c>
      <c r="O27">
        <v>1719.8205359999999</v>
      </c>
      <c r="P27">
        <v>1619.757611</v>
      </c>
      <c r="Q27">
        <v>1788.008032</v>
      </c>
      <c r="R27">
        <v>1754.6623380000001</v>
      </c>
      <c r="S27">
        <v>1651.694463</v>
      </c>
      <c r="T27">
        <v>1439.724033</v>
      </c>
      <c r="U27">
        <v>1353.6794199999999</v>
      </c>
      <c r="V27">
        <v>1423.8272019999999</v>
      </c>
      <c r="W27">
        <v>1170.6999740000001</v>
      </c>
      <c r="X27">
        <v>1206.7655629999999</v>
      </c>
      <c r="Y27">
        <v>1355.2635250000001</v>
      </c>
      <c r="Z27">
        <v>1203.4571800000001</v>
      </c>
      <c r="AA27">
        <v>1217.9508410000001</v>
      </c>
      <c r="AB27">
        <v>1343.334357</v>
      </c>
      <c r="AC27">
        <v>1335.535226</v>
      </c>
      <c r="AD27">
        <v>1396.566877</v>
      </c>
      <c r="AE27">
        <v>1336.9044940000001</v>
      </c>
      <c r="AF27">
        <v>1458.612157</v>
      </c>
      <c r="AG27">
        <v>1558.575542</v>
      </c>
      <c r="AH27">
        <v>1658.135708</v>
      </c>
      <c r="AI27">
        <v>1721.617575</v>
      </c>
      <c r="AJ27">
        <v>1827.9308980000001</v>
      </c>
      <c r="AK27">
        <v>1824.7691729999999</v>
      </c>
    </row>
    <row r="28" spans="1:37" x14ac:dyDescent="0.25">
      <c r="A28" t="s">
        <v>175</v>
      </c>
      <c r="B28">
        <v>4325.8456319999996</v>
      </c>
      <c r="C28">
        <v>4373.8554190000004</v>
      </c>
      <c r="D28">
        <v>4421.4288820000002</v>
      </c>
      <c r="E28">
        <v>4469.812371</v>
      </c>
      <c r="F28">
        <v>4519.5351840000003</v>
      </c>
      <c r="G28">
        <v>4570.587168</v>
      </c>
      <c r="H28">
        <v>6085.5227779999996</v>
      </c>
      <c r="I28">
        <v>5957.1602910000001</v>
      </c>
      <c r="J28">
        <v>6092.7197200000001</v>
      </c>
      <c r="K28">
        <v>6212.4047309999996</v>
      </c>
      <c r="L28">
        <v>6308.0931209999999</v>
      </c>
      <c r="M28">
        <v>6462.5613039999998</v>
      </c>
      <c r="N28">
        <v>6466.590886</v>
      </c>
      <c r="O28">
        <v>6802.8867410000003</v>
      </c>
      <c r="P28">
        <v>6760.0870249999998</v>
      </c>
      <c r="Q28">
        <v>7107.2630499999996</v>
      </c>
      <c r="R28">
        <v>7120.3563629999999</v>
      </c>
      <c r="S28">
        <v>7078.4085059999998</v>
      </c>
      <c r="T28">
        <v>6932.2967129999997</v>
      </c>
      <c r="U28">
        <v>6911.7060540000002</v>
      </c>
      <c r="V28">
        <v>7042.5270190000001</v>
      </c>
      <c r="W28">
        <v>6856.4709759999996</v>
      </c>
      <c r="X28">
        <v>6956.3258390000001</v>
      </c>
      <c r="Y28">
        <v>7162.9311589999998</v>
      </c>
      <c r="Z28">
        <v>7077.5788819999998</v>
      </c>
      <c r="AA28">
        <v>7156.9813389999999</v>
      </c>
      <c r="AB28">
        <v>7343.6454910000002</v>
      </c>
      <c r="AC28">
        <v>7401.1467300000004</v>
      </c>
      <c r="AD28">
        <v>7526.5546050000003</v>
      </c>
      <c r="AE28">
        <v>7534.1874100000005</v>
      </c>
      <c r="AF28">
        <v>7720.103505</v>
      </c>
      <c r="AG28">
        <v>7885.2574990000003</v>
      </c>
      <c r="AH28">
        <v>8050.7740729999996</v>
      </c>
      <c r="AI28">
        <v>8181.6393779999999</v>
      </c>
      <c r="AJ28">
        <v>8355.0275010000005</v>
      </c>
      <c r="AK28">
        <v>8421.7204939999992</v>
      </c>
    </row>
    <row r="29" spans="1:37" x14ac:dyDescent="0.25">
      <c r="A29" t="s">
        <v>176</v>
      </c>
      <c r="B29">
        <v>177.26850229999999</v>
      </c>
      <c r="C29">
        <v>179.23956219999999</v>
      </c>
      <c r="D29">
        <v>181.1945542</v>
      </c>
      <c r="E29">
        <v>183.18265589999999</v>
      </c>
      <c r="F29">
        <v>185.21976710000001</v>
      </c>
      <c r="G29">
        <v>187.3079108</v>
      </c>
      <c r="H29">
        <v>1197.0001460000001</v>
      </c>
      <c r="I29">
        <v>980.4397136</v>
      </c>
      <c r="J29">
        <v>1055.045566</v>
      </c>
      <c r="K29">
        <v>1120.5315680000001</v>
      </c>
      <c r="L29">
        <v>1163.367485</v>
      </c>
      <c r="M29">
        <v>1261.9015730000001</v>
      </c>
      <c r="N29">
        <v>1213.231239</v>
      </c>
      <c r="O29">
        <v>1489.5631330000001</v>
      </c>
      <c r="P29">
        <v>1390.6166700000001</v>
      </c>
      <c r="Q29">
        <v>1551.7462700000001</v>
      </c>
      <c r="R29">
        <v>1517.4736680000001</v>
      </c>
      <c r="S29">
        <v>1417.7521750000001</v>
      </c>
      <c r="T29">
        <v>1214.0194799999999</v>
      </c>
      <c r="U29">
        <v>1131.320678</v>
      </c>
      <c r="V29">
        <v>1197.518159</v>
      </c>
      <c r="W29">
        <v>952.11751049999998</v>
      </c>
      <c r="X29">
        <v>986.0847665</v>
      </c>
      <c r="Y29">
        <v>1126.403382</v>
      </c>
      <c r="Z29">
        <v>977.00955669999996</v>
      </c>
      <c r="AA29">
        <v>989.52277119999997</v>
      </c>
      <c r="AB29">
        <v>1107.5414720000001</v>
      </c>
      <c r="AC29">
        <v>1096.4582620000001</v>
      </c>
      <c r="AD29">
        <v>1152.487678</v>
      </c>
      <c r="AE29">
        <v>1092.541125</v>
      </c>
      <c r="AF29">
        <v>1207.346491</v>
      </c>
      <c r="AG29">
        <v>1299.692524</v>
      </c>
      <c r="AH29">
        <v>1391.549336</v>
      </c>
      <c r="AI29">
        <v>1448.935035</v>
      </c>
      <c r="AJ29">
        <v>1547.772033</v>
      </c>
      <c r="AK29">
        <v>1541.5483220000001</v>
      </c>
    </row>
    <row r="30" spans="1:37" x14ac:dyDescent="0.25">
      <c r="A30" t="s">
        <v>177</v>
      </c>
      <c r="B30">
        <v>52384.55</v>
      </c>
      <c r="C30">
        <v>52928.770239999998</v>
      </c>
      <c r="D30">
        <v>53491.821380000001</v>
      </c>
      <c r="E30">
        <v>54072.757360000003</v>
      </c>
      <c r="F30">
        <v>54671.562239999999</v>
      </c>
      <c r="G30">
        <v>55288.134129999999</v>
      </c>
      <c r="H30">
        <v>56068.932139999997</v>
      </c>
      <c r="I30">
        <v>56784.993210000001</v>
      </c>
      <c r="J30">
        <v>57483.151940000003</v>
      </c>
      <c r="K30">
        <v>58170.150020000001</v>
      </c>
      <c r="L30">
        <v>58854.527419999999</v>
      </c>
      <c r="M30">
        <v>59549.86505</v>
      </c>
      <c r="N30">
        <v>60230.572460000003</v>
      </c>
      <c r="O30">
        <v>60926.323429999997</v>
      </c>
      <c r="P30">
        <v>61613.239079999999</v>
      </c>
      <c r="Q30">
        <v>62313.114029999997</v>
      </c>
      <c r="R30">
        <v>63033.059269999998</v>
      </c>
      <c r="S30">
        <v>63744.605819999997</v>
      </c>
      <c r="T30">
        <v>64455.261330000001</v>
      </c>
      <c r="U30">
        <v>65175.476979999999</v>
      </c>
      <c r="V30">
        <v>65918.660579999996</v>
      </c>
      <c r="W30">
        <v>66653.831409999999</v>
      </c>
      <c r="X30">
        <v>67411.538690000001</v>
      </c>
      <c r="Y30">
        <v>68187.174870000003</v>
      </c>
      <c r="Z30">
        <v>68964.465590000007</v>
      </c>
      <c r="AA30">
        <v>69762.312940000003</v>
      </c>
      <c r="AB30">
        <v>70572.939599999998</v>
      </c>
      <c r="AC30">
        <v>71392.720570000005</v>
      </c>
      <c r="AD30">
        <v>72221.597559999995</v>
      </c>
      <c r="AE30">
        <v>73054.40281</v>
      </c>
      <c r="AF30">
        <v>73901.978390000004</v>
      </c>
      <c r="AG30">
        <v>74764.593479999996</v>
      </c>
      <c r="AH30">
        <v>75635.410870000007</v>
      </c>
      <c r="AI30">
        <v>76513.843030000004</v>
      </c>
      <c r="AJ30">
        <v>77402.63235</v>
      </c>
      <c r="AK30">
        <v>78296.382150000005</v>
      </c>
    </row>
    <row r="31" spans="1:37" x14ac:dyDescent="0.25">
      <c r="A31" t="s">
        <v>178</v>
      </c>
      <c r="B31">
        <v>1527472.77</v>
      </c>
      <c r="C31">
        <v>1543405.567</v>
      </c>
      <c r="D31">
        <v>1559749.6229999999</v>
      </c>
      <c r="E31">
        <v>1576599.2660000001</v>
      </c>
      <c r="F31">
        <v>1593970.2250000001</v>
      </c>
      <c r="G31">
        <v>1611858.061</v>
      </c>
      <c r="H31">
        <v>1636149.0109999999</v>
      </c>
      <c r="I31">
        <v>1657578.308</v>
      </c>
      <c r="J31">
        <v>1678342.7660000001</v>
      </c>
      <c r="K31">
        <v>1698822.263</v>
      </c>
      <c r="L31">
        <v>1719363.371</v>
      </c>
      <c r="M31">
        <v>1740464.5209999999</v>
      </c>
      <c r="N31">
        <v>1761051.341</v>
      </c>
      <c r="O31">
        <v>1782291.17</v>
      </c>
      <c r="P31">
        <v>1803177.4310000001</v>
      </c>
      <c r="Q31">
        <v>1824556.2649999999</v>
      </c>
      <c r="R31">
        <v>1846679.5079999999</v>
      </c>
      <c r="S31">
        <v>1868363.0260000001</v>
      </c>
      <c r="T31">
        <v>1889929.8</v>
      </c>
      <c r="U31">
        <v>1911781.8640000001</v>
      </c>
      <c r="V31">
        <v>1934419.013</v>
      </c>
      <c r="W31">
        <v>1956574.3829999999</v>
      </c>
      <c r="X31">
        <v>1979482.9779999999</v>
      </c>
      <c r="Y31">
        <v>2002930.936</v>
      </c>
      <c r="Z31">
        <v>2026269.024</v>
      </c>
      <c r="AA31">
        <v>2050274.5919999999</v>
      </c>
      <c r="AB31">
        <v>2074629.6359999999</v>
      </c>
      <c r="AC31">
        <v>2099205.0180000002</v>
      </c>
      <c r="AD31">
        <v>2124013.5860000001</v>
      </c>
      <c r="AE31">
        <v>2148860.0520000001</v>
      </c>
      <c r="AF31">
        <v>2174184.8650000002</v>
      </c>
      <c r="AG31">
        <v>2199989.7289999998</v>
      </c>
      <c r="AH31">
        <v>2226000.8309999998</v>
      </c>
      <c r="AI31">
        <v>2252206.5980000002</v>
      </c>
      <c r="AJ31">
        <v>2278722.2999999998</v>
      </c>
      <c r="AK31">
        <v>2305331.1150000002</v>
      </c>
    </row>
    <row r="32" spans="1:37" x14ac:dyDescent="0.25">
      <c r="A32" t="s">
        <v>179</v>
      </c>
      <c r="B32">
        <v>39900.559999999998</v>
      </c>
      <c r="C32">
        <v>40460.00675</v>
      </c>
      <c r="D32">
        <v>41213.137089999997</v>
      </c>
      <c r="E32">
        <v>42089.93851</v>
      </c>
      <c r="F32">
        <v>43060.478170000002</v>
      </c>
      <c r="G32">
        <v>44106.542750000001</v>
      </c>
      <c r="H32">
        <v>45415.142910000002</v>
      </c>
      <c r="I32">
        <v>46655.26051</v>
      </c>
      <c r="J32">
        <v>47908.619919999997</v>
      </c>
      <c r="K32">
        <v>49179.893830000001</v>
      </c>
      <c r="L32">
        <v>50474.446109999997</v>
      </c>
      <c r="M32">
        <v>51806.010170000001</v>
      </c>
      <c r="N32">
        <v>53132.049420000003</v>
      </c>
      <c r="O32">
        <v>54496.749089999998</v>
      </c>
      <c r="P32">
        <v>55851.639190000002</v>
      </c>
      <c r="Q32">
        <v>57235.292000000001</v>
      </c>
      <c r="R32">
        <v>58642.944750000002</v>
      </c>
      <c r="S32">
        <v>60037.318379999997</v>
      </c>
      <c r="T32">
        <v>61425.832199999997</v>
      </c>
      <c r="U32">
        <v>62825.889949999997</v>
      </c>
      <c r="V32">
        <v>64255.667260000002</v>
      </c>
      <c r="W32">
        <v>65657.850900000005</v>
      </c>
      <c r="X32">
        <v>67088.7402</v>
      </c>
      <c r="Y32">
        <v>68537.463350000005</v>
      </c>
      <c r="Z32">
        <v>69970.039619999996</v>
      </c>
      <c r="AA32">
        <v>71424.228000000003</v>
      </c>
      <c r="AB32">
        <v>72887.513009999995</v>
      </c>
      <c r="AC32">
        <v>74348.964949999994</v>
      </c>
      <c r="AD32">
        <v>75812.86679</v>
      </c>
      <c r="AE32">
        <v>77267.470669999995</v>
      </c>
      <c r="AF32">
        <v>78736.258979999999</v>
      </c>
      <c r="AG32">
        <v>80215.360090000002</v>
      </c>
      <c r="AH32">
        <v>81693.582420000006</v>
      </c>
      <c r="AI32">
        <v>83169.450219999999</v>
      </c>
      <c r="AJ32">
        <v>84649.301219999994</v>
      </c>
      <c r="AK32">
        <v>86120.892059999998</v>
      </c>
    </row>
    <row r="33" spans="1:37" x14ac:dyDescent="0.25">
      <c r="A33" t="s">
        <v>180</v>
      </c>
      <c r="B33">
        <v>732.13</v>
      </c>
      <c r="C33">
        <v>732.14120219999995</v>
      </c>
      <c r="D33">
        <v>731.50408679999998</v>
      </c>
      <c r="E33">
        <v>730.89482989999999</v>
      </c>
      <c r="F33">
        <v>730.63000929999998</v>
      </c>
      <c r="G33">
        <v>730.8206232</v>
      </c>
      <c r="H33">
        <v>732.2738938</v>
      </c>
      <c r="I33">
        <v>734.45444020000002</v>
      </c>
      <c r="J33">
        <v>736.91952040000001</v>
      </c>
      <c r="K33">
        <v>739.3653875</v>
      </c>
      <c r="L33">
        <v>741.6497521</v>
      </c>
      <c r="M33">
        <v>743.78753099999994</v>
      </c>
      <c r="N33">
        <v>745.69733110000004</v>
      </c>
      <c r="O33">
        <v>747.4637573</v>
      </c>
      <c r="P33">
        <v>749.06164190000004</v>
      </c>
      <c r="Q33">
        <v>750.5699611</v>
      </c>
      <c r="R33">
        <v>752.09807980000005</v>
      </c>
      <c r="S33">
        <v>753.59260370000004</v>
      </c>
      <c r="T33">
        <v>755.01616260000003</v>
      </c>
      <c r="U33">
        <v>756.39461289999997</v>
      </c>
      <c r="V33">
        <v>757.82766900000001</v>
      </c>
      <c r="W33">
        <v>759.25185769999996</v>
      </c>
      <c r="X33">
        <v>760.73390540000003</v>
      </c>
      <c r="Y33">
        <v>762.32341589999999</v>
      </c>
      <c r="Z33">
        <v>763.97515750000002</v>
      </c>
      <c r="AA33">
        <v>765.72214599999995</v>
      </c>
      <c r="AB33">
        <v>767.5653476</v>
      </c>
      <c r="AC33">
        <v>769.48056880000001</v>
      </c>
      <c r="AD33">
        <v>771.44205810000005</v>
      </c>
      <c r="AE33">
        <v>773.40606260000004</v>
      </c>
      <c r="AF33">
        <v>775.38539430000003</v>
      </c>
      <c r="AG33">
        <v>777.4023608</v>
      </c>
      <c r="AH33">
        <v>779.44516299999998</v>
      </c>
      <c r="AI33">
        <v>781.49463160000005</v>
      </c>
      <c r="AJ33">
        <v>783.54607869999995</v>
      </c>
      <c r="AK33">
        <v>785.57567640000002</v>
      </c>
    </row>
    <row r="34" spans="1:37" x14ac:dyDescent="0.25">
      <c r="A34" t="s">
        <v>181</v>
      </c>
      <c r="B34">
        <v>90.76</v>
      </c>
      <c r="C34">
        <v>89.829354539999997</v>
      </c>
      <c r="D34">
        <v>88.51786525</v>
      </c>
      <c r="E34">
        <v>87.246698839999993</v>
      </c>
      <c r="F34">
        <v>86.188849320000003</v>
      </c>
      <c r="G34">
        <v>85.386483100000007</v>
      </c>
      <c r="H34">
        <v>85.865389370000003</v>
      </c>
      <c r="I34">
        <v>86.299928789999996</v>
      </c>
      <c r="J34">
        <v>86.561368790000003</v>
      </c>
      <c r="K34">
        <v>86.70747566</v>
      </c>
      <c r="L34">
        <v>86.825394889999998</v>
      </c>
      <c r="M34">
        <v>87.020713839999999</v>
      </c>
      <c r="N34">
        <v>87.138802339999998</v>
      </c>
      <c r="O34">
        <v>87.308726089999993</v>
      </c>
      <c r="P34">
        <v>87.412926970000001</v>
      </c>
      <c r="Q34">
        <v>87.53977338</v>
      </c>
      <c r="R34">
        <v>87.765071390000003</v>
      </c>
      <c r="S34">
        <v>87.91861016</v>
      </c>
      <c r="T34">
        <v>87.99339252</v>
      </c>
      <c r="U34">
        <v>88.057305740000004</v>
      </c>
      <c r="V34">
        <v>88.210823340000005</v>
      </c>
      <c r="W34">
        <v>88.291659699999997</v>
      </c>
      <c r="X34">
        <v>88.425773190000001</v>
      </c>
      <c r="Y34">
        <v>88.62638321</v>
      </c>
      <c r="Z34">
        <v>88.797323910000003</v>
      </c>
      <c r="AA34">
        <v>89.018191669999993</v>
      </c>
      <c r="AB34">
        <v>89.270117569999996</v>
      </c>
      <c r="AC34">
        <v>89.525288900000007</v>
      </c>
      <c r="AD34">
        <v>89.775403769999997</v>
      </c>
      <c r="AE34">
        <v>89.991174409999999</v>
      </c>
      <c r="AF34">
        <v>90.224481879999999</v>
      </c>
      <c r="AG34">
        <v>90.493870279999996</v>
      </c>
      <c r="AH34">
        <v>90.765044349999997</v>
      </c>
      <c r="AI34">
        <v>91.023500970000001</v>
      </c>
      <c r="AJ34">
        <v>91.280667449999996</v>
      </c>
      <c r="AK34">
        <v>91.512221940000003</v>
      </c>
    </row>
    <row r="35" spans="1:37" x14ac:dyDescent="0.25">
      <c r="A35" t="s">
        <v>182</v>
      </c>
      <c r="B35">
        <v>185.81</v>
      </c>
      <c r="C35">
        <v>186.03720680000001</v>
      </c>
      <c r="D35">
        <v>186.1938112</v>
      </c>
      <c r="E35">
        <v>186.3680823</v>
      </c>
      <c r="F35">
        <v>186.59913779999999</v>
      </c>
      <c r="G35">
        <v>186.89862769999999</v>
      </c>
      <c r="H35">
        <v>187.34493610000001</v>
      </c>
      <c r="I35">
        <v>187.87099000000001</v>
      </c>
      <c r="J35">
        <v>188.4171504</v>
      </c>
      <c r="K35">
        <v>188.94432280000001</v>
      </c>
      <c r="L35">
        <v>189.43574849999999</v>
      </c>
      <c r="M35">
        <v>189.8946234</v>
      </c>
      <c r="N35">
        <v>190.31576029999999</v>
      </c>
      <c r="O35">
        <v>190.7130373</v>
      </c>
      <c r="P35">
        <v>191.0880296</v>
      </c>
      <c r="Q35">
        <v>191.45378940000001</v>
      </c>
      <c r="R35">
        <v>191.82741329999999</v>
      </c>
      <c r="S35">
        <v>192.20311390000001</v>
      </c>
      <c r="T35">
        <v>192.5776401</v>
      </c>
      <c r="U35">
        <v>192.9557743</v>
      </c>
      <c r="V35">
        <v>193.3498104</v>
      </c>
      <c r="W35">
        <v>193.7534124</v>
      </c>
      <c r="X35">
        <v>194.17447229999999</v>
      </c>
      <c r="Y35">
        <v>194.61759420000001</v>
      </c>
      <c r="Z35">
        <v>195.07645120000001</v>
      </c>
      <c r="AA35">
        <v>195.5530808</v>
      </c>
      <c r="AB35">
        <v>196.0462871</v>
      </c>
      <c r="AC35">
        <v>196.55198909999999</v>
      </c>
      <c r="AD35">
        <v>197.06544779999999</v>
      </c>
      <c r="AE35">
        <v>197.5806881</v>
      </c>
      <c r="AF35">
        <v>198.09855200000001</v>
      </c>
      <c r="AG35">
        <v>198.62091659999999</v>
      </c>
      <c r="AH35">
        <v>199.1459419</v>
      </c>
      <c r="AI35">
        <v>199.67102460000001</v>
      </c>
      <c r="AJ35">
        <v>200.19537270000001</v>
      </c>
      <c r="AK35">
        <v>200.7163401</v>
      </c>
    </row>
    <row r="36" spans="1:37" x14ac:dyDescent="0.25">
      <c r="A36" t="s">
        <v>183</v>
      </c>
      <c r="B36">
        <v>98.04</v>
      </c>
      <c r="C36">
        <v>98.201717419999994</v>
      </c>
      <c r="D36">
        <v>98.332781049999994</v>
      </c>
      <c r="E36">
        <v>98.47128592</v>
      </c>
      <c r="F36">
        <v>98.637628269999993</v>
      </c>
      <c r="G36">
        <v>98.839549559999995</v>
      </c>
      <c r="H36">
        <v>101.20565499999999</v>
      </c>
      <c r="I36">
        <v>103.0104255</v>
      </c>
      <c r="J36">
        <v>104.1519144</v>
      </c>
      <c r="K36">
        <v>104.85237530000001</v>
      </c>
      <c r="L36">
        <v>105.3580955</v>
      </c>
      <c r="M36">
        <v>105.9269685</v>
      </c>
      <c r="N36">
        <v>106.2620891</v>
      </c>
      <c r="O36">
        <v>106.6618871</v>
      </c>
      <c r="P36">
        <v>106.8888536</v>
      </c>
      <c r="Q36">
        <v>107.14216020000001</v>
      </c>
      <c r="R36">
        <v>107.57679520000001</v>
      </c>
      <c r="S36">
        <v>107.8374482</v>
      </c>
      <c r="T36">
        <v>107.9271677</v>
      </c>
      <c r="U36">
        <v>107.9922531</v>
      </c>
      <c r="V36">
        <v>108.2348721</v>
      </c>
      <c r="W36">
        <v>108.3111794</v>
      </c>
      <c r="X36">
        <v>108.49333679999999</v>
      </c>
      <c r="Y36">
        <v>108.79882720000001</v>
      </c>
      <c r="Z36">
        <v>109.02677129999999</v>
      </c>
      <c r="AA36">
        <v>109.34962160000001</v>
      </c>
      <c r="AB36">
        <v>109.72326270000001</v>
      </c>
      <c r="AC36">
        <v>110.0919162</v>
      </c>
      <c r="AD36">
        <v>110.4423862</v>
      </c>
      <c r="AE36">
        <v>110.7172697</v>
      </c>
      <c r="AF36">
        <v>111.0275762</v>
      </c>
      <c r="AG36">
        <v>111.40768009999999</v>
      </c>
      <c r="AH36">
        <v>111.78459429999999</v>
      </c>
      <c r="AI36">
        <v>112.1315104</v>
      </c>
      <c r="AJ36">
        <v>112.4743857</v>
      </c>
      <c r="AK36">
        <v>112.763192</v>
      </c>
    </row>
    <row r="37" spans="1:37" x14ac:dyDescent="0.25">
      <c r="A37" t="s">
        <v>184</v>
      </c>
      <c r="B37">
        <v>58.86</v>
      </c>
      <c r="C37">
        <v>58.924559899999998</v>
      </c>
      <c r="D37">
        <v>58.960221279999999</v>
      </c>
      <c r="E37">
        <v>58.999048379999998</v>
      </c>
      <c r="F37">
        <v>59.056373919999999</v>
      </c>
      <c r="G37">
        <v>59.137565819999999</v>
      </c>
      <c r="H37">
        <v>59.343563969999998</v>
      </c>
      <c r="I37">
        <v>59.571064460000002</v>
      </c>
      <c r="J37">
        <v>59.787582909999998</v>
      </c>
      <c r="K37">
        <v>59.982674670000002</v>
      </c>
      <c r="L37">
        <v>60.157472439999999</v>
      </c>
      <c r="M37">
        <v>60.322179169999998</v>
      </c>
      <c r="N37">
        <v>60.466303719999999</v>
      </c>
      <c r="O37">
        <v>60.603246579999997</v>
      </c>
      <c r="P37">
        <v>60.726405829999997</v>
      </c>
      <c r="Q37">
        <v>60.845677940000002</v>
      </c>
      <c r="R37">
        <v>60.971782689999998</v>
      </c>
      <c r="S37">
        <v>61.092463690000002</v>
      </c>
      <c r="T37">
        <v>61.205265619999999</v>
      </c>
      <c r="U37">
        <v>61.315783879999998</v>
      </c>
      <c r="V37">
        <v>61.435345329999997</v>
      </c>
      <c r="W37">
        <v>61.551482900000003</v>
      </c>
      <c r="X37">
        <v>61.674624860000002</v>
      </c>
      <c r="Y37">
        <v>61.808181869999999</v>
      </c>
      <c r="Z37">
        <v>61.943991140000001</v>
      </c>
      <c r="AA37">
        <v>62.087927469999997</v>
      </c>
      <c r="AB37">
        <v>62.238850749999997</v>
      </c>
      <c r="AC37">
        <v>62.393620630000001</v>
      </c>
      <c r="AD37">
        <v>62.550227739999997</v>
      </c>
      <c r="AE37">
        <v>62.70469301</v>
      </c>
      <c r="AF37">
        <v>62.86074215</v>
      </c>
      <c r="AG37">
        <v>63.020745300000002</v>
      </c>
      <c r="AH37">
        <v>63.182098719999999</v>
      </c>
      <c r="AI37">
        <v>63.342860899999998</v>
      </c>
      <c r="AJ37">
        <v>63.503446539999999</v>
      </c>
      <c r="AK37">
        <v>63.661328830000002</v>
      </c>
    </row>
    <row r="38" spans="1:37" x14ac:dyDescent="0.25">
      <c r="A38" t="s">
        <v>185</v>
      </c>
      <c r="B38">
        <v>153.44</v>
      </c>
      <c r="C38">
        <v>153.6276795</v>
      </c>
      <c r="D38">
        <v>153.75625909999999</v>
      </c>
      <c r="E38">
        <v>153.90507249999999</v>
      </c>
      <c r="F38">
        <v>154.10927179999999</v>
      </c>
      <c r="G38">
        <v>154.37851359999999</v>
      </c>
      <c r="H38">
        <v>155.5011241</v>
      </c>
      <c r="I38">
        <v>156.48464340000001</v>
      </c>
      <c r="J38">
        <v>157.2512687</v>
      </c>
      <c r="K38">
        <v>157.85174420000001</v>
      </c>
      <c r="L38">
        <v>158.3606073</v>
      </c>
      <c r="M38">
        <v>158.86986959999999</v>
      </c>
      <c r="N38">
        <v>159.27494089999999</v>
      </c>
      <c r="O38">
        <v>159.68678779999999</v>
      </c>
      <c r="P38">
        <v>160.0250858</v>
      </c>
      <c r="Q38">
        <v>160.36596159999999</v>
      </c>
      <c r="R38">
        <v>160.77264109999999</v>
      </c>
      <c r="S38">
        <v>161.12052019999999</v>
      </c>
      <c r="T38">
        <v>161.40798720000001</v>
      </c>
      <c r="U38">
        <v>161.68827780000001</v>
      </c>
      <c r="V38">
        <v>162.0394239</v>
      </c>
      <c r="W38">
        <v>162.3395179</v>
      </c>
      <c r="X38">
        <v>162.68633700000001</v>
      </c>
      <c r="Y38">
        <v>163.08984419999999</v>
      </c>
      <c r="Z38">
        <v>163.47684820000001</v>
      </c>
      <c r="AA38">
        <v>163.9076106</v>
      </c>
      <c r="AB38">
        <v>164.366488</v>
      </c>
      <c r="AC38">
        <v>164.83130589999999</v>
      </c>
      <c r="AD38">
        <v>165.29456920000001</v>
      </c>
      <c r="AE38">
        <v>165.73268429999999</v>
      </c>
      <c r="AF38">
        <v>166.1844949</v>
      </c>
      <c r="AG38">
        <v>166.66351779999999</v>
      </c>
      <c r="AH38">
        <v>167.14356609999999</v>
      </c>
      <c r="AI38">
        <v>167.6134677</v>
      </c>
      <c r="AJ38">
        <v>168.08154880000001</v>
      </c>
      <c r="AK38">
        <v>168.52891450000001</v>
      </c>
    </row>
    <row r="39" spans="1:37" x14ac:dyDescent="0.25">
      <c r="A39" t="s">
        <v>186</v>
      </c>
      <c r="B39">
        <v>386.42</v>
      </c>
      <c r="C39">
        <v>386.76755079999998</v>
      </c>
      <c r="D39">
        <v>386.91433260000002</v>
      </c>
      <c r="E39">
        <v>387.10635120000001</v>
      </c>
      <c r="F39">
        <v>387.4549806</v>
      </c>
      <c r="G39">
        <v>387.99252030000002</v>
      </c>
      <c r="H39">
        <v>391.81690520000001</v>
      </c>
      <c r="I39">
        <v>394.97548549999999</v>
      </c>
      <c r="J39">
        <v>397.22250680000002</v>
      </c>
      <c r="K39">
        <v>398.82292510000002</v>
      </c>
      <c r="L39">
        <v>400.10620870000002</v>
      </c>
      <c r="M39">
        <v>401.4413222</v>
      </c>
      <c r="N39">
        <v>402.40648010000001</v>
      </c>
      <c r="O39">
        <v>403.43389910000002</v>
      </c>
      <c r="P39">
        <v>404.19470960000001</v>
      </c>
      <c r="Q39">
        <v>404.98217299999999</v>
      </c>
      <c r="R39">
        <v>406.03555119999999</v>
      </c>
      <c r="S39">
        <v>406.85153709999997</v>
      </c>
      <c r="T39">
        <v>407.4280382</v>
      </c>
      <c r="U39">
        <v>407.9778154</v>
      </c>
      <c r="V39">
        <v>408.80245730000001</v>
      </c>
      <c r="W39">
        <v>409.41349330000003</v>
      </c>
      <c r="X39">
        <v>410.19853330000001</v>
      </c>
      <c r="Y39">
        <v>411.19055739999999</v>
      </c>
      <c r="Z39">
        <v>412.09887329999998</v>
      </c>
      <c r="AA39">
        <v>413.16520910000003</v>
      </c>
      <c r="AB39">
        <v>414.3269694</v>
      </c>
      <c r="AC39">
        <v>415.49908540000001</v>
      </c>
      <c r="AD39">
        <v>416.6562677</v>
      </c>
      <c r="AE39">
        <v>417.71037560000002</v>
      </c>
      <c r="AF39">
        <v>418.81802379999999</v>
      </c>
      <c r="AG39">
        <v>420.03098</v>
      </c>
      <c r="AH39">
        <v>421.24430560000002</v>
      </c>
      <c r="AI39">
        <v>422.41586150000001</v>
      </c>
      <c r="AJ39">
        <v>423.58076740000001</v>
      </c>
      <c r="AK39">
        <v>424.66602660000001</v>
      </c>
    </row>
    <row r="40" spans="1:37" x14ac:dyDescent="0.25">
      <c r="A40" t="s">
        <v>187</v>
      </c>
      <c r="B40">
        <v>1382.38</v>
      </c>
      <c r="C40">
        <v>1384.4619170000001</v>
      </c>
      <c r="D40">
        <v>1386.0652150000001</v>
      </c>
      <c r="E40">
        <v>1387.726056</v>
      </c>
      <c r="F40">
        <v>1389.7135149999999</v>
      </c>
      <c r="G40">
        <v>1392.134182</v>
      </c>
      <c r="H40">
        <v>1396.680145</v>
      </c>
      <c r="I40">
        <v>1401.916659</v>
      </c>
      <c r="J40">
        <v>1407.1566399999999</v>
      </c>
      <c r="K40">
        <v>1412.0465799999999</v>
      </c>
      <c r="L40">
        <v>1416.504631</v>
      </c>
      <c r="M40">
        <v>1420.6809539999999</v>
      </c>
      <c r="N40">
        <v>1424.4335189999999</v>
      </c>
      <c r="O40">
        <v>1427.9872190000001</v>
      </c>
      <c r="P40">
        <v>1431.265566</v>
      </c>
      <c r="Q40">
        <v>1434.440151</v>
      </c>
      <c r="R40">
        <v>1437.714647</v>
      </c>
      <c r="S40">
        <v>1440.9191900000001</v>
      </c>
      <c r="T40">
        <v>1443.989718</v>
      </c>
      <c r="U40">
        <v>1446.9983130000001</v>
      </c>
      <c r="V40">
        <v>1450.1419430000001</v>
      </c>
      <c r="W40">
        <v>1453.242534</v>
      </c>
      <c r="X40">
        <v>1456.458705</v>
      </c>
      <c r="Y40">
        <v>1459.865233</v>
      </c>
      <c r="Z40">
        <v>1463.3406030000001</v>
      </c>
      <c r="AA40">
        <v>1466.968016</v>
      </c>
      <c r="AB40">
        <v>1470.7363519999999</v>
      </c>
      <c r="AC40">
        <v>1474.5933809999999</v>
      </c>
      <c r="AD40">
        <v>1478.495709</v>
      </c>
      <c r="AE40">
        <v>1482.3659680000001</v>
      </c>
      <c r="AF40">
        <v>1486.2532209999999</v>
      </c>
      <c r="AG40">
        <v>1490.202241</v>
      </c>
      <c r="AH40">
        <v>1494.1788690000001</v>
      </c>
      <c r="AI40">
        <v>1498.1474599999999</v>
      </c>
      <c r="AJ40">
        <v>1502.108023</v>
      </c>
      <c r="AK40">
        <v>1506.0154869999999</v>
      </c>
    </row>
    <row r="41" spans="1:37" x14ac:dyDescent="0.25">
      <c r="A41" t="s">
        <v>188</v>
      </c>
      <c r="B41">
        <v>1477.5777069999999</v>
      </c>
      <c r="C41">
        <v>1480.895315</v>
      </c>
      <c r="D41">
        <v>1483.918091</v>
      </c>
      <c r="E41">
        <v>1486.91398</v>
      </c>
      <c r="F41">
        <v>1490.0905090000001</v>
      </c>
      <c r="G41">
        <v>1493.557368</v>
      </c>
      <c r="H41">
        <v>1499.3913279999999</v>
      </c>
      <c r="I41">
        <v>1506.0632430000001</v>
      </c>
      <c r="J41">
        <v>1512.558724</v>
      </c>
      <c r="K41">
        <v>1518.520597</v>
      </c>
      <c r="L41">
        <v>1524.013156</v>
      </c>
      <c r="M41">
        <v>1529.3563509999999</v>
      </c>
      <c r="N41">
        <v>1534.462023</v>
      </c>
      <c r="O41">
        <v>1539.5777210000001</v>
      </c>
      <c r="P41">
        <v>1544.603468</v>
      </c>
      <c r="Q41">
        <v>1549.671973</v>
      </c>
      <c r="R41">
        <v>1554.99263</v>
      </c>
      <c r="S41">
        <v>1560.325486</v>
      </c>
      <c r="T41">
        <v>1565.514498</v>
      </c>
      <c r="U41">
        <v>1570.6063160000001</v>
      </c>
      <c r="V41">
        <v>1575.823785</v>
      </c>
      <c r="W41">
        <v>1580.9458870000001</v>
      </c>
      <c r="X41">
        <v>1586.110377</v>
      </c>
      <c r="Y41">
        <v>1591.4120700000001</v>
      </c>
      <c r="Z41">
        <v>1596.6950690000001</v>
      </c>
      <c r="AA41">
        <v>1602.034615</v>
      </c>
      <c r="AB41">
        <v>1607.4315670000001</v>
      </c>
      <c r="AC41">
        <v>1612.8264799999999</v>
      </c>
      <c r="AD41">
        <v>1618.172585</v>
      </c>
      <c r="AE41">
        <v>1623.3876009999999</v>
      </c>
      <c r="AF41">
        <v>1628.5409030000001</v>
      </c>
      <c r="AG41">
        <v>1633.7088140000001</v>
      </c>
      <c r="AH41">
        <v>1638.861836</v>
      </c>
      <c r="AI41">
        <v>1643.954283</v>
      </c>
      <c r="AJ41">
        <v>1648.987034</v>
      </c>
      <c r="AK41">
        <v>1653.912018</v>
      </c>
    </row>
    <row r="42" spans="1:37" x14ac:dyDescent="0.25">
      <c r="A42" t="s">
        <v>189</v>
      </c>
      <c r="B42">
        <v>116.2003323</v>
      </c>
      <c r="C42">
        <v>117.7699152</v>
      </c>
      <c r="D42">
        <v>119.9961989</v>
      </c>
      <c r="E42">
        <v>122.5596683</v>
      </c>
      <c r="F42">
        <v>123.9112049</v>
      </c>
      <c r="G42">
        <v>124.6186653</v>
      </c>
      <c r="H42">
        <v>144.2248645</v>
      </c>
      <c r="I42">
        <v>155.7018443</v>
      </c>
      <c r="J42">
        <v>161.31962519999999</v>
      </c>
      <c r="K42">
        <v>163.5208628</v>
      </c>
      <c r="L42">
        <v>166.94378510000001</v>
      </c>
      <c r="M42">
        <v>175.85906030000001</v>
      </c>
      <c r="N42">
        <v>180.20495639999999</v>
      </c>
      <c r="O42">
        <v>181.9225869</v>
      </c>
      <c r="P42">
        <v>182.36073289999999</v>
      </c>
      <c r="Q42">
        <v>181.83475379999999</v>
      </c>
      <c r="R42">
        <v>175.83811180000001</v>
      </c>
      <c r="S42">
        <v>172.89048249999999</v>
      </c>
      <c r="T42">
        <v>171.74892249999999</v>
      </c>
      <c r="U42">
        <v>171.6138134</v>
      </c>
      <c r="V42">
        <v>173.13253220000001</v>
      </c>
      <c r="W42">
        <v>172.5185319</v>
      </c>
      <c r="X42">
        <v>172.56960409999999</v>
      </c>
      <c r="Y42">
        <v>172.97817040000001</v>
      </c>
      <c r="Z42">
        <v>173.51431199999999</v>
      </c>
      <c r="AA42">
        <v>178.35248139999999</v>
      </c>
      <c r="AB42">
        <v>181.14994200000001</v>
      </c>
      <c r="AC42">
        <v>182.53490600000001</v>
      </c>
      <c r="AD42">
        <v>183.0656133</v>
      </c>
      <c r="AE42">
        <v>183.08500230000001</v>
      </c>
      <c r="AF42">
        <v>182.80129819999999</v>
      </c>
      <c r="AG42">
        <v>184.16822450000001</v>
      </c>
      <c r="AH42">
        <v>184.533726</v>
      </c>
      <c r="AI42">
        <v>184.29143730000001</v>
      </c>
      <c r="AJ42">
        <v>183.7183225</v>
      </c>
      <c r="AK42">
        <v>182.98123179999999</v>
      </c>
    </row>
    <row r="43" spans="1:37" x14ac:dyDescent="0.25">
      <c r="A43" t="s">
        <v>190</v>
      </c>
      <c r="B43">
        <v>4.1490195969999997</v>
      </c>
      <c r="C43">
        <v>4.2049048899999999</v>
      </c>
      <c r="D43">
        <v>4.2841088799999998</v>
      </c>
      <c r="E43">
        <v>4.375303336</v>
      </c>
      <c r="F43">
        <v>4.423433739</v>
      </c>
      <c r="G43">
        <v>4.4487790299999999</v>
      </c>
      <c r="H43">
        <v>8.7366458649999998</v>
      </c>
      <c r="I43">
        <v>12.40213528</v>
      </c>
      <c r="J43">
        <v>14.534798350000001</v>
      </c>
      <c r="K43">
        <v>15.37146901</v>
      </c>
      <c r="L43">
        <v>15.45667532</v>
      </c>
      <c r="M43">
        <v>15.208911069999999</v>
      </c>
      <c r="N43">
        <v>13.93641785</v>
      </c>
      <c r="O43">
        <v>13.167944260000001</v>
      </c>
      <c r="P43">
        <v>11.644485100000001</v>
      </c>
      <c r="Q43">
        <v>10.880790429999999</v>
      </c>
      <c r="R43">
        <v>21.150790390000001</v>
      </c>
      <c r="S43">
        <v>28.148562909999999</v>
      </c>
      <c r="T43">
        <v>31.956550239999999</v>
      </c>
      <c r="U43">
        <v>33.340587079999999</v>
      </c>
      <c r="V43">
        <v>33.374743049999999</v>
      </c>
      <c r="W43">
        <v>32.818813079999998</v>
      </c>
      <c r="X43">
        <v>33.283583200000002</v>
      </c>
      <c r="Y43">
        <v>33.178194349999998</v>
      </c>
      <c r="Z43">
        <v>32.804813099999997</v>
      </c>
      <c r="AA43">
        <v>32.344092869999997</v>
      </c>
      <c r="AB43">
        <v>31.883103120000001</v>
      </c>
      <c r="AC43">
        <v>32.599742810000002</v>
      </c>
      <c r="AD43">
        <v>32.81386904</v>
      </c>
      <c r="AE43">
        <v>32.730573300000003</v>
      </c>
      <c r="AF43">
        <v>32.496682700000001</v>
      </c>
      <c r="AG43">
        <v>32.19763794</v>
      </c>
      <c r="AH43">
        <v>31.877947800000001</v>
      </c>
      <c r="AI43">
        <v>31.558580719999998</v>
      </c>
      <c r="AJ43">
        <v>31.248130620000001</v>
      </c>
      <c r="AK43">
        <v>30.948912549999999</v>
      </c>
    </row>
    <row r="44" spans="1:37" x14ac:dyDescent="0.25">
      <c r="A44" t="s">
        <v>191</v>
      </c>
      <c r="B44">
        <v>6.7676251570000003</v>
      </c>
      <c r="C44">
        <v>6.8588279490000001</v>
      </c>
      <c r="D44">
        <v>6.9881035899999997</v>
      </c>
      <c r="E44">
        <v>7.1369502660000004</v>
      </c>
      <c r="F44">
        <v>7.2154943329999996</v>
      </c>
      <c r="G44">
        <v>7.2568128730000003</v>
      </c>
      <c r="H44">
        <v>9.6682970800000003</v>
      </c>
      <c r="I44">
        <v>11.40846518</v>
      </c>
      <c r="J44">
        <v>12.482241849999999</v>
      </c>
      <c r="K44">
        <v>13.08016055</v>
      </c>
      <c r="L44">
        <v>13.38146601</v>
      </c>
      <c r="M44">
        <v>13.70934076</v>
      </c>
      <c r="N44">
        <v>13.83084406</v>
      </c>
      <c r="O44">
        <v>13.817559579999999</v>
      </c>
      <c r="P44">
        <v>13.712462779999999</v>
      </c>
      <c r="Q44">
        <v>13.540613690000001</v>
      </c>
      <c r="R44">
        <v>13.18755131</v>
      </c>
      <c r="S44">
        <v>12.85719692</v>
      </c>
      <c r="T44">
        <v>12.531079310000001</v>
      </c>
      <c r="U44">
        <v>12.2008762</v>
      </c>
      <c r="V44">
        <v>11.86714484</v>
      </c>
      <c r="W44">
        <v>11.45881646</v>
      </c>
      <c r="X44">
        <v>11.095045949999999</v>
      </c>
      <c r="Y44">
        <v>10.76756363</v>
      </c>
      <c r="Z44">
        <v>10.471833820000001</v>
      </c>
      <c r="AA44">
        <v>10.21312217</v>
      </c>
      <c r="AB44">
        <v>9.9863395219999997</v>
      </c>
      <c r="AC44">
        <v>9.7883832139999996</v>
      </c>
      <c r="AD44">
        <v>9.6199667180000006</v>
      </c>
      <c r="AE44">
        <v>9.4802142020000009</v>
      </c>
      <c r="AF44">
        <v>9.3676992180000003</v>
      </c>
      <c r="AG44">
        <v>9.3523322429999993</v>
      </c>
      <c r="AH44">
        <v>9.3239393899999996</v>
      </c>
      <c r="AI44">
        <v>9.293145762</v>
      </c>
      <c r="AJ44">
        <v>9.2663583389999999</v>
      </c>
      <c r="AK44">
        <v>9.2459822670000005</v>
      </c>
    </row>
    <row r="45" spans="1:37" x14ac:dyDescent="0.25">
      <c r="A45" t="s">
        <v>192</v>
      </c>
      <c r="B45">
        <v>29.858123169999999</v>
      </c>
      <c r="C45">
        <v>30.259882080000001</v>
      </c>
      <c r="D45">
        <v>30.829107029999999</v>
      </c>
      <c r="E45">
        <v>31.484510459999999</v>
      </c>
      <c r="F45">
        <v>31.830717490000001</v>
      </c>
      <c r="G45">
        <v>32.013626469999998</v>
      </c>
      <c r="H45">
        <v>32.554319360000001</v>
      </c>
      <c r="I45">
        <v>33.02697062</v>
      </c>
      <c r="J45">
        <v>33.44026264</v>
      </c>
      <c r="K45">
        <v>33.809297190000002</v>
      </c>
      <c r="L45">
        <v>34.175475040000002</v>
      </c>
      <c r="M45">
        <v>34.677759590000001</v>
      </c>
      <c r="N45">
        <v>35.166018530000002</v>
      </c>
      <c r="O45">
        <v>35.641970149999999</v>
      </c>
      <c r="P45">
        <v>36.104779379999997</v>
      </c>
      <c r="Q45">
        <v>37.953572000000001</v>
      </c>
      <c r="R45">
        <v>36.885384969999997</v>
      </c>
      <c r="S45">
        <v>36.340768279999999</v>
      </c>
      <c r="T45">
        <v>36.133781210000002</v>
      </c>
      <c r="U45">
        <v>36.12131995</v>
      </c>
      <c r="V45">
        <v>36.734248280000003</v>
      </c>
      <c r="W45">
        <v>37.157712150000002</v>
      </c>
      <c r="X45">
        <v>37.458342799999997</v>
      </c>
      <c r="Y45">
        <v>37.689710130000002</v>
      </c>
      <c r="Z45">
        <v>37.881843430000004</v>
      </c>
      <c r="AA45">
        <v>37.165426289999999</v>
      </c>
      <c r="AB45">
        <v>36.871678529999997</v>
      </c>
      <c r="AC45">
        <v>36.827974830000002</v>
      </c>
      <c r="AD45">
        <v>36.91814248</v>
      </c>
      <c r="AE45">
        <v>37.072908849999997</v>
      </c>
      <c r="AF45">
        <v>37.256038689999997</v>
      </c>
      <c r="AG45">
        <v>37.449365800000002</v>
      </c>
      <c r="AH45">
        <v>37.642848299999997</v>
      </c>
      <c r="AI45">
        <v>37.83160196</v>
      </c>
      <c r="AJ45">
        <v>38.014441859999998</v>
      </c>
      <c r="AK45">
        <v>38.190602779999999</v>
      </c>
    </row>
    <row r="46" spans="1:37" x14ac:dyDescent="0.25">
      <c r="A46" t="s">
        <v>193</v>
      </c>
      <c r="B46">
        <v>30.262143210000001</v>
      </c>
      <c r="C46">
        <v>30.67105432</v>
      </c>
      <c r="D46">
        <v>31.251112429999999</v>
      </c>
      <c r="E46">
        <v>31.919035640000001</v>
      </c>
      <c r="F46">
        <v>32.27114014</v>
      </c>
      <c r="G46">
        <v>32.455308119999998</v>
      </c>
      <c r="H46">
        <v>43.836358070000003</v>
      </c>
      <c r="I46">
        <v>51.228887829999998</v>
      </c>
      <c r="J46">
        <v>54.978317879999999</v>
      </c>
      <c r="K46">
        <v>56.380324219999999</v>
      </c>
      <c r="L46">
        <v>56.549493720000001</v>
      </c>
      <c r="M46">
        <v>56.172734599999998</v>
      </c>
      <c r="N46">
        <v>55.642817319999999</v>
      </c>
      <c r="O46">
        <v>55.132046809999999</v>
      </c>
      <c r="P46">
        <v>54.700507219999999</v>
      </c>
      <c r="Q46">
        <v>54.274930820000002</v>
      </c>
      <c r="R46">
        <v>55.590641730000002</v>
      </c>
      <c r="S46">
        <v>56.173534619999998</v>
      </c>
      <c r="T46">
        <v>56.322034539999997</v>
      </c>
      <c r="U46">
        <v>56.248129730000002</v>
      </c>
      <c r="V46">
        <v>57.952625640000001</v>
      </c>
      <c r="W46">
        <v>58.730513780000003</v>
      </c>
      <c r="X46">
        <v>58.959032960000002</v>
      </c>
      <c r="Y46">
        <v>58.903352920000003</v>
      </c>
      <c r="Z46">
        <v>58.714333160000002</v>
      </c>
      <c r="AA46">
        <v>58.475033699999997</v>
      </c>
      <c r="AB46">
        <v>58.224757680000003</v>
      </c>
      <c r="AC46">
        <v>57.978645720000003</v>
      </c>
      <c r="AD46">
        <v>57.74054932</v>
      </c>
      <c r="AE46">
        <v>57.508551769999997</v>
      </c>
      <c r="AF46">
        <v>57.281963599999997</v>
      </c>
      <c r="AG46">
        <v>57.060180549999998</v>
      </c>
      <c r="AH46">
        <v>56.841118260000002</v>
      </c>
      <c r="AI46">
        <v>56.623164639999999</v>
      </c>
      <c r="AJ46">
        <v>56.406366419999998</v>
      </c>
      <c r="AK46">
        <v>56.190416540000001</v>
      </c>
    </row>
    <row r="47" spans="1:37" x14ac:dyDescent="0.25">
      <c r="A47" t="s">
        <v>194</v>
      </c>
      <c r="B47">
        <v>7.5293592230000002</v>
      </c>
      <c r="C47">
        <v>7.6311290600000001</v>
      </c>
      <c r="D47">
        <v>7.7755050350000001</v>
      </c>
      <c r="E47">
        <v>7.9417443580000002</v>
      </c>
      <c r="F47">
        <v>8.0293468430000008</v>
      </c>
      <c r="G47">
        <v>8.0751189379999992</v>
      </c>
      <c r="H47">
        <v>14.718187220000001</v>
      </c>
      <c r="I47">
        <v>20.292369319999999</v>
      </c>
      <c r="J47">
        <v>23.575967429999999</v>
      </c>
      <c r="K47">
        <v>24.975194649999999</v>
      </c>
      <c r="L47">
        <v>25.264676619999999</v>
      </c>
      <c r="M47">
        <v>25.028773220000001</v>
      </c>
      <c r="N47">
        <v>24.595117290000001</v>
      </c>
      <c r="O47">
        <v>24.11884968</v>
      </c>
      <c r="P47">
        <v>23.658143580000001</v>
      </c>
      <c r="Q47">
        <v>23.227463749999998</v>
      </c>
      <c r="R47">
        <v>21.534381759999999</v>
      </c>
      <c r="S47">
        <v>20.531120550000001</v>
      </c>
      <c r="T47">
        <v>19.900710019999998</v>
      </c>
      <c r="U47">
        <v>19.45837641</v>
      </c>
      <c r="V47">
        <v>19.107269590000001</v>
      </c>
      <c r="W47">
        <v>18.797887790000001</v>
      </c>
      <c r="X47">
        <v>18.509649899999999</v>
      </c>
      <c r="Y47">
        <v>18.236056980000001</v>
      </c>
      <c r="Z47">
        <v>17.97620757</v>
      </c>
      <c r="AA47">
        <v>17.820971579999998</v>
      </c>
      <c r="AB47">
        <v>17.64200555</v>
      </c>
      <c r="AC47">
        <v>17.458858249999999</v>
      </c>
      <c r="AD47">
        <v>17.28431136</v>
      </c>
      <c r="AE47">
        <v>17.124761750000001</v>
      </c>
      <c r="AF47">
        <v>16.983165140000001</v>
      </c>
      <c r="AG47">
        <v>16.859958169999999</v>
      </c>
      <c r="AH47">
        <v>16.75360585</v>
      </c>
      <c r="AI47">
        <v>16.66176896</v>
      </c>
      <c r="AJ47">
        <v>16.582083069999999</v>
      </c>
      <c r="AK47">
        <v>16.511995160000001</v>
      </c>
    </row>
    <row r="48" spans="1:37" x14ac:dyDescent="0.25">
      <c r="A48" t="s">
        <v>195</v>
      </c>
      <c r="B48">
        <v>10.62723211</v>
      </c>
      <c r="C48">
        <v>10.76882968</v>
      </c>
      <c r="D48">
        <v>10.968875799999999</v>
      </c>
      <c r="E48">
        <v>11.19910786</v>
      </c>
      <c r="F48">
        <v>11.320962919999999</v>
      </c>
      <c r="G48">
        <v>11.38648104</v>
      </c>
      <c r="H48">
        <v>13.209576350000001</v>
      </c>
      <c r="I48">
        <v>14.2987634</v>
      </c>
      <c r="J48">
        <v>14.83910159</v>
      </c>
      <c r="K48">
        <v>15.05145426</v>
      </c>
      <c r="L48">
        <v>15.09470806</v>
      </c>
      <c r="M48">
        <v>15.06470406</v>
      </c>
      <c r="N48">
        <v>15.009999840000001</v>
      </c>
      <c r="O48">
        <v>14.95534456</v>
      </c>
      <c r="P48">
        <v>14.90911154</v>
      </c>
      <c r="Q48">
        <v>13.96179169</v>
      </c>
      <c r="R48">
        <v>13.48401926</v>
      </c>
      <c r="S48">
        <v>13.271071879999999</v>
      </c>
      <c r="T48">
        <v>13.1964091</v>
      </c>
      <c r="U48">
        <v>13.190045319999999</v>
      </c>
      <c r="V48">
        <v>13.2155129</v>
      </c>
      <c r="W48">
        <v>13.251663649999999</v>
      </c>
      <c r="X48">
        <v>13.289912729999999</v>
      </c>
      <c r="Y48">
        <v>13.326953939999999</v>
      </c>
      <c r="Z48">
        <v>13.360555099999999</v>
      </c>
      <c r="AA48">
        <v>13.3913069</v>
      </c>
      <c r="AB48">
        <v>13.419828369999999</v>
      </c>
      <c r="AC48">
        <v>13.44642256</v>
      </c>
      <c r="AD48">
        <v>13.471387480000001</v>
      </c>
      <c r="AE48">
        <v>13.494651190000001</v>
      </c>
      <c r="AF48">
        <v>13.51704704</v>
      </c>
      <c r="AG48">
        <v>13.539391930000001</v>
      </c>
      <c r="AH48">
        <v>13.56169291</v>
      </c>
      <c r="AI48">
        <v>13.583754920000001</v>
      </c>
      <c r="AJ48">
        <v>13.60564621</v>
      </c>
      <c r="AK48">
        <v>13.6270779</v>
      </c>
    </row>
    <row r="49" spans="1:37" x14ac:dyDescent="0.25">
      <c r="A49" t="s">
        <v>196</v>
      </c>
      <c r="B49">
        <v>5.209427507</v>
      </c>
      <c r="C49">
        <v>5.2796081519999998</v>
      </c>
      <c r="D49">
        <v>5.3790799590000002</v>
      </c>
      <c r="E49">
        <v>5.49361575</v>
      </c>
      <c r="F49">
        <v>5.5540753680000003</v>
      </c>
      <c r="G49">
        <v>5.5859194749999999</v>
      </c>
      <c r="H49">
        <v>11.99562403</v>
      </c>
      <c r="I49">
        <v>17.573653419999999</v>
      </c>
      <c r="J49">
        <v>21.597990679999999</v>
      </c>
      <c r="K49">
        <v>23.916457300000001</v>
      </c>
      <c r="L49">
        <v>24.877089959999999</v>
      </c>
      <c r="M49">
        <v>25.688063209999999</v>
      </c>
      <c r="N49">
        <v>25.133783390000001</v>
      </c>
      <c r="O49">
        <v>26.859244650000001</v>
      </c>
      <c r="P49">
        <v>26.752435429999998</v>
      </c>
      <c r="Q49">
        <v>27.68307837</v>
      </c>
      <c r="R49">
        <v>27.676983419999999</v>
      </c>
      <c r="S49">
        <v>26.456913109999999</v>
      </c>
      <c r="T49">
        <v>23.670219899999999</v>
      </c>
      <c r="U49">
        <v>21.274174649999999</v>
      </c>
      <c r="V49">
        <v>20.52122701</v>
      </c>
      <c r="W49">
        <v>18.145395300000001</v>
      </c>
      <c r="X49">
        <v>17.11140357</v>
      </c>
      <c r="Y49">
        <v>17.70606003</v>
      </c>
      <c r="Z49">
        <v>17.03338256</v>
      </c>
      <c r="AA49">
        <v>16.684745379999999</v>
      </c>
      <c r="AB49">
        <v>17.377186680000001</v>
      </c>
      <c r="AC49">
        <v>17.752365640000001</v>
      </c>
      <c r="AD49">
        <v>18.322649179999999</v>
      </c>
      <c r="AE49">
        <v>18.141639139999999</v>
      </c>
      <c r="AF49">
        <v>18.764596189999999</v>
      </c>
      <c r="AG49">
        <v>19.767841629999999</v>
      </c>
      <c r="AH49">
        <v>20.950054829999999</v>
      </c>
      <c r="AI49">
        <v>21.944016009999999</v>
      </c>
      <c r="AJ49">
        <v>23.065092960000001</v>
      </c>
      <c r="AK49">
        <v>23.504091890000002</v>
      </c>
    </row>
    <row r="50" spans="1:37" x14ac:dyDescent="0.25">
      <c r="A50" t="s">
        <v>197</v>
      </c>
      <c r="B50">
        <v>79.9959688</v>
      </c>
      <c r="C50">
        <v>81.070303490000001</v>
      </c>
      <c r="D50">
        <v>82.591762860000003</v>
      </c>
      <c r="E50">
        <v>84.343631729999998</v>
      </c>
      <c r="F50">
        <v>85.2697644</v>
      </c>
      <c r="G50">
        <v>85.761241900000002</v>
      </c>
      <c r="H50">
        <v>99.780882590000004</v>
      </c>
      <c r="I50">
        <v>107.75712470000001</v>
      </c>
      <c r="J50">
        <v>112.4173346</v>
      </c>
      <c r="K50">
        <v>114.8917548</v>
      </c>
      <c r="L50">
        <v>115.9673713</v>
      </c>
      <c r="M50">
        <v>116.9482471</v>
      </c>
      <c r="N50">
        <v>116.5798107</v>
      </c>
      <c r="O50">
        <v>118.6073744</v>
      </c>
      <c r="P50">
        <v>118.6969478</v>
      </c>
      <c r="Q50">
        <v>121.0566086</v>
      </c>
      <c r="R50">
        <v>121.8907308</v>
      </c>
      <c r="S50">
        <v>121.1079227</v>
      </c>
      <c r="T50">
        <v>118.47993289999999</v>
      </c>
      <c r="U50">
        <v>116.0532905</v>
      </c>
      <c r="V50">
        <v>115.30019540000001</v>
      </c>
      <c r="W50">
        <v>112.8399118</v>
      </c>
      <c r="X50">
        <v>111.7608599</v>
      </c>
      <c r="Y50">
        <v>112.5483996</v>
      </c>
      <c r="Z50">
        <v>111.9462585</v>
      </c>
      <c r="AA50">
        <v>111.7130715</v>
      </c>
      <c r="AB50">
        <v>112.6596685</v>
      </c>
      <c r="AC50">
        <v>113.2440052</v>
      </c>
      <c r="AD50">
        <v>114.04445800000001</v>
      </c>
      <c r="AE50">
        <v>114.0107175</v>
      </c>
      <c r="AF50">
        <v>114.8602891</v>
      </c>
      <c r="AG50">
        <v>116.13101570000001</v>
      </c>
      <c r="AH50">
        <v>117.58946280000001</v>
      </c>
      <c r="AI50">
        <v>118.8261929</v>
      </c>
      <c r="AJ50">
        <v>120.2026654</v>
      </c>
      <c r="AK50">
        <v>120.8296881</v>
      </c>
    </row>
    <row r="51" spans="1:37" x14ac:dyDescent="0.25">
      <c r="A51" t="s">
        <v>198</v>
      </c>
      <c r="B51">
        <v>2.4530615299999998</v>
      </c>
      <c r="C51">
        <v>2.4860642350000002</v>
      </c>
      <c r="D51">
        <v>2.532823504</v>
      </c>
      <c r="E51">
        <v>2.5866629159999999</v>
      </c>
      <c r="F51">
        <v>2.6151008889999998</v>
      </c>
      <c r="G51">
        <v>2.6301276549999999</v>
      </c>
      <c r="H51">
        <v>7.1804849769999999</v>
      </c>
      <c r="I51">
        <v>11.917846689999999</v>
      </c>
      <c r="J51">
        <v>15.58798794</v>
      </c>
      <c r="K51">
        <v>17.73233669</v>
      </c>
      <c r="L51">
        <v>18.590131270000001</v>
      </c>
      <c r="M51">
        <v>19.224808339999999</v>
      </c>
      <c r="N51">
        <v>18.690826390000002</v>
      </c>
      <c r="O51">
        <v>20.01992173</v>
      </c>
      <c r="P51">
        <v>19.86214755</v>
      </c>
      <c r="Q51">
        <v>20.55611334</v>
      </c>
      <c r="R51">
        <v>20.503126349999999</v>
      </c>
      <c r="S51">
        <v>19.47571284</v>
      </c>
      <c r="T51">
        <v>17.186314599999999</v>
      </c>
      <c r="U51">
        <v>15.22772898</v>
      </c>
      <c r="V51">
        <v>14.60504197</v>
      </c>
      <c r="W51">
        <v>12.67534187</v>
      </c>
      <c r="X51">
        <v>11.834388909999999</v>
      </c>
      <c r="Y51">
        <v>12.295002589999999</v>
      </c>
      <c r="Z51">
        <v>11.74640617</v>
      </c>
      <c r="AA51">
        <v>11.45544209</v>
      </c>
      <c r="AB51">
        <v>11.99497442</v>
      </c>
      <c r="AC51">
        <v>12.28605625</v>
      </c>
      <c r="AD51">
        <v>12.73326486</v>
      </c>
      <c r="AE51">
        <v>12.58100174</v>
      </c>
      <c r="AF51">
        <v>13.069967009999999</v>
      </c>
      <c r="AG51">
        <v>13.8646744</v>
      </c>
      <c r="AH51">
        <v>14.805477120000001</v>
      </c>
      <c r="AI51">
        <v>15.59876195</v>
      </c>
      <c r="AJ51">
        <v>16.493595209999999</v>
      </c>
      <c r="AK51">
        <v>16.84328949</v>
      </c>
    </row>
    <row r="52" spans="1:37" x14ac:dyDescent="0.25">
      <c r="A52" t="s">
        <v>199</v>
      </c>
      <c r="B52">
        <v>869</v>
      </c>
      <c r="C52">
        <v>870.63905480000005</v>
      </c>
      <c r="D52">
        <v>872.06953139999996</v>
      </c>
      <c r="E52">
        <v>873.52110070000003</v>
      </c>
      <c r="F52">
        <v>875.12008000000003</v>
      </c>
      <c r="G52">
        <v>876.92218260000004</v>
      </c>
      <c r="H52">
        <v>880.23476159999996</v>
      </c>
      <c r="I52">
        <v>883.86902410000005</v>
      </c>
      <c r="J52">
        <v>887.36966870000003</v>
      </c>
      <c r="K52">
        <v>890.5518793</v>
      </c>
      <c r="L52">
        <v>893.40699740000002</v>
      </c>
      <c r="M52">
        <v>896.07004489999997</v>
      </c>
      <c r="N52">
        <v>898.42727779999996</v>
      </c>
      <c r="O52">
        <v>900.65506040000002</v>
      </c>
      <c r="P52">
        <v>902.68399469999997</v>
      </c>
      <c r="Q52">
        <v>904.64414209999995</v>
      </c>
      <c r="R52">
        <v>906.6804588</v>
      </c>
      <c r="S52">
        <v>908.65154810000001</v>
      </c>
      <c r="T52">
        <v>910.51716680000004</v>
      </c>
      <c r="U52">
        <v>912.34121259999995</v>
      </c>
      <c r="V52">
        <v>914.27245200000004</v>
      </c>
      <c r="W52">
        <v>916.16191179999998</v>
      </c>
      <c r="X52">
        <v>918.13648079999996</v>
      </c>
      <c r="Y52">
        <v>920.24730580000005</v>
      </c>
      <c r="Z52">
        <v>922.39485979999995</v>
      </c>
      <c r="AA52">
        <v>924.64896590000001</v>
      </c>
      <c r="AB52">
        <v>926.99895509999999</v>
      </c>
      <c r="AC52">
        <v>929.40459569999996</v>
      </c>
      <c r="AD52">
        <v>931.83712879999996</v>
      </c>
      <c r="AE52">
        <v>934.2416594</v>
      </c>
      <c r="AF52">
        <v>936.66154570000003</v>
      </c>
      <c r="AG52">
        <v>939.12975900000004</v>
      </c>
      <c r="AH52">
        <v>941.61681450000003</v>
      </c>
      <c r="AI52">
        <v>944.09659109999996</v>
      </c>
      <c r="AJ52">
        <v>946.57192399999997</v>
      </c>
      <c r="AK52">
        <v>949.00925710000001</v>
      </c>
    </row>
    <row r="53" spans="1:37" x14ac:dyDescent="0.25">
      <c r="A53" t="s">
        <v>200</v>
      </c>
      <c r="B53">
        <v>21503.46</v>
      </c>
      <c r="C53">
        <v>21543.671910000001</v>
      </c>
      <c r="D53">
        <v>21577.92194</v>
      </c>
      <c r="E53">
        <v>21611.976419999999</v>
      </c>
      <c r="F53">
        <v>21649.18158</v>
      </c>
      <c r="G53">
        <v>21691.176299999999</v>
      </c>
      <c r="H53">
        <v>21785.320169999999</v>
      </c>
      <c r="I53">
        <v>21887.01757</v>
      </c>
      <c r="J53">
        <v>21984.28542</v>
      </c>
      <c r="K53">
        <v>22073.477050000001</v>
      </c>
      <c r="L53">
        <v>22155.350709999999</v>
      </c>
      <c r="M53">
        <v>22234.417389999999</v>
      </c>
      <c r="N53">
        <v>22305.49466</v>
      </c>
      <c r="O53">
        <v>22374.278760000001</v>
      </c>
      <c r="P53">
        <v>22437.135890000001</v>
      </c>
      <c r="Q53">
        <v>22498.154320000001</v>
      </c>
      <c r="R53">
        <v>22561.82043</v>
      </c>
      <c r="S53">
        <v>22622.315449999998</v>
      </c>
      <c r="T53">
        <v>22678.336080000001</v>
      </c>
      <c r="U53">
        <v>22732.16516</v>
      </c>
      <c r="V53">
        <v>22788.826420000001</v>
      </c>
      <c r="W53">
        <v>22842.50029</v>
      </c>
      <c r="X53">
        <v>22898.017199999998</v>
      </c>
      <c r="Y53">
        <v>22956.990300000001</v>
      </c>
      <c r="Z53">
        <v>23015.820199999998</v>
      </c>
      <c r="AA53">
        <v>23077.415850000001</v>
      </c>
      <c r="AB53">
        <v>23141.45609</v>
      </c>
      <c r="AC53">
        <v>23206.726790000001</v>
      </c>
      <c r="AD53">
        <v>23272.491259999999</v>
      </c>
      <c r="AE53">
        <v>23337.00533</v>
      </c>
      <c r="AF53">
        <v>23402.023509999999</v>
      </c>
      <c r="AG53">
        <v>23468.65742</v>
      </c>
      <c r="AH53">
        <v>23535.778969999999</v>
      </c>
      <c r="AI53">
        <v>23602.55359</v>
      </c>
      <c r="AJ53">
        <v>23669.184710000001</v>
      </c>
      <c r="AK53">
        <v>23734.467840000001</v>
      </c>
    </row>
    <row r="54" spans="1:37" x14ac:dyDescent="0.25">
      <c r="A54" t="s">
        <v>201</v>
      </c>
      <c r="B54">
        <v>159.94999999999999</v>
      </c>
      <c r="C54">
        <v>160.54551309999999</v>
      </c>
      <c r="D54">
        <v>161.6444812</v>
      </c>
      <c r="E54">
        <v>163.2975151</v>
      </c>
      <c r="F54">
        <v>165.437477</v>
      </c>
      <c r="G54">
        <v>167.96197509999999</v>
      </c>
      <c r="H54">
        <v>171.15382510000001</v>
      </c>
      <c r="I54">
        <v>174.59803959999999</v>
      </c>
      <c r="J54">
        <v>178.10846100000001</v>
      </c>
      <c r="K54">
        <v>181.5947314</v>
      </c>
      <c r="L54">
        <v>185.02711310000001</v>
      </c>
      <c r="M54">
        <v>188.42657740000001</v>
      </c>
      <c r="N54">
        <v>191.74074160000001</v>
      </c>
      <c r="O54">
        <v>195.01482630000001</v>
      </c>
      <c r="P54">
        <v>198.20486529999999</v>
      </c>
      <c r="Q54">
        <v>201.34737530000001</v>
      </c>
      <c r="R54">
        <v>204.46829719999999</v>
      </c>
      <c r="S54">
        <v>207.52019680000001</v>
      </c>
      <c r="T54">
        <v>210.4798576</v>
      </c>
      <c r="U54">
        <v>213.36685360000001</v>
      </c>
      <c r="V54">
        <v>216.2316251</v>
      </c>
      <c r="W54">
        <v>219.0135435</v>
      </c>
      <c r="X54">
        <v>221.75815410000001</v>
      </c>
      <c r="Y54">
        <v>224.4871464</v>
      </c>
      <c r="Z54">
        <v>227.1564285</v>
      </c>
      <c r="AA54">
        <v>229.79277089999999</v>
      </c>
      <c r="AB54">
        <v>232.39972330000001</v>
      </c>
      <c r="AC54">
        <v>234.95978729999999</v>
      </c>
      <c r="AD54">
        <v>237.46603279999999</v>
      </c>
      <c r="AE54">
        <v>239.89653709999999</v>
      </c>
      <c r="AF54">
        <v>242.27322240000001</v>
      </c>
      <c r="AG54">
        <v>244.60907019999999</v>
      </c>
      <c r="AH54">
        <v>246.89466060000001</v>
      </c>
      <c r="AI54">
        <v>249.11938499999999</v>
      </c>
      <c r="AJ54">
        <v>251.28606070000001</v>
      </c>
      <c r="AK54">
        <v>253.37999060000001</v>
      </c>
    </row>
    <row r="55" spans="1:37" x14ac:dyDescent="0.25">
      <c r="A55" t="s">
        <v>202</v>
      </c>
      <c r="B55">
        <v>81737</v>
      </c>
      <c r="C55">
        <v>82340.539600000004</v>
      </c>
      <c r="D55">
        <v>83000.812980000002</v>
      </c>
      <c r="E55">
        <v>83725.931639999995</v>
      </c>
      <c r="F55">
        <v>84510.374450000003</v>
      </c>
      <c r="G55">
        <v>85347.269060000006</v>
      </c>
      <c r="H55">
        <v>86369.055779999995</v>
      </c>
      <c r="I55">
        <v>87398.837969999993</v>
      </c>
      <c r="J55">
        <v>88419.763430000006</v>
      </c>
      <c r="K55">
        <v>89429.713829999993</v>
      </c>
      <c r="L55">
        <v>90437.803090000001</v>
      </c>
      <c r="M55">
        <v>91461.224990000002</v>
      </c>
      <c r="N55">
        <v>92481.145130000004</v>
      </c>
      <c r="O55">
        <v>93519.521779999995</v>
      </c>
      <c r="P55">
        <v>94559.691479999994</v>
      </c>
      <c r="Q55">
        <v>95617.073850000001</v>
      </c>
      <c r="R55">
        <v>96702.271649999995</v>
      </c>
      <c r="S55">
        <v>97791.127179999996</v>
      </c>
      <c r="T55">
        <v>98882.119340000005</v>
      </c>
      <c r="U55">
        <v>99984.39258</v>
      </c>
      <c r="V55">
        <v>101113.9402</v>
      </c>
      <c r="W55">
        <v>102246.07520000001</v>
      </c>
      <c r="X55">
        <v>103401.9102</v>
      </c>
      <c r="Y55">
        <v>104583.40949999999</v>
      </c>
      <c r="Z55">
        <v>105775.6164</v>
      </c>
      <c r="AA55">
        <v>106991.48820000001</v>
      </c>
      <c r="AB55">
        <v>108227.6684</v>
      </c>
      <c r="AC55">
        <v>109479.6827</v>
      </c>
      <c r="AD55">
        <v>110745.9183</v>
      </c>
      <c r="AE55">
        <v>112021.07120000001</v>
      </c>
      <c r="AF55">
        <v>113314.0402</v>
      </c>
      <c r="AG55">
        <v>114628.10619999999</v>
      </c>
      <c r="AH55">
        <v>115957.83010000001</v>
      </c>
      <c r="AI55">
        <v>117300.8106</v>
      </c>
      <c r="AJ55">
        <v>118658.8884</v>
      </c>
      <c r="AK55">
        <v>120027.62179999999</v>
      </c>
    </row>
    <row r="56" spans="1:37" x14ac:dyDescent="0.25">
      <c r="A56" t="s">
        <v>203</v>
      </c>
      <c r="B56">
        <v>16601</v>
      </c>
      <c r="C56">
        <v>16438.217680000002</v>
      </c>
      <c r="D56">
        <v>16332.02456</v>
      </c>
      <c r="E56">
        <v>16284.470450000001</v>
      </c>
      <c r="F56">
        <v>16285.88113</v>
      </c>
      <c r="G56">
        <v>16326.841479999999</v>
      </c>
      <c r="H56">
        <v>16734.747899999998</v>
      </c>
      <c r="I56">
        <v>16921.88032</v>
      </c>
      <c r="J56">
        <v>17070.09375</v>
      </c>
      <c r="K56">
        <v>17217.606810000001</v>
      </c>
      <c r="L56">
        <v>17381.324809999998</v>
      </c>
      <c r="M56">
        <v>17580.64315</v>
      </c>
      <c r="N56">
        <v>17745.426459999999</v>
      </c>
      <c r="O56">
        <v>17945.552309999999</v>
      </c>
      <c r="P56">
        <v>18117.785329999999</v>
      </c>
      <c r="Q56">
        <v>18312.65021</v>
      </c>
      <c r="R56">
        <v>18540.614890000001</v>
      </c>
      <c r="S56">
        <v>18728.660749999999</v>
      </c>
      <c r="T56">
        <v>18904.61261</v>
      </c>
      <c r="U56">
        <v>19092.90582</v>
      </c>
      <c r="V56">
        <v>19316.982919999999</v>
      </c>
      <c r="W56">
        <v>19499.60756</v>
      </c>
      <c r="X56">
        <v>19717.38034</v>
      </c>
      <c r="Y56">
        <v>19951.516609999999</v>
      </c>
      <c r="Z56">
        <v>20164.135200000001</v>
      </c>
      <c r="AA56">
        <v>20403.911800000002</v>
      </c>
      <c r="AB56">
        <v>20648.372100000001</v>
      </c>
      <c r="AC56">
        <v>20890.935170000001</v>
      </c>
      <c r="AD56">
        <v>21133.972570000002</v>
      </c>
      <c r="AE56">
        <v>21367.544300000001</v>
      </c>
      <c r="AF56">
        <v>21617.770069999999</v>
      </c>
      <c r="AG56">
        <v>21881.527880000001</v>
      </c>
      <c r="AH56">
        <v>22141.603490000001</v>
      </c>
      <c r="AI56">
        <v>22399.368259999999</v>
      </c>
      <c r="AJ56">
        <v>22662.409909999998</v>
      </c>
      <c r="AK56">
        <v>22918.166819999999</v>
      </c>
    </row>
    <row r="57" spans="1:37" x14ac:dyDescent="0.25">
      <c r="A57" t="s">
        <v>204</v>
      </c>
      <c r="B57">
        <v>125598</v>
      </c>
      <c r="C57">
        <v>126778.2381</v>
      </c>
      <c r="D57">
        <v>128027.3477</v>
      </c>
      <c r="E57">
        <v>129344.5156</v>
      </c>
      <c r="F57">
        <v>130723.22779999999</v>
      </c>
      <c r="G57">
        <v>132156.34510000001</v>
      </c>
      <c r="H57">
        <v>133717.231</v>
      </c>
      <c r="I57">
        <v>135285.56940000001</v>
      </c>
      <c r="J57">
        <v>136844.60209999999</v>
      </c>
      <c r="K57">
        <v>138394.80609999999</v>
      </c>
      <c r="L57">
        <v>139945.04</v>
      </c>
      <c r="M57">
        <v>141508.57610000001</v>
      </c>
      <c r="N57">
        <v>143075.79610000001</v>
      </c>
      <c r="O57">
        <v>144663.4345</v>
      </c>
      <c r="P57">
        <v>146262.24350000001</v>
      </c>
      <c r="Q57">
        <v>147884.5306</v>
      </c>
      <c r="R57">
        <v>149540.4553</v>
      </c>
      <c r="S57">
        <v>151210.87890000001</v>
      </c>
      <c r="T57">
        <v>152896.43909999999</v>
      </c>
      <c r="U57">
        <v>154605.61050000001</v>
      </c>
      <c r="V57">
        <v>156349.47070000001</v>
      </c>
      <c r="W57">
        <v>158112.17509999999</v>
      </c>
      <c r="X57">
        <v>159908.4546</v>
      </c>
      <c r="Y57">
        <v>161738.3144</v>
      </c>
      <c r="Z57">
        <v>163591.1998</v>
      </c>
      <c r="AA57">
        <v>165474.9044</v>
      </c>
      <c r="AB57">
        <v>167386.91029999999</v>
      </c>
      <c r="AC57">
        <v>169323.6783</v>
      </c>
      <c r="AD57">
        <v>171282.94750000001</v>
      </c>
      <c r="AE57">
        <v>173261.43599999999</v>
      </c>
      <c r="AF57">
        <v>175265.28709999999</v>
      </c>
      <c r="AG57">
        <v>177296.21549999999</v>
      </c>
      <c r="AH57">
        <v>179350.29889999999</v>
      </c>
      <c r="AI57">
        <v>181425.78649999999</v>
      </c>
      <c r="AJ57">
        <v>183523.99859999999</v>
      </c>
      <c r="AK57">
        <v>185642.35740000001</v>
      </c>
    </row>
    <row r="58" spans="1:37" x14ac:dyDescent="0.25">
      <c r="A58" t="s">
        <v>205</v>
      </c>
      <c r="B58">
        <v>22100</v>
      </c>
      <c r="C58">
        <v>22323.16649</v>
      </c>
      <c r="D58">
        <v>22552.648949999999</v>
      </c>
      <c r="E58">
        <v>22792.059209999999</v>
      </c>
      <c r="F58">
        <v>23041.782080000001</v>
      </c>
      <c r="G58">
        <v>23301.253499999999</v>
      </c>
      <c r="H58">
        <v>24417.98317</v>
      </c>
      <c r="I58">
        <v>24880.199499999999</v>
      </c>
      <c r="J58">
        <v>25218.6093</v>
      </c>
      <c r="K58">
        <v>25530.756539999998</v>
      </c>
      <c r="L58">
        <v>25860.66588</v>
      </c>
      <c r="M58">
        <v>26258.906490000001</v>
      </c>
      <c r="N58">
        <v>26548.5216</v>
      </c>
      <c r="O58">
        <v>26916.250960000001</v>
      </c>
      <c r="P58">
        <v>27197.955590000001</v>
      </c>
      <c r="Q58">
        <v>27529.027890000001</v>
      </c>
      <c r="R58">
        <v>27933.12773</v>
      </c>
      <c r="S58">
        <v>28224.34215</v>
      </c>
      <c r="T58">
        <v>28482.114979999998</v>
      </c>
      <c r="U58">
        <v>28767.676749999999</v>
      </c>
      <c r="V58">
        <v>29137.870889999998</v>
      </c>
      <c r="W58">
        <v>29394.16071</v>
      </c>
      <c r="X58">
        <v>29738.865839999999</v>
      </c>
      <c r="Y58">
        <v>30117.588879999999</v>
      </c>
      <c r="Z58">
        <v>30435.331440000002</v>
      </c>
      <c r="AA58">
        <v>30820.104469999998</v>
      </c>
      <c r="AB58">
        <v>31210.548589999999</v>
      </c>
      <c r="AC58">
        <v>31591.823909999999</v>
      </c>
      <c r="AD58">
        <v>31971.188330000001</v>
      </c>
      <c r="AE58">
        <v>32323.557069999999</v>
      </c>
      <c r="AF58">
        <v>32716.343570000001</v>
      </c>
      <c r="AG58">
        <v>33138.912400000001</v>
      </c>
      <c r="AH58">
        <v>33547.425040000002</v>
      </c>
      <c r="AI58">
        <v>33947.287859999997</v>
      </c>
      <c r="AJ58">
        <v>34358.019249999998</v>
      </c>
      <c r="AK58">
        <v>34746.980759999999</v>
      </c>
    </row>
    <row r="59" spans="1:37" x14ac:dyDescent="0.25">
      <c r="A59" t="s">
        <v>206</v>
      </c>
      <c r="B59">
        <v>16305</v>
      </c>
      <c r="C59">
        <v>16454.557949999999</v>
      </c>
      <c r="D59">
        <v>16611.306250000001</v>
      </c>
      <c r="E59">
        <v>16776.713339999998</v>
      </c>
      <c r="F59">
        <v>16950.345870000001</v>
      </c>
      <c r="G59">
        <v>17131.481919999998</v>
      </c>
      <c r="H59">
        <v>17367.317340000001</v>
      </c>
      <c r="I59">
        <v>17584.084699999999</v>
      </c>
      <c r="J59">
        <v>17793.262350000001</v>
      </c>
      <c r="K59">
        <v>17998.446029999999</v>
      </c>
      <c r="L59">
        <v>18202.90063</v>
      </c>
      <c r="M59">
        <v>18411.16516</v>
      </c>
      <c r="N59">
        <v>18615.052299999999</v>
      </c>
      <c r="O59">
        <v>18823.760190000001</v>
      </c>
      <c r="P59">
        <v>19030.06854</v>
      </c>
      <c r="Q59">
        <v>19240.581610000001</v>
      </c>
      <c r="R59">
        <v>19458.0353</v>
      </c>
      <c r="S59">
        <v>19673.062959999999</v>
      </c>
      <c r="T59">
        <v>19887.749660000001</v>
      </c>
      <c r="U59">
        <v>20105.699670000002</v>
      </c>
      <c r="V59">
        <v>20331.379440000001</v>
      </c>
      <c r="W59">
        <v>20554.889780000001</v>
      </c>
      <c r="X59">
        <v>20785.56191</v>
      </c>
      <c r="Y59">
        <v>21022.321950000001</v>
      </c>
      <c r="Z59">
        <v>21259.774079999999</v>
      </c>
      <c r="AA59">
        <v>21503.739170000001</v>
      </c>
      <c r="AB59">
        <v>21751.93447</v>
      </c>
      <c r="AC59">
        <v>22003.043539999999</v>
      </c>
      <c r="AD59">
        <v>22256.967270000001</v>
      </c>
      <c r="AE59">
        <v>22512.080679999999</v>
      </c>
      <c r="AF59">
        <v>22771.827270000002</v>
      </c>
      <c r="AG59">
        <v>23036.466120000001</v>
      </c>
      <c r="AH59">
        <v>23303.73891</v>
      </c>
      <c r="AI59">
        <v>23573.344550000002</v>
      </c>
      <c r="AJ59">
        <v>23846.180479999999</v>
      </c>
      <c r="AK59">
        <v>24120.579750000001</v>
      </c>
    </row>
    <row r="60" spans="1:37" x14ac:dyDescent="0.25">
      <c r="A60" t="s">
        <v>207</v>
      </c>
      <c r="B60">
        <v>29076</v>
      </c>
      <c r="C60">
        <v>29348.931110000001</v>
      </c>
      <c r="D60">
        <v>29637.172190000001</v>
      </c>
      <c r="E60">
        <v>29942.921539999999</v>
      </c>
      <c r="F60">
        <v>30264.800279999999</v>
      </c>
      <c r="G60">
        <v>30600.972409999998</v>
      </c>
      <c r="H60">
        <v>31212.006949999999</v>
      </c>
      <c r="I60">
        <v>31637.952499999999</v>
      </c>
      <c r="J60">
        <v>32025.606380000001</v>
      </c>
      <c r="K60">
        <v>32402.986639999999</v>
      </c>
      <c r="L60">
        <v>32784.467819999998</v>
      </c>
      <c r="M60">
        <v>33187.390489999998</v>
      </c>
      <c r="N60">
        <v>33558.722150000001</v>
      </c>
      <c r="O60">
        <v>33955.43492</v>
      </c>
      <c r="P60">
        <v>34328.654349999997</v>
      </c>
      <c r="Q60">
        <v>34719.756650000003</v>
      </c>
      <c r="R60">
        <v>35137.467960000002</v>
      </c>
      <c r="S60">
        <v>35525.274720000001</v>
      </c>
      <c r="T60">
        <v>35905.787080000002</v>
      </c>
      <c r="U60">
        <v>36298.391250000001</v>
      </c>
      <c r="V60">
        <v>36722.008099999999</v>
      </c>
      <c r="W60">
        <v>37116.29939</v>
      </c>
      <c r="X60">
        <v>37542.217190000003</v>
      </c>
      <c r="Y60">
        <v>37984.684730000001</v>
      </c>
      <c r="Z60">
        <v>38414.075299999997</v>
      </c>
      <c r="AA60">
        <v>38868.744310000002</v>
      </c>
      <c r="AB60">
        <v>39330.671779999997</v>
      </c>
      <c r="AC60">
        <v>39794.65423</v>
      </c>
      <c r="AD60">
        <v>40262.389539999996</v>
      </c>
      <c r="AE60">
        <v>40725.848489999997</v>
      </c>
      <c r="AF60">
        <v>41205.650699999998</v>
      </c>
      <c r="AG60">
        <v>41699.229039999998</v>
      </c>
      <c r="AH60">
        <v>42193.130129999998</v>
      </c>
      <c r="AI60">
        <v>42688.419439999998</v>
      </c>
      <c r="AJ60">
        <v>43190.96673</v>
      </c>
      <c r="AK60">
        <v>43690.820670000001</v>
      </c>
    </row>
    <row r="61" spans="1:37" x14ac:dyDescent="0.25">
      <c r="A61" t="s">
        <v>208</v>
      </c>
      <c r="B61">
        <v>80224</v>
      </c>
      <c r="C61">
        <v>80933.283970000004</v>
      </c>
      <c r="D61">
        <v>81687.338780000005</v>
      </c>
      <c r="E61">
        <v>82494.282569999996</v>
      </c>
      <c r="F61">
        <v>83350.02463</v>
      </c>
      <c r="G61">
        <v>84248.654259999996</v>
      </c>
      <c r="H61">
        <v>86316.324649999995</v>
      </c>
      <c r="I61">
        <v>87549.487120000005</v>
      </c>
      <c r="J61">
        <v>88611.786370000002</v>
      </c>
      <c r="K61">
        <v>89634.492480000001</v>
      </c>
      <c r="L61">
        <v>90679.737720000005</v>
      </c>
      <c r="M61">
        <v>91818.648530000006</v>
      </c>
      <c r="N61">
        <v>92818.269560000001</v>
      </c>
      <c r="O61">
        <v>93925.401880000005</v>
      </c>
      <c r="P61">
        <v>94925.952099999995</v>
      </c>
      <c r="Q61">
        <v>95998.879660000006</v>
      </c>
      <c r="R61">
        <v>97179.854019999999</v>
      </c>
      <c r="S61">
        <v>98222.094280000005</v>
      </c>
      <c r="T61">
        <v>99227.021699999998</v>
      </c>
      <c r="U61">
        <v>100278.4274</v>
      </c>
      <c r="V61">
        <v>101455.2561</v>
      </c>
      <c r="W61">
        <v>102494.7699</v>
      </c>
      <c r="X61">
        <v>103662.5837</v>
      </c>
      <c r="Y61">
        <v>104890.55869999999</v>
      </c>
      <c r="Z61">
        <v>106050.817</v>
      </c>
      <c r="AA61">
        <v>107310.9852</v>
      </c>
      <c r="AB61">
        <v>108591.7136</v>
      </c>
      <c r="AC61">
        <v>109871.4133</v>
      </c>
      <c r="AD61">
        <v>111158.40399999999</v>
      </c>
      <c r="AE61">
        <v>112418.8327</v>
      </c>
      <c r="AF61">
        <v>113742.091</v>
      </c>
      <c r="AG61">
        <v>115115.7064</v>
      </c>
      <c r="AH61">
        <v>116481.1032</v>
      </c>
      <c r="AI61">
        <v>117843.96799999999</v>
      </c>
      <c r="AJ61">
        <v>119230.11689999999</v>
      </c>
      <c r="AK61">
        <v>120596.53909999999</v>
      </c>
    </row>
    <row r="62" spans="1:37" x14ac:dyDescent="0.25">
      <c r="A62" t="s">
        <v>209</v>
      </c>
      <c r="B62">
        <v>371088</v>
      </c>
      <c r="C62">
        <v>374747.8296</v>
      </c>
      <c r="D62">
        <v>378540.45360000001</v>
      </c>
      <c r="E62">
        <v>382490.63559999998</v>
      </c>
      <c r="F62">
        <v>386596.48440000002</v>
      </c>
      <c r="G62">
        <v>390850.58</v>
      </c>
      <c r="H62">
        <v>396007.54499999998</v>
      </c>
      <c r="I62">
        <v>401012.7219</v>
      </c>
      <c r="J62">
        <v>405922.28340000001</v>
      </c>
      <c r="K62">
        <v>410752.42989999999</v>
      </c>
      <c r="L62">
        <v>415553.97149999999</v>
      </c>
      <c r="M62">
        <v>420412.85590000002</v>
      </c>
      <c r="N62">
        <v>425214.83319999999</v>
      </c>
      <c r="O62">
        <v>430096.9694</v>
      </c>
      <c r="P62">
        <v>434956.42200000002</v>
      </c>
      <c r="Q62">
        <v>439891.98940000002</v>
      </c>
      <c r="R62">
        <v>444956.6214</v>
      </c>
      <c r="S62">
        <v>450009.75439999998</v>
      </c>
      <c r="T62">
        <v>455064.821</v>
      </c>
      <c r="U62">
        <v>460175.33510000003</v>
      </c>
      <c r="V62">
        <v>465422.11680000002</v>
      </c>
      <c r="W62">
        <v>470659.18310000002</v>
      </c>
      <c r="X62">
        <v>476020.92219999997</v>
      </c>
      <c r="Y62">
        <v>481503.69819999998</v>
      </c>
      <c r="Z62">
        <v>487024.39880000002</v>
      </c>
      <c r="AA62">
        <v>492665.6839</v>
      </c>
      <c r="AB62">
        <v>498400.16369999998</v>
      </c>
      <c r="AC62">
        <v>504205.663</v>
      </c>
      <c r="AD62">
        <v>510076.34539999999</v>
      </c>
      <c r="AE62">
        <v>515983.98790000001</v>
      </c>
      <c r="AF62">
        <v>521980.40019999997</v>
      </c>
      <c r="AG62">
        <v>528076.47739999997</v>
      </c>
      <c r="AH62">
        <v>534239.73369999998</v>
      </c>
      <c r="AI62">
        <v>540461.16170000006</v>
      </c>
      <c r="AJ62">
        <v>546752.62690000003</v>
      </c>
      <c r="AK62">
        <v>553088.11300000001</v>
      </c>
    </row>
    <row r="63" spans="1:37" x14ac:dyDescent="0.25">
      <c r="A63" t="s">
        <v>210</v>
      </c>
      <c r="B63">
        <v>226052.06109999999</v>
      </c>
      <c r="C63">
        <v>228560.6991</v>
      </c>
      <c r="D63">
        <v>231068.20929999999</v>
      </c>
      <c r="E63">
        <v>233631.4215</v>
      </c>
      <c r="F63">
        <v>236268.52960000001</v>
      </c>
      <c r="G63">
        <v>238982.7709</v>
      </c>
      <c r="H63">
        <v>242316.05660000001</v>
      </c>
      <c r="I63">
        <v>245589.1495</v>
      </c>
      <c r="J63">
        <v>248751.92970000001</v>
      </c>
      <c r="K63">
        <v>251849.0434</v>
      </c>
      <c r="L63">
        <v>254943.03140000001</v>
      </c>
      <c r="M63">
        <v>258107.68539999999</v>
      </c>
      <c r="N63">
        <v>261269.19159999999</v>
      </c>
      <c r="O63">
        <v>264508.0857</v>
      </c>
      <c r="P63">
        <v>267758.79470000003</v>
      </c>
      <c r="Q63">
        <v>271073.674</v>
      </c>
      <c r="R63">
        <v>274494.092</v>
      </c>
      <c r="S63">
        <v>277920.09230000002</v>
      </c>
      <c r="T63">
        <v>281342.68689999997</v>
      </c>
      <c r="U63">
        <v>284798.46340000001</v>
      </c>
      <c r="V63">
        <v>288346.08360000001</v>
      </c>
      <c r="W63">
        <v>291884.34120000002</v>
      </c>
      <c r="X63">
        <v>295490.2415</v>
      </c>
      <c r="Y63">
        <v>299171.51199999999</v>
      </c>
      <c r="Z63">
        <v>302865.81420000002</v>
      </c>
      <c r="AA63">
        <v>306622.7464</v>
      </c>
      <c r="AB63">
        <v>310431.01010000001</v>
      </c>
      <c r="AC63">
        <v>314272.46519999998</v>
      </c>
      <c r="AD63">
        <v>318142.4559</v>
      </c>
      <c r="AE63">
        <v>322021.98570000002</v>
      </c>
      <c r="AF63">
        <v>325947.11580000003</v>
      </c>
      <c r="AG63">
        <v>329931.02399999998</v>
      </c>
      <c r="AH63">
        <v>333951.29979999998</v>
      </c>
      <c r="AI63">
        <v>337998.28049999999</v>
      </c>
      <c r="AJ63">
        <v>342080.43109999999</v>
      </c>
      <c r="AK63">
        <v>346181.02299999999</v>
      </c>
    </row>
    <row r="64" spans="1:37" x14ac:dyDescent="0.25">
      <c r="A64" t="s">
        <v>211</v>
      </c>
      <c r="B64">
        <v>16341.668299999999</v>
      </c>
      <c r="C64">
        <v>16524.477510000001</v>
      </c>
      <c r="D64">
        <v>16705.721310000001</v>
      </c>
      <c r="E64">
        <v>16889.379099999998</v>
      </c>
      <c r="F64">
        <v>17076.642179999999</v>
      </c>
      <c r="G64">
        <v>17268.142500000002</v>
      </c>
      <c r="H64">
        <v>22160.609240000002</v>
      </c>
      <c r="I64">
        <v>22523.002229999998</v>
      </c>
      <c r="J64">
        <v>22778.85253</v>
      </c>
      <c r="K64">
        <v>23018.520519999998</v>
      </c>
      <c r="L64">
        <v>23957.90076</v>
      </c>
      <c r="M64">
        <v>26078.460419999999</v>
      </c>
      <c r="N64">
        <v>26392.164420000001</v>
      </c>
      <c r="O64">
        <v>26680.112239999999</v>
      </c>
      <c r="P64">
        <v>26972.898249999998</v>
      </c>
      <c r="Q64">
        <v>27160.83425</v>
      </c>
      <c r="R64">
        <v>26075.144410000001</v>
      </c>
      <c r="S64">
        <v>26375.076529999998</v>
      </c>
      <c r="T64">
        <v>26711.321179999999</v>
      </c>
      <c r="U64">
        <v>27060.438040000001</v>
      </c>
      <c r="V64">
        <v>27715.057769999999</v>
      </c>
      <c r="W64">
        <v>27587.40422</v>
      </c>
      <c r="X64">
        <v>27936.12904</v>
      </c>
      <c r="Y64">
        <v>28291.163380000002</v>
      </c>
      <c r="Z64">
        <v>28637.00662</v>
      </c>
      <c r="AA64">
        <v>30175.143660000002</v>
      </c>
      <c r="AB64">
        <v>30545.03239</v>
      </c>
      <c r="AC64">
        <v>30851.458190000001</v>
      </c>
      <c r="AD64">
        <v>31132.72942</v>
      </c>
      <c r="AE64">
        <v>31390.901849999998</v>
      </c>
      <c r="AF64">
        <v>31629.497510000001</v>
      </c>
      <c r="AG64">
        <v>32386.19872</v>
      </c>
      <c r="AH64">
        <v>32604.801920000002</v>
      </c>
      <c r="AI64">
        <v>32799.0118</v>
      </c>
      <c r="AJ64">
        <v>32982.230069999998</v>
      </c>
      <c r="AK64">
        <v>33158.866499999996</v>
      </c>
    </row>
    <row r="65" spans="1:37" x14ac:dyDescent="0.25">
      <c r="A65" t="s">
        <v>212</v>
      </c>
      <c r="B65">
        <v>825.24186699999996</v>
      </c>
      <c r="C65">
        <v>834.48317689999999</v>
      </c>
      <c r="D65">
        <v>843.64727640000001</v>
      </c>
      <c r="E65">
        <v>852.93219599999998</v>
      </c>
      <c r="F65">
        <v>862.39125049999996</v>
      </c>
      <c r="G65">
        <v>872.05984320000005</v>
      </c>
      <c r="H65">
        <v>2700.1657690000002</v>
      </c>
      <c r="I65">
        <v>2784.819156</v>
      </c>
      <c r="J65">
        <v>2811.3281729999999</v>
      </c>
      <c r="K65">
        <v>2826.6504949999999</v>
      </c>
      <c r="L65">
        <v>2840.0025700000001</v>
      </c>
      <c r="M65">
        <v>2853.4428929999999</v>
      </c>
      <c r="N65">
        <v>2575.870496</v>
      </c>
      <c r="O65">
        <v>2581.9971449999998</v>
      </c>
      <c r="P65">
        <v>2242.8931130000001</v>
      </c>
      <c r="Q65">
        <v>2247.5900609999999</v>
      </c>
      <c r="R65">
        <v>7246.1265960000001</v>
      </c>
      <c r="S65">
        <v>6730.770998</v>
      </c>
      <c r="T65">
        <v>6770.2389119999998</v>
      </c>
      <c r="U65">
        <v>6793.8479790000001</v>
      </c>
      <c r="V65">
        <v>6813.5622309999999</v>
      </c>
      <c r="W65">
        <v>6831.8745049999998</v>
      </c>
      <c r="X65">
        <v>7279.7495849999996</v>
      </c>
      <c r="Y65">
        <v>7310.4167090000001</v>
      </c>
      <c r="Z65">
        <v>7329.6491249999999</v>
      </c>
      <c r="AA65">
        <v>7345.8458890000002</v>
      </c>
      <c r="AB65">
        <v>7360.4628400000001</v>
      </c>
      <c r="AC65">
        <v>7826.0013520000002</v>
      </c>
      <c r="AD65">
        <v>7852.1512629999997</v>
      </c>
      <c r="AE65">
        <v>7865.9361820000004</v>
      </c>
      <c r="AF65">
        <v>7876.4321609999997</v>
      </c>
      <c r="AG65">
        <v>7885.4906780000001</v>
      </c>
      <c r="AH65">
        <v>7893.5506949999999</v>
      </c>
      <c r="AI65">
        <v>7900.8316240000004</v>
      </c>
      <c r="AJ65">
        <v>7907.5583699999997</v>
      </c>
      <c r="AK65">
        <v>7913.8644290000002</v>
      </c>
    </row>
    <row r="66" spans="1:37" x14ac:dyDescent="0.25">
      <c r="A66" t="s">
        <v>213</v>
      </c>
      <c r="B66">
        <v>1273.4428519999999</v>
      </c>
      <c r="C66">
        <v>1287.702282</v>
      </c>
      <c r="D66">
        <v>1301.8422820000001</v>
      </c>
      <c r="E66">
        <v>1316.1686400000001</v>
      </c>
      <c r="F66">
        <v>1330.764547</v>
      </c>
      <c r="G66">
        <v>1345.6842979999999</v>
      </c>
      <c r="H66">
        <v>2183.2612939999999</v>
      </c>
      <c r="I66">
        <v>2287.8932100000002</v>
      </c>
      <c r="J66">
        <v>2365.9176590000002</v>
      </c>
      <c r="K66">
        <v>2433.557769</v>
      </c>
      <c r="L66">
        <v>2492.1080670000001</v>
      </c>
      <c r="M66">
        <v>2604.589383</v>
      </c>
      <c r="N66">
        <v>2643.4811450000002</v>
      </c>
      <c r="O66">
        <v>2668.8229550000001</v>
      </c>
      <c r="P66">
        <v>2681.1274239999998</v>
      </c>
      <c r="Q66">
        <v>2681.0933960000002</v>
      </c>
      <c r="R66">
        <v>2626.5257360000001</v>
      </c>
      <c r="S66">
        <v>2603.5941739999998</v>
      </c>
      <c r="T66">
        <v>2572.9211810000002</v>
      </c>
      <c r="U66">
        <v>2535.945506</v>
      </c>
      <c r="V66">
        <v>2495.0216190000001</v>
      </c>
      <c r="W66">
        <v>2425.4690430000001</v>
      </c>
      <c r="X66">
        <v>2381.7081790000002</v>
      </c>
      <c r="Y66">
        <v>2340.582034</v>
      </c>
      <c r="Z66">
        <v>2302.8178520000001</v>
      </c>
      <c r="AA66">
        <v>2271.8276089999999</v>
      </c>
      <c r="AB66">
        <v>2245.3063229999998</v>
      </c>
      <c r="AC66">
        <v>2223.4532559999998</v>
      </c>
      <c r="AD66">
        <v>2207.4363360000002</v>
      </c>
      <c r="AE66">
        <v>2197.054811</v>
      </c>
      <c r="AF66">
        <v>2192.1566819999998</v>
      </c>
      <c r="AG66">
        <v>2220.808477</v>
      </c>
      <c r="AH66">
        <v>2226.156798</v>
      </c>
      <c r="AI66">
        <v>2234.633781</v>
      </c>
      <c r="AJ66">
        <v>2246.2208519999999</v>
      </c>
      <c r="AK66">
        <v>2260.3808519999998</v>
      </c>
    </row>
    <row r="67" spans="1:37" x14ac:dyDescent="0.25">
      <c r="A67" t="s">
        <v>214</v>
      </c>
      <c r="B67">
        <v>4210.3877249999996</v>
      </c>
      <c r="C67">
        <v>4257.6215140000004</v>
      </c>
      <c r="D67">
        <v>4304.4769999999999</v>
      </c>
      <c r="E67">
        <v>4351.9376560000001</v>
      </c>
      <c r="F67">
        <v>4400.2148930000003</v>
      </c>
      <c r="G67">
        <v>4449.5208919999995</v>
      </c>
      <c r="H67">
        <v>4602.0804340000004</v>
      </c>
      <c r="I67">
        <v>4696.718793</v>
      </c>
      <c r="J67">
        <v>4788.2255599999999</v>
      </c>
      <c r="K67">
        <v>4878.4899960000002</v>
      </c>
      <c r="L67">
        <v>4975.1959690000003</v>
      </c>
      <c r="M67">
        <v>5107.0983230000002</v>
      </c>
      <c r="N67">
        <v>5220.5759319999997</v>
      </c>
      <c r="O67">
        <v>5335.3654610000003</v>
      </c>
      <c r="P67">
        <v>5450.7299670000002</v>
      </c>
      <c r="Q67">
        <v>5925.9634969999997</v>
      </c>
      <c r="R67">
        <v>5480.9806570000001</v>
      </c>
      <c r="S67">
        <v>5545.5130230000004</v>
      </c>
      <c r="T67">
        <v>5620.8481659999998</v>
      </c>
      <c r="U67">
        <v>5698.9643219999998</v>
      </c>
      <c r="V67">
        <v>5917.0858109999999</v>
      </c>
      <c r="W67">
        <v>6001.9289150000004</v>
      </c>
      <c r="X67">
        <v>6084.6619369999999</v>
      </c>
      <c r="Y67">
        <v>6168.1166750000002</v>
      </c>
      <c r="Z67">
        <v>6251.7840999999999</v>
      </c>
      <c r="AA67">
        <v>6091.6113640000003</v>
      </c>
      <c r="AB67">
        <v>6169.6345389999997</v>
      </c>
      <c r="AC67">
        <v>6254.237239</v>
      </c>
      <c r="AD67">
        <v>6340.6114120000002</v>
      </c>
      <c r="AE67">
        <v>6427.5520479999996</v>
      </c>
      <c r="AF67">
        <v>6515.4587179999999</v>
      </c>
      <c r="AG67">
        <v>6604.5206189999999</v>
      </c>
      <c r="AH67">
        <v>6694.3638680000004</v>
      </c>
      <c r="AI67">
        <v>6784.828888</v>
      </c>
      <c r="AJ67">
        <v>6876.0614690000002</v>
      </c>
      <c r="AK67">
        <v>6967.8042009999999</v>
      </c>
    </row>
    <row r="68" spans="1:37" x14ac:dyDescent="0.25">
      <c r="A68" t="s">
        <v>215</v>
      </c>
      <c r="B68">
        <v>4200.5016580000001</v>
      </c>
      <c r="C68">
        <v>4247.4815230000004</v>
      </c>
      <c r="D68">
        <v>4294.057554</v>
      </c>
      <c r="E68">
        <v>4341.2559119999996</v>
      </c>
      <c r="F68">
        <v>4389.388919</v>
      </c>
      <c r="G68">
        <v>4438.6153420000001</v>
      </c>
      <c r="H68">
        <v>7368.6153450000002</v>
      </c>
      <c r="I68">
        <v>7513.8104759999997</v>
      </c>
      <c r="J68">
        <v>7590.9726030000002</v>
      </c>
      <c r="K68">
        <v>7656.1603029999997</v>
      </c>
      <c r="L68">
        <v>7719.6799199999996</v>
      </c>
      <c r="M68">
        <v>7780.5410810000003</v>
      </c>
      <c r="N68">
        <v>7845.2533089999997</v>
      </c>
      <c r="O68">
        <v>7911.4593969999996</v>
      </c>
      <c r="P68">
        <v>7977.9687249999997</v>
      </c>
      <c r="Q68">
        <v>8024.0167959999999</v>
      </c>
      <c r="R68">
        <v>8499.1599889999998</v>
      </c>
      <c r="S68">
        <v>8564.6701919999996</v>
      </c>
      <c r="T68">
        <v>8621.8522200000007</v>
      </c>
      <c r="U68">
        <v>8678.2217999999993</v>
      </c>
      <c r="V68">
        <v>9227.6545669999996</v>
      </c>
      <c r="W68">
        <v>9296.61175</v>
      </c>
      <c r="X68">
        <v>9356.6030589999991</v>
      </c>
      <c r="Y68">
        <v>9415.7449049999996</v>
      </c>
      <c r="Z68">
        <v>9474.124973</v>
      </c>
      <c r="AA68">
        <v>9532.5746230000004</v>
      </c>
      <c r="AB68">
        <v>9590.7494480000005</v>
      </c>
      <c r="AC68">
        <v>9648.188451</v>
      </c>
      <c r="AD68">
        <v>9704.6995060000008</v>
      </c>
      <c r="AE68">
        <v>9759.9329789999992</v>
      </c>
      <c r="AF68">
        <v>9814.5170450000005</v>
      </c>
      <c r="AG68">
        <v>9868.7776740000008</v>
      </c>
      <c r="AH68">
        <v>9922.5016489999998</v>
      </c>
      <c r="AI68">
        <v>9975.7429200000006</v>
      </c>
      <c r="AJ68">
        <v>10028.901750000001</v>
      </c>
      <c r="AK68">
        <v>10081.990889999999</v>
      </c>
    </row>
    <row r="69" spans="1:37" x14ac:dyDescent="0.25">
      <c r="A69" t="s">
        <v>216</v>
      </c>
      <c r="B69">
        <v>1720.17561</v>
      </c>
      <c r="C69">
        <v>1739.3952159999999</v>
      </c>
      <c r="D69">
        <v>1758.444843</v>
      </c>
      <c r="E69">
        <v>1777.750515</v>
      </c>
      <c r="F69">
        <v>1797.4568919999999</v>
      </c>
      <c r="G69">
        <v>1817.6211109999999</v>
      </c>
      <c r="H69">
        <v>4972.3468380000004</v>
      </c>
      <c r="I69">
        <v>5202.2685659999997</v>
      </c>
      <c r="J69">
        <v>5291.8716189999996</v>
      </c>
      <c r="K69">
        <v>5359.6193370000001</v>
      </c>
      <c r="L69">
        <v>5418.1297999999997</v>
      </c>
      <c r="M69">
        <v>5468.2233809999998</v>
      </c>
      <c r="N69">
        <v>5508.176993</v>
      </c>
      <c r="O69">
        <v>5537.5131229999997</v>
      </c>
      <c r="P69">
        <v>5555.3096249999999</v>
      </c>
      <c r="Q69">
        <v>5562.0292630000004</v>
      </c>
      <c r="R69">
        <v>5045.1684290000003</v>
      </c>
      <c r="S69">
        <v>5020.242722</v>
      </c>
      <c r="T69">
        <v>4997.8293599999997</v>
      </c>
      <c r="U69">
        <v>4971.0283609999997</v>
      </c>
      <c r="V69">
        <v>4940.9385560000001</v>
      </c>
      <c r="W69">
        <v>4908.7247260000004</v>
      </c>
      <c r="X69">
        <v>4876.8143609999997</v>
      </c>
      <c r="Y69">
        <v>4846.9828900000002</v>
      </c>
      <c r="Z69">
        <v>4820.2314260000003</v>
      </c>
      <c r="AA69">
        <v>4837.750935</v>
      </c>
      <c r="AB69">
        <v>4821.6248159999996</v>
      </c>
      <c r="AC69">
        <v>4810.1087269999998</v>
      </c>
      <c r="AD69">
        <v>4804.0126909999999</v>
      </c>
      <c r="AE69">
        <v>4803.1906550000003</v>
      </c>
      <c r="AF69">
        <v>4807.5862580000003</v>
      </c>
      <c r="AG69">
        <v>4816.8459860000003</v>
      </c>
      <c r="AH69">
        <v>4830.2902029999996</v>
      </c>
      <c r="AI69">
        <v>4847.296644</v>
      </c>
      <c r="AJ69">
        <v>4867.3773570000003</v>
      </c>
      <c r="AK69">
        <v>4889.9126910000005</v>
      </c>
    </row>
    <row r="70" spans="1:37" x14ac:dyDescent="0.25">
      <c r="A70" t="s">
        <v>217</v>
      </c>
      <c r="B70">
        <v>4598.1956099999998</v>
      </c>
      <c r="C70">
        <v>4649.7374490000002</v>
      </c>
      <c r="D70">
        <v>4700.8538920000001</v>
      </c>
      <c r="E70">
        <v>4752.6337309999999</v>
      </c>
      <c r="F70">
        <v>4805.3547660000004</v>
      </c>
      <c r="G70">
        <v>4859.2257529999997</v>
      </c>
      <c r="H70">
        <v>6257.4929149999998</v>
      </c>
      <c r="I70">
        <v>6371.2880169999999</v>
      </c>
      <c r="J70">
        <v>6443.3797379999996</v>
      </c>
      <c r="K70">
        <v>6506.5465469999999</v>
      </c>
      <c r="L70">
        <v>6568.0827179999997</v>
      </c>
      <c r="M70">
        <v>6630.6560280000003</v>
      </c>
      <c r="N70">
        <v>6693.2351129999997</v>
      </c>
      <c r="O70">
        <v>6757.2752730000002</v>
      </c>
      <c r="P70">
        <v>6821.6038559999997</v>
      </c>
      <c r="Q70">
        <v>6197.7725149999997</v>
      </c>
      <c r="R70">
        <v>6242.1060809999999</v>
      </c>
      <c r="S70">
        <v>6304.6084430000001</v>
      </c>
      <c r="T70">
        <v>6370.4109500000004</v>
      </c>
      <c r="U70">
        <v>6437.4837440000001</v>
      </c>
      <c r="V70">
        <v>6506.344196</v>
      </c>
      <c r="W70">
        <v>6575.086182</v>
      </c>
      <c r="X70">
        <v>6645.049207</v>
      </c>
      <c r="Y70">
        <v>6716.4055099999996</v>
      </c>
      <c r="Z70">
        <v>6788.0522570000003</v>
      </c>
      <c r="AA70">
        <v>6860.8675039999998</v>
      </c>
      <c r="AB70">
        <v>6934.6686369999998</v>
      </c>
      <c r="AC70">
        <v>7009.1398399999998</v>
      </c>
      <c r="AD70">
        <v>7084.2009930000004</v>
      </c>
      <c r="AE70">
        <v>7159.531919</v>
      </c>
      <c r="AF70">
        <v>7235.7873529999997</v>
      </c>
      <c r="AG70">
        <v>7313.2258149999998</v>
      </c>
      <c r="AH70">
        <v>7391.4490519999999</v>
      </c>
      <c r="AI70">
        <v>7470.2804550000001</v>
      </c>
      <c r="AJ70">
        <v>7549.8752899999999</v>
      </c>
      <c r="AK70">
        <v>7629.9503530000002</v>
      </c>
    </row>
    <row r="71" spans="1:37" x14ac:dyDescent="0.25">
      <c r="A71" t="s">
        <v>218</v>
      </c>
      <c r="B71">
        <v>755.45210880000002</v>
      </c>
      <c r="C71">
        <v>763.91236460000005</v>
      </c>
      <c r="D71">
        <v>772.30196330000001</v>
      </c>
      <c r="E71">
        <v>780.80201650000004</v>
      </c>
      <c r="F71">
        <v>789.46089410000002</v>
      </c>
      <c r="G71">
        <v>798.31124120000004</v>
      </c>
      <c r="H71">
        <v>2868.8297160000002</v>
      </c>
      <c r="I71">
        <v>2894.3342849999999</v>
      </c>
      <c r="J71">
        <v>3092.0602180000001</v>
      </c>
      <c r="K71">
        <v>3239.4020730000002</v>
      </c>
      <c r="L71">
        <v>3330.7930219999998</v>
      </c>
      <c r="M71">
        <v>3545.9161880000001</v>
      </c>
      <c r="N71">
        <v>3449.3265780000002</v>
      </c>
      <c r="O71">
        <v>4044.2789939999998</v>
      </c>
      <c r="P71">
        <v>3894.201274</v>
      </c>
      <c r="Q71">
        <v>4233.4436310000001</v>
      </c>
      <c r="R71">
        <v>4194.2786910000004</v>
      </c>
      <c r="S71">
        <v>3963.8243520000001</v>
      </c>
      <c r="T71">
        <v>3474.6055040000001</v>
      </c>
      <c r="U71">
        <v>3231.7369010000002</v>
      </c>
      <c r="V71">
        <v>3350.547681</v>
      </c>
      <c r="W71">
        <v>2821.9709819999998</v>
      </c>
      <c r="X71">
        <v>2845.0057000000002</v>
      </c>
      <c r="Y71">
        <v>3161.756433</v>
      </c>
      <c r="Z71">
        <v>2879.9905709999998</v>
      </c>
      <c r="AA71">
        <v>2883.771385</v>
      </c>
      <c r="AB71">
        <v>3150.0240650000001</v>
      </c>
      <c r="AC71">
        <v>3167.759364</v>
      </c>
      <c r="AD71">
        <v>3302.943307</v>
      </c>
      <c r="AE71">
        <v>3190.7593769999999</v>
      </c>
      <c r="AF71">
        <v>3437.1623199999999</v>
      </c>
      <c r="AG71">
        <v>3678.625106</v>
      </c>
      <c r="AH71">
        <v>3921.600903</v>
      </c>
      <c r="AI71">
        <v>4086.4115419999998</v>
      </c>
      <c r="AJ71">
        <v>4331.703109</v>
      </c>
      <c r="AK71">
        <v>4351.1212489999998</v>
      </c>
    </row>
    <row r="72" spans="1:37" x14ac:dyDescent="0.25">
      <c r="A72" t="s">
        <v>219</v>
      </c>
      <c r="B72">
        <v>10641.225189999999</v>
      </c>
      <c r="C72">
        <v>10760.501550000001</v>
      </c>
      <c r="D72">
        <v>10878.799569999999</v>
      </c>
      <c r="E72">
        <v>10998.6379</v>
      </c>
      <c r="F72">
        <v>11120.62738</v>
      </c>
      <c r="G72">
        <v>11245.26424</v>
      </c>
      <c r="H72">
        <v>14555.3873</v>
      </c>
      <c r="I72">
        <v>14732.689710000001</v>
      </c>
      <c r="J72">
        <v>15067.38839</v>
      </c>
      <c r="K72">
        <v>15346.60132</v>
      </c>
      <c r="L72">
        <v>15568.93729</v>
      </c>
      <c r="M72">
        <v>15917.960870000001</v>
      </c>
      <c r="N72">
        <v>15954.663039999999</v>
      </c>
      <c r="O72">
        <v>16687.697800000002</v>
      </c>
      <c r="P72">
        <v>16674.335760000002</v>
      </c>
      <c r="Q72">
        <v>17431.275829999999</v>
      </c>
      <c r="R72">
        <v>17544.905729999999</v>
      </c>
      <c r="S72">
        <v>17461.302449999999</v>
      </c>
      <c r="T72">
        <v>17117.96069</v>
      </c>
      <c r="U72">
        <v>17021.00981</v>
      </c>
      <c r="V72">
        <v>17289.704450000001</v>
      </c>
      <c r="W72">
        <v>16911.079170000001</v>
      </c>
      <c r="X72">
        <v>17085.480589999999</v>
      </c>
      <c r="Y72">
        <v>17558.472890000001</v>
      </c>
      <c r="Z72">
        <v>17432.062610000001</v>
      </c>
      <c r="AA72">
        <v>17593.66748</v>
      </c>
      <c r="AB72">
        <v>18021.167109999999</v>
      </c>
      <c r="AC72">
        <v>18200.691889999998</v>
      </c>
      <c r="AD72">
        <v>18499.279139999999</v>
      </c>
      <c r="AE72">
        <v>18550.059539999998</v>
      </c>
      <c r="AF72">
        <v>18962.57677</v>
      </c>
      <c r="AG72">
        <v>19373.072970000001</v>
      </c>
      <c r="AH72">
        <v>19786.861840000001</v>
      </c>
      <c r="AI72">
        <v>20123.38363</v>
      </c>
      <c r="AJ72">
        <v>20542.396479999999</v>
      </c>
      <c r="AK72">
        <v>20735.423040000001</v>
      </c>
    </row>
    <row r="73" spans="1:37" x14ac:dyDescent="0.25">
      <c r="A73" t="s">
        <v>220</v>
      </c>
      <c r="B73">
        <v>450.64803169999999</v>
      </c>
      <c r="C73">
        <v>455.69813199999999</v>
      </c>
      <c r="D73">
        <v>460.70663619999999</v>
      </c>
      <c r="E73">
        <v>465.78052330000003</v>
      </c>
      <c r="F73">
        <v>470.9464395</v>
      </c>
      <c r="G73">
        <v>476.22503810000001</v>
      </c>
      <c r="H73">
        <v>2551.5638429999999</v>
      </c>
      <c r="I73">
        <v>2592.8198689999999</v>
      </c>
      <c r="J73">
        <v>2794.9324099999999</v>
      </c>
      <c r="K73">
        <v>2943.0957290000001</v>
      </c>
      <c r="L73">
        <v>3033.5455969999998</v>
      </c>
      <c r="M73">
        <v>3248.9677390000002</v>
      </c>
      <c r="N73">
        <v>3148.4055429999999</v>
      </c>
      <c r="O73">
        <v>3748.3516850000001</v>
      </c>
      <c r="P73">
        <v>3594.787652</v>
      </c>
      <c r="Q73">
        <v>3935.4334789999998</v>
      </c>
      <c r="R73">
        <v>3892.9780449999998</v>
      </c>
      <c r="S73">
        <v>3654.7086300000001</v>
      </c>
      <c r="T73">
        <v>3151.9733839999999</v>
      </c>
      <c r="U73">
        <v>2898.1437080000001</v>
      </c>
      <c r="V73">
        <v>3012.0571180000002</v>
      </c>
      <c r="W73">
        <v>2469.7136049999999</v>
      </c>
      <c r="X73">
        <v>2485.7819420000001</v>
      </c>
      <c r="Y73">
        <v>2801.0349489999999</v>
      </c>
      <c r="Z73">
        <v>2510.5523539999999</v>
      </c>
      <c r="AA73">
        <v>2507.9830790000001</v>
      </c>
      <c r="AB73">
        <v>2771.952918</v>
      </c>
      <c r="AC73">
        <v>2785.0483989999998</v>
      </c>
      <c r="AD73">
        <v>2916.5546260000001</v>
      </c>
      <c r="AE73">
        <v>2797.5772360000001</v>
      </c>
      <c r="AF73">
        <v>3041.1773800000001</v>
      </c>
      <c r="AG73">
        <v>3280.6553309999999</v>
      </c>
      <c r="AH73">
        <v>3521.881022</v>
      </c>
      <c r="AI73">
        <v>3684.005721</v>
      </c>
      <c r="AJ73">
        <v>3927.3679940000002</v>
      </c>
      <c r="AK73">
        <v>3942.157001</v>
      </c>
    </row>
    <row r="74" spans="1:37" x14ac:dyDescent="0.25">
      <c r="A74" t="s">
        <v>221</v>
      </c>
      <c r="B74">
        <v>120950</v>
      </c>
      <c r="C74">
        <v>122219.4111</v>
      </c>
      <c r="D74">
        <v>123514.9077</v>
      </c>
      <c r="E74">
        <v>124848.7147</v>
      </c>
      <c r="F74">
        <v>126223.1124</v>
      </c>
      <c r="G74">
        <v>127637.9494</v>
      </c>
      <c r="H74">
        <v>129398.19869999999</v>
      </c>
      <c r="I74">
        <v>131060.3855</v>
      </c>
      <c r="J74">
        <v>132674.226</v>
      </c>
      <c r="K74">
        <v>134257.2303</v>
      </c>
      <c r="L74">
        <v>135831.5048</v>
      </c>
      <c r="M74">
        <v>137429.22589999999</v>
      </c>
      <c r="N74">
        <v>139001.1611</v>
      </c>
      <c r="O74">
        <v>140603.67550000001</v>
      </c>
      <c r="P74">
        <v>142192.6084</v>
      </c>
      <c r="Q74">
        <v>143808.42249999999</v>
      </c>
      <c r="R74">
        <v>145469.73980000001</v>
      </c>
      <c r="S74">
        <v>147119.17360000001</v>
      </c>
      <c r="T74">
        <v>148765.69399999999</v>
      </c>
      <c r="U74">
        <v>150431.58050000001</v>
      </c>
      <c r="V74">
        <v>152147.3382</v>
      </c>
      <c r="W74">
        <v>153851.8309</v>
      </c>
      <c r="X74">
        <v>155601.90599999999</v>
      </c>
      <c r="Y74">
        <v>157393.7788</v>
      </c>
      <c r="Z74">
        <v>159193.41519999999</v>
      </c>
      <c r="AA74">
        <v>161036.2715</v>
      </c>
      <c r="AB74">
        <v>162909.8835</v>
      </c>
      <c r="AC74">
        <v>164805.61009999999</v>
      </c>
      <c r="AD74">
        <v>166722.34700000001</v>
      </c>
      <c r="AE74">
        <v>168649.31599999999</v>
      </c>
      <c r="AF74">
        <v>170608.10930000001</v>
      </c>
      <c r="AG74">
        <v>172601.75880000001</v>
      </c>
      <c r="AH74">
        <v>174616.5037</v>
      </c>
      <c r="AI74">
        <v>176649.54920000001</v>
      </c>
      <c r="AJ74">
        <v>178706.22070000001</v>
      </c>
      <c r="AK74">
        <v>180775.93150000001</v>
      </c>
    </row>
    <row r="75" spans="1:37" x14ac:dyDescent="0.25">
      <c r="A75" t="s">
        <v>222</v>
      </c>
      <c r="B75">
        <v>2573413.25</v>
      </c>
      <c r="C75">
        <v>2600403.2820000001</v>
      </c>
      <c r="D75">
        <v>2627902.7230000002</v>
      </c>
      <c r="E75">
        <v>2656231.3990000002</v>
      </c>
      <c r="F75">
        <v>2685447.79</v>
      </c>
      <c r="G75">
        <v>2715546.352</v>
      </c>
      <c r="H75">
        <v>2755911.7050000001</v>
      </c>
      <c r="I75">
        <v>2792331.1329999999</v>
      </c>
      <c r="J75">
        <v>2827449.9569999999</v>
      </c>
      <c r="K75">
        <v>2861984.4929999998</v>
      </c>
      <c r="L75">
        <v>2896563.8840000001</v>
      </c>
      <c r="M75">
        <v>2932039.1329999999</v>
      </c>
      <c r="N75">
        <v>2966755.7409999999</v>
      </c>
      <c r="O75">
        <v>3002476.91</v>
      </c>
      <c r="P75">
        <v>3037698.4840000002</v>
      </c>
      <c r="Q75">
        <v>3073683.341</v>
      </c>
      <c r="R75">
        <v>3110904.1</v>
      </c>
      <c r="S75">
        <v>3147503.2030000002</v>
      </c>
      <c r="T75">
        <v>3183879.838</v>
      </c>
      <c r="U75">
        <v>3220693.1030000001</v>
      </c>
      <c r="V75">
        <v>3258784.645</v>
      </c>
      <c r="W75">
        <v>3296187.085</v>
      </c>
      <c r="X75">
        <v>3334750.0789999999</v>
      </c>
      <c r="Y75">
        <v>3374237.8569999998</v>
      </c>
      <c r="Z75">
        <v>3413606.1669999999</v>
      </c>
      <c r="AA75">
        <v>3454027.5890000002</v>
      </c>
      <c r="AB75">
        <v>3495062.7009999999</v>
      </c>
      <c r="AC75">
        <v>3536482.7459999998</v>
      </c>
      <c r="AD75">
        <v>3578291.8</v>
      </c>
      <c r="AE75">
        <v>3620178.4440000001</v>
      </c>
      <c r="AF75">
        <v>3662827.7620000001</v>
      </c>
      <c r="AG75">
        <v>3706284.8289999999</v>
      </c>
      <c r="AH75">
        <v>3750118.091</v>
      </c>
      <c r="AI75">
        <v>3794281.534</v>
      </c>
      <c r="AJ75">
        <v>3838954.4929999998</v>
      </c>
      <c r="AK75">
        <v>3883802.8769999999</v>
      </c>
    </row>
    <row r="76" spans="1:37" x14ac:dyDescent="0.25">
      <c r="A76" t="s">
        <v>223</v>
      </c>
      <c r="B76">
        <v>144320</v>
      </c>
      <c r="C76">
        <v>146279.62059999999</v>
      </c>
      <c r="D76">
        <v>148880.2463</v>
      </c>
      <c r="E76">
        <v>151982.00779999999</v>
      </c>
      <c r="F76">
        <v>155465.63709999999</v>
      </c>
      <c r="G76">
        <v>159244.73699999999</v>
      </c>
      <c r="H76">
        <v>163862.74170000001</v>
      </c>
      <c r="I76">
        <v>168446.54010000001</v>
      </c>
      <c r="J76">
        <v>173059.4828</v>
      </c>
      <c r="K76">
        <v>177714.63759999999</v>
      </c>
      <c r="L76">
        <v>182435.00959999999</v>
      </c>
      <c r="M76">
        <v>187271.02979999999</v>
      </c>
      <c r="N76">
        <v>192108.4455</v>
      </c>
      <c r="O76">
        <v>197057.29490000001</v>
      </c>
      <c r="P76">
        <v>201994.75520000001</v>
      </c>
      <c r="Q76">
        <v>207012.5589</v>
      </c>
      <c r="R76">
        <v>212115.1256</v>
      </c>
      <c r="S76">
        <v>217193.41810000001</v>
      </c>
      <c r="T76">
        <v>222245.9184</v>
      </c>
      <c r="U76">
        <v>227323.09179999999</v>
      </c>
      <c r="V76">
        <v>232491.84349999999</v>
      </c>
      <c r="W76">
        <v>237595.76269999999</v>
      </c>
      <c r="X76">
        <v>242771.45879999999</v>
      </c>
      <c r="Y76">
        <v>248013.9957</v>
      </c>
      <c r="Z76">
        <v>253222.77009999999</v>
      </c>
      <c r="AA76">
        <v>258489.60269999999</v>
      </c>
      <c r="AB76">
        <v>263795.49790000002</v>
      </c>
      <c r="AC76">
        <v>269105.31479999999</v>
      </c>
      <c r="AD76">
        <v>274424.02309999999</v>
      </c>
      <c r="AE76">
        <v>279716.82020000002</v>
      </c>
      <c r="AF76">
        <v>285047.2132</v>
      </c>
      <c r="AG76">
        <v>290417.37390000001</v>
      </c>
      <c r="AH76">
        <v>295795.34909999999</v>
      </c>
      <c r="AI76">
        <v>301169.55729999999</v>
      </c>
      <c r="AJ76">
        <v>306555.8296</v>
      </c>
      <c r="AK76">
        <v>311920.5221</v>
      </c>
    </row>
    <row r="77" spans="1:37" x14ac:dyDescent="0.25">
      <c r="A77" t="s">
        <v>224</v>
      </c>
      <c r="B77">
        <v>11272.022290000001</v>
      </c>
      <c r="C77">
        <v>11369.46399</v>
      </c>
      <c r="D77">
        <v>11460.99806</v>
      </c>
      <c r="E77">
        <v>11556.01331</v>
      </c>
      <c r="F77">
        <v>11657.055990000001</v>
      </c>
      <c r="G77">
        <v>11764.405839999999</v>
      </c>
      <c r="H77">
        <v>11889.65043</v>
      </c>
      <c r="I77">
        <v>12020.68561</v>
      </c>
      <c r="J77">
        <v>12152.50531</v>
      </c>
      <c r="K77">
        <v>12283.84108</v>
      </c>
      <c r="L77">
        <v>12415.40049</v>
      </c>
      <c r="M77">
        <v>12549.023950000001</v>
      </c>
      <c r="N77">
        <v>12683.67131</v>
      </c>
      <c r="O77">
        <v>12820.92078</v>
      </c>
      <c r="P77">
        <v>12959.779479999999</v>
      </c>
      <c r="Q77">
        <v>13101.21933</v>
      </c>
      <c r="R77">
        <v>13246.44757</v>
      </c>
      <c r="S77">
        <v>13393.6281</v>
      </c>
      <c r="T77">
        <v>13542.040279999999</v>
      </c>
      <c r="U77">
        <v>13692.26116</v>
      </c>
      <c r="V77">
        <v>13845.80659</v>
      </c>
      <c r="W77">
        <v>14000.948609999999</v>
      </c>
      <c r="X77">
        <v>14158.95861</v>
      </c>
      <c r="Y77">
        <v>14320.35785</v>
      </c>
      <c r="Z77">
        <v>14483.96545</v>
      </c>
      <c r="AA77">
        <v>14650.52853</v>
      </c>
      <c r="AB77">
        <v>14819.976070000001</v>
      </c>
      <c r="AC77">
        <v>14991.89286</v>
      </c>
      <c r="AD77">
        <v>15166.025379999999</v>
      </c>
      <c r="AE77">
        <v>15341.864320000001</v>
      </c>
      <c r="AF77">
        <v>15520.04774</v>
      </c>
      <c r="AG77">
        <v>15701.05035</v>
      </c>
      <c r="AH77">
        <v>15884.5281</v>
      </c>
      <c r="AI77">
        <v>16070.166649999999</v>
      </c>
      <c r="AJ77">
        <v>16258.040929999999</v>
      </c>
      <c r="AK77">
        <v>16447.800729999999</v>
      </c>
    </row>
    <row r="78" spans="1:37" x14ac:dyDescent="0.25">
      <c r="A78" t="s">
        <v>225</v>
      </c>
      <c r="B78">
        <v>1489.734381</v>
      </c>
      <c r="C78">
        <v>1484.6489710000001</v>
      </c>
      <c r="D78">
        <v>1475.040739</v>
      </c>
      <c r="E78">
        <v>1467.132429</v>
      </c>
      <c r="F78">
        <v>1462.369625</v>
      </c>
      <c r="G78">
        <v>1460.7274339999999</v>
      </c>
      <c r="H78">
        <v>1482.3833729999999</v>
      </c>
      <c r="I78">
        <v>1498.412513</v>
      </c>
      <c r="J78">
        <v>1510.053054</v>
      </c>
      <c r="K78">
        <v>1520.302864</v>
      </c>
      <c r="L78">
        <v>1531.2247319999999</v>
      </c>
      <c r="M78">
        <v>1544.6990350000001</v>
      </c>
      <c r="N78">
        <v>1557.1305789999999</v>
      </c>
      <c r="O78">
        <v>1571.502311</v>
      </c>
      <c r="P78">
        <v>1585.0365260000001</v>
      </c>
      <c r="Q78">
        <v>1599.790319</v>
      </c>
      <c r="R78">
        <v>1617.1159970000001</v>
      </c>
      <c r="S78">
        <v>1633.0689299999999</v>
      </c>
      <c r="T78">
        <v>1647.944495</v>
      </c>
      <c r="U78">
        <v>1663.3136010000001</v>
      </c>
      <c r="V78">
        <v>1681.1028490000001</v>
      </c>
      <c r="W78">
        <v>1697.3319039999999</v>
      </c>
      <c r="X78">
        <v>1715.2040790000001</v>
      </c>
      <c r="Y78">
        <v>1734.7141200000001</v>
      </c>
      <c r="Z78">
        <v>1753.5740490000001</v>
      </c>
      <c r="AA78">
        <v>1773.9110450000001</v>
      </c>
      <c r="AB78">
        <v>1795.127264</v>
      </c>
      <c r="AC78">
        <v>1816.6152500000001</v>
      </c>
      <c r="AD78">
        <v>1838.3138799999999</v>
      </c>
      <c r="AE78">
        <v>1859.607303</v>
      </c>
      <c r="AF78">
        <v>1881.843167</v>
      </c>
      <c r="AG78">
        <v>1905.3011959999999</v>
      </c>
      <c r="AH78">
        <v>1929.0402140000001</v>
      </c>
      <c r="AI78">
        <v>1952.816118</v>
      </c>
      <c r="AJ78">
        <v>1977.001636</v>
      </c>
      <c r="AK78">
        <v>2000.9659200000001</v>
      </c>
    </row>
    <row r="79" spans="1:37" x14ac:dyDescent="0.25">
      <c r="A79" t="s">
        <v>226</v>
      </c>
      <c r="B79">
        <v>13636.092360000001</v>
      </c>
      <c r="C79">
        <v>13773.126979999999</v>
      </c>
      <c r="D79">
        <v>13908.69947</v>
      </c>
      <c r="E79">
        <v>14048.5507</v>
      </c>
      <c r="F79">
        <v>14194.071089999999</v>
      </c>
      <c r="G79">
        <v>14345.243780000001</v>
      </c>
      <c r="H79">
        <v>14506.49605</v>
      </c>
      <c r="I79">
        <v>14670.886699999999</v>
      </c>
      <c r="J79">
        <v>14835.432210000001</v>
      </c>
      <c r="K79">
        <v>14999.687599999999</v>
      </c>
      <c r="L79">
        <v>15164.39603</v>
      </c>
      <c r="M79">
        <v>15330.748879999999</v>
      </c>
      <c r="N79">
        <v>15498.500819999999</v>
      </c>
      <c r="O79">
        <v>15668.660169999999</v>
      </c>
      <c r="P79">
        <v>15840.882890000001</v>
      </c>
      <c r="Q79">
        <v>16015.820460000001</v>
      </c>
      <c r="R79">
        <v>16194.31042</v>
      </c>
      <c r="S79">
        <v>16375.226629999999</v>
      </c>
      <c r="T79">
        <v>16558.277620000001</v>
      </c>
      <c r="U79">
        <v>16743.96327</v>
      </c>
      <c r="V79">
        <v>16933.108800000002</v>
      </c>
      <c r="W79">
        <v>17124.890619999998</v>
      </c>
      <c r="X79">
        <v>17320.02291</v>
      </c>
      <c r="Y79">
        <v>17518.65811</v>
      </c>
      <c r="Z79">
        <v>17720.11332</v>
      </c>
      <c r="AA79">
        <v>17924.680390000001</v>
      </c>
      <c r="AB79">
        <v>18132.261269999999</v>
      </c>
      <c r="AC79">
        <v>18342.59158</v>
      </c>
      <c r="AD79">
        <v>18555.453300000001</v>
      </c>
      <c r="AE79">
        <v>18770.602490000001</v>
      </c>
      <c r="AF79">
        <v>18988.394830000001</v>
      </c>
      <c r="AG79">
        <v>19209.028849999999</v>
      </c>
      <c r="AH79">
        <v>19432.282670000001</v>
      </c>
      <c r="AI79">
        <v>19657.976480000001</v>
      </c>
      <c r="AJ79">
        <v>19886.15468</v>
      </c>
      <c r="AK79">
        <v>20116.67988</v>
      </c>
    </row>
    <row r="80" spans="1:37" x14ac:dyDescent="0.25">
      <c r="A80" t="s">
        <v>227</v>
      </c>
      <c r="B80">
        <v>1576.0656630000001</v>
      </c>
      <c r="C80">
        <v>1592.6771429999999</v>
      </c>
      <c r="D80">
        <v>1609.1098710000001</v>
      </c>
      <c r="E80">
        <v>1625.933417</v>
      </c>
      <c r="F80">
        <v>1643.351326</v>
      </c>
      <c r="G80">
        <v>1661.4071180000001</v>
      </c>
      <c r="H80">
        <v>1722.0036090000001</v>
      </c>
      <c r="I80">
        <v>1766.0012999999999</v>
      </c>
      <c r="J80">
        <v>1798.177081</v>
      </c>
      <c r="K80">
        <v>1825.235234</v>
      </c>
      <c r="L80">
        <v>1851.5238489999999</v>
      </c>
      <c r="M80">
        <v>1880.995306</v>
      </c>
      <c r="N80">
        <v>1906.2011849999999</v>
      </c>
      <c r="O80">
        <v>1933.7651920000001</v>
      </c>
      <c r="P80">
        <v>1957.8404760000001</v>
      </c>
      <c r="Q80">
        <v>1983.052193</v>
      </c>
      <c r="R80">
        <v>2012.247625</v>
      </c>
      <c r="S80">
        <v>2037.1081569999999</v>
      </c>
      <c r="T80">
        <v>2058.6274330000001</v>
      </c>
      <c r="U80">
        <v>2080.2181019999998</v>
      </c>
      <c r="V80">
        <v>2105.9115040000001</v>
      </c>
      <c r="W80">
        <v>2127.1595320000001</v>
      </c>
      <c r="X80">
        <v>2151.1018389999999</v>
      </c>
      <c r="Y80">
        <v>2177.5716499999999</v>
      </c>
      <c r="Z80">
        <v>2201.7313020000001</v>
      </c>
      <c r="AA80">
        <v>2228.3255939999999</v>
      </c>
      <c r="AB80">
        <v>2255.9816510000001</v>
      </c>
      <c r="AC80">
        <v>2283.4710449999998</v>
      </c>
      <c r="AD80">
        <v>2310.7455479999999</v>
      </c>
      <c r="AE80">
        <v>2336.5299519999999</v>
      </c>
      <c r="AF80">
        <v>2363.7499330000001</v>
      </c>
      <c r="AG80">
        <v>2392.913438</v>
      </c>
      <c r="AH80">
        <v>2422.008632</v>
      </c>
      <c r="AI80">
        <v>2450.609543</v>
      </c>
      <c r="AJ80">
        <v>2479.5519789999998</v>
      </c>
      <c r="AK80">
        <v>2507.488617</v>
      </c>
    </row>
    <row r="81" spans="1:37" x14ac:dyDescent="0.25">
      <c r="A81" t="s">
        <v>228</v>
      </c>
      <c r="B81">
        <v>953.41672679999999</v>
      </c>
      <c r="C81">
        <v>962.85346709999999</v>
      </c>
      <c r="D81">
        <v>972.06273020000003</v>
      </c>
      <c r="E81">
        <v>981.50850349999996</v>
      </c>
      <c r="F81">
        <v>991.32070820000001</v>
      </c>
      <c r="G81">
        <v>1001.514414</v>
      </c>
      <c r="H81">
        <v>1013.8973140000001</v>
      </c>
      <c r="I81">
        <v>1026.1781490000001</v>
      </c>
      <c r="J81">
        <v>1038.0863750000001</v>
      </c>
      <c r="K81">
        <v>1049.7348850000001</v>
      </c>
      <c r="L81">
        <v>1061.3151640000001</v>
      </c>
      <c r="M81">
        <v>1073.070614</v>
      </c>
      <c r="N81">
        <v>1084.7632160000001</v>
      </c>
      <c r="O81">
        <v>1096.66587</v>
      </c>
      <c r="P81">
        <v>1108.5845710000001</v>
      </c>
      <c r="Q81">
        <v>1120.7023240000001</v>
      </c>
      <c r="R81">
        <v>1133.1802479999999</v>
      </c>
      <c r="S81">
        <v>1145.6985950000001</v>
      </c>
      <c r="T81">
        <v>1158.2346540000001</v>
      </c>
      <c r="U81">
        <v>1170.9226639999999</v>
      </c>
      <c r="V81">
        <v>1183.9713899999999</v>
      </c>
      <c r="W81">
        <v>1197.0623109999999</v>
      </c>
      <c r="X81">
        <v>1210.4495770000001</v>
      </c>
      <c r="Y81">
        <v>1224.1704440000001</v>
      </c>
      <c r="Z81">
        <v>1238.025515</v>
      </c>
      <c r="AA81">
        <v>1252.174798</v>
      </c>
      <c r="AB81">
        <v>1266.582255</v>
      </c>
      <c r="AC81">
        <v>1281.1858119999999</v>
      </c>
      <c r="AD81">
        <v>1295.964937</v>
      </c>
      <c r="AE81">
        <v>1310.8552649999999</v>
      </c>
      <c r="AF81">
        <v>1325.971399</v>
      </c>
      <c r="AG81">
        <v>1341.3593530000001</v>
      </c>
      <c r="AH81">
        <v>1356.9451200000001</v>
      </c>
      <c r="AI81">
        <v>1372.6943209999999</v>
      </c>
      <c r="AJ81">
        <v>1388.63266</v>
      </c>
      <c r="AK81">
        <v>1404.7063250000001</v>
      </c>
    </row>
    <row r="82" spans="1:37" x14ac:dyDescent="0.25">
      <c r="A82" t="s">
        <v>229</v>
      </c>
      <c r="B82">
        <v>2073.5604269999999</v>
      </c>
      <c r="C82">
        <v>2094.40238</v>
      </c>
      <c r="D82">
        <v>2115.00432</v>
      </c>
      <c r="E82">
        <v>2136.337039</v>
      </c>
      <c r="F82">
        <v>2158.6438499999999</v>
      </c>
      <c r="G82">
        <v>2181.9179600000002</v>
      </c>
      <c r="H82">
        <v>2218.82825</v>
      </c>
      <c r="I82">
        <v>2251.3009179999999</v>
      </c>
      <c r="J82">
        <v>2280.3261189999998</v>
      </c>
      <c r="K82">
        <v>2307.7980779999998</v>
      </c>
      <c r="L82">
        <v>2335.0840939999998</v>
      </c>
      <c r="M82">
        <v>2363.4828339999999</v>
      </c>
      <c r="N82">
        <v>2390.836092</v>
      </c>
      <c r="O82">
        <v>2419.1572799999999</v>
      </c>
      <c r="P82">
        <v>2446.7402459999998</v>
      </c>
      <c r="Q82">
        <v>2474.9796679999999</v>
      </c>
      <c r="R82">
        <v>2504.7719459999998</v>
      </c>
      <c r="S82">
        <v>2533.6334670000001</v>
      </c>
      <c r="T82">
        <v>2561.8103630000001</v>
      </c>
      <c r="U82">
        <v>2590.3380480000001</v>
      </c>
      <c r="V82">
        <v>2620.4705410000001</v>
      </c>
      <c r="W82">
        <v>2649.6766360000001</v>
      </c>
      <c r="X82">
        <v>2680.0588680000001</v>
      </c>
      <c r="Y82">
        <v>2711.6016540000001</v>
      </c>
      <c r="Z82">
        <v>2742.8400809999998</v>
      </c>
      <c r="AA82">
        <v>2775.1520340000002</v>
      </c>
      <c r="AB82">
        <v>2808.1364749999998</v>
      </c>
      <c r="AC82">
        <v>2841.4015629999999</v>
      </c>
      <c r="AD82">
        <v>2874.9088219999999</v>
      </c>
      <c r="AE82">
        <v>2908.2648410000002</v>
      </c>
      <c r="AF82">
        <v>2942.347068</v>
      </c>
      <c r="AG82">
        <v>2977.3292369999999</v>
      </c>
      <c r="AH82">
        <v>3012.6092600000002</v>
      </c>
      <c r="AI82">
        <v>3048.0384789999998</v>
      </c>
      <c r="AJ82">
        <v>3083.860228</v>
      </c>
      <c r="AK82">
        <v>3119.6752860000001</v>
      </c>
    </row>
    <row r="83" spans="1:37" x14ac:dyDescent="0.25">
      <c r="A83" t="s">
        <v>230</v>
      </c>
      <c r="B83">
        <v>5039.3115479999997</v>
      </c>
      <c r="C83">
        <v>5088.022911</v>
      </c>
      <c r="D83">
        <v>5135.5180879999998</v>
      </c>
      <c r="E83">
        <v>5184.6973559999997</v>
      </c>
      <c r="F83">
        <v>5236.320804</v>
      </c>
      <c r="G83">
        <v>5290.4020179999998</v>
      </c>
      <c r="H83">
        <v>5395.6367849999997</v>
      </c>
      <c r="I83">
        <v>5482.6669629999997</v>
      </c>
      <c r="J83">
        <v>5555.9751299999998</v>
      </c>
      <c r="K83">
        <v>5623.2555929999999</v>
      </c>
      <c r="L83">
        <v>5689.7811499999998</v>
      </c>
      <c r="M83">
        <v>5760.3749429999998</v>
      </c>
      <c r="N83">
        <v>5826.5861100000002</v>
      </c>
      <c r="O83">
        <v>5896.0872490000002</v>
      </c>
      <c r="P83">
        <v>5962.2614089999997</v>
      </c>
      <c r="Q83">
        <v>6030.4436820000001</v>
      </c>
      <c r="R83">
        <v>6104.0373520000003</v>
      </c>
      <c r="S83">
        <v>6173.4675569999999</v>
      </c>
      <c r="T83">
        <v>6239.7661630000002</v>
      </c>
      <c r="U83">
        <v>6306.9250339999999</v>
      </c>
      <c r="V83">
        <v>6379.6901209999996</v>
      </c>
      <c r="W83">
        <v>6448.2952370000003</v>
      </c>
      <c r="X83">
        <v>6520.8433109999996</v>
      </c>
      <c r="Y83">
        <v>6597.2254480000001</v>
      </c>
      <c r="Z83">
        <v>6671.8326969999998</v>
      </c>
      <c r="AA83">
        <v>6750.006856</v>
      </c>
      <c r="AB83">
        <v>6830.1987509999999</v>
      </c>
      <c r="AC83">
        <v>6910.9340940000002</v>
      </c>
      <c r="AD83">
        <v>6992.097127</v>
      </c>
      <c r="AE83">
        <v>7072.20291</v>
      </c>
      <c r="AF83">
        <v>7154.6136619999997</v>
      </c>
      <c r="AG83">
        <v>7239.9597889999995</v>
      </c>
      <c r="AH83">
        <v>7325.9168259999997</v>
      </c>
      <c r="AI83">
        <v>7411.9401230000003</v>
      </c>
      <c r="AJ83">
        <v>7498.9768299999996</v>
      </c>
      <c r="AK83">
        <v>7585.4937</v>
      </c>
    </row>
    <row r="84" spans="1:37" x14ac:dyDescent="0.25">
      <c r="A84" t="s">
        <v>231</v>
      </c>
      <c r="B84">
        <v>32096.903760000001</v>
      </c>
      <c r="C84">
        <v>32429.924220000001</v>
      </c>
      <c r="D84">
        <v>32759.034930000002</v>
      </c>
      <c r="E84">
        <v>33095.459629999998</v>
      </c>
      <c r="F84">
        <v>33442.683689999998</v>
      </c>
      <c r="G84">
        <v>33801.481339999998</v>
      </c>
      <c r="H84">
        <v>34214.829460000001</v>
      </c>
      <c r="I84">
        <v>34636.163780000003</v>
      </c>
      <c r="J84">
        <v>35054.288399999998</v>
      </c>
      <c r="K84">
        <v>35467.783810000001</v>
      </c>
      <c r="L84">
        <v>35879.678059999998</v>
      </c>
      <c r="M84">
        <v>36295.927860000003</v>
      </c>
      <c r="N84">
        <v>36711.839480000002</v>
      </c>
      <c r="O84">
        <v>37133.489309999997</v>
      </c>
      <c r="P84">
        <v>37556.789449999997</v>
      </c>
      <c r="Q84">
        <v>37985.763449999999</v>
      </c>
      <c r="R84">
        <v>38424.593150000001</v>
      </c>
      <c r="S84">
        <v>38866.329030000001</v>
      </c>
      <c r="T84">
        <v>39309.422740000002</v>
      </c>
      <c r="U84">
        <v>39756.414929999999</v>
      </c>
      <c r="V84">
        <v>40212.555800000002</v>
      </c>
      <c r="W84">
        <v>40671.098319999997</v>
      </c>
      <c r="X84">
        <v>41137.44745</v>
      </c>
      <c r="Y84">
        <v>41613.064919999997</v>
      </c>
      <c r="Z84">
        <v>42093.616999999998</v>
      </c>
      <c r="AA84">
        <v>42582.425539999997</v>
      </c>
      <c r="AB84">
        <v>43079.027009999998</v>
      </c>
      <c r="AC84">
        <v>43582.038099999998</v>
      </c>
      <c r="AD84">
        <v>44090.764929999998</v>
      </c>
      <c r="AE84">
        <v>44603.486219999999</v>
      </c>
      <c r="AF84">
        <v>45122.664320000003</v>
      </c>
      <c r="AG84">
        <v>45649.702700000002</v>
      </c>
      <c r="AH84">
        <v>46183.171410000003</v>
      </c>
      <c r="AI84">
        <v>46722.121550000003</v>
      </c>
      <c r="AJ84">
        <v>47266.971590000001</v>
      </c>
      <c r="AK84">
        <v>47816.416859999998</v>
      </c>
    </row>
    <row r="85" spans="1:37" x14ac:dyDescent="0.25">
      <c r="A85" t="s">
        <v>232</v>
      </c>
      <c r="B85">
        <v>5622.4049590000004</v>
      </c>
      <c r="C85">
        <v>5685.632447</v>
      </c>
      <c r="D85">
        <v>5748.572298</v>
      </c>
      <c r="E85">
        <v>5812.2998669999997</v>
      </c>
      <c r="F85">
        <v>5877.437766</v>
      </c>
      <c r="G85">
        <v>5944.2223350000004</v>
      </c>
      <c r="H85">
        <v>6021.3725899999999</v>
      </c>
      <c r="I85">
        <v>6100.6111540000002</v>
      </c>
      <c r="J85">
        <v>6178.6165940000001</v>
      </c>
      <c r="K85">
        <v>6255.3719810000002</v>
      </c>
      <c r="L85">
        <v>6332.0913</v>
      </c>
      <c r="M85">
        <v>6410.4246569999996</v>
      </c>
      <c r="N85">
        <v>6489.7193150000003</v>
      </c>
      <c r="O85">
        <v>6571.0327539999998</v>
      </c>
      <c r="P85">
        <v>6653.6116430000002</v>
      </c>
      <c r="Q85">
        <v>6737.9931500000002</v>
      </c>
      <c r="R85">
        <v>6824.981393</v>
      </c>
      <c r="S85">
        <v>6913.1422830000001</v>
      </c>
      <c r="T85">
        <v>7001.8397439999999</v>
      </c>
      <c r="U85">
        <v>7091.4438270000001</v>
      </c>
      <c r="V85">
        <v>7182.9625610000003</v>
      </c>
      <c r="W85">
        <v>7275.0326580000001</v>
      </c>
      <c r="X85">
        <v>7368.4169350000002</v>
      </c>
      <c r="Y85">
        <v>7463.4395109999996</v>
      </c>
      <c r="Z85">
        <v>7559.1550809999999</v>
      </c>
      <c r="AA85">
        <v>7656.0394310000001</v>
      </c>
      <c r="AB85">
        <v>7754.0469549999998</v>
      </c>
      <c r="AC85">
        <v>7852.8598019999999</v>
      </c>
      <c r="AD85">
        <v>7952.3068290000001</v>
      </c>
      <c r="AE85">
        <v>8052.0432389999996</v>
      </c>
      <c r="AF85">
        <v>8152.5526</v>
      </c>
      <c r="AG85">
        <v>8254.1940770000001</v>
      </c>
      <c r="AH85">
        <v>8356.7054229999994</v>
      </c>
      <c r="AI85">
        <v>8459.8462729999992</v>
      </c>
      <c r="AJ85">
        <v>8563.6857060000002</v>
      </c>
      <c r="AK85">
        <v>8667.9847659999996</v>
      </c>
    </row>
    <row r="86" spans="1:37" x14ac:dyDescent="0.25">
      <c r="A86" t="s">
        <v>233</v>
      </c>
      <c r="B86">
        <v>490.27407890000001</v>
      </c>
      <c r="C86">
        <v>496.19023140000002</v>
      </c>
      <c r="D86">
        <v>502.18989349999998</v>
      </c>
      <c r="E86">
        <v>508.20986900000003</v>
      </c>
      <c r="F86">
        <v>513.83916320000003</v>
      </c>
      <c r="G86">
        <v>519.33577790000004</v>
      </c>
      <c r="H86">
        <v>619.80352159999995</v>
      </c>
      <c r="I86">
        <v>667.60357539999995</v>
      </c>
      <c r="J86">
        <v>691.99661739999999</v>
      </c>
      <c r="K86">
        <v>708.13090780000005</v>
      </c>
      <c r="L86">
        <v>736.48131620000004</v>
      </c>
      <c r="M86">
        <v>794.81890610000005</v>
      </c>
      <c r="N86">
        <v>826.1688365</v>
      </c>
      <c r="O86">
        <v>846.88337439999998</v>
      </c>
      <c r="P86">
        <v>863.87860360000002</v>
      </c>
      <c r="Q86">
        <v>876.8763874</v>
      </c>
      <c r="R86">
        <v>858.87647779999998</v>
      </c>
      <c r="S86">
        <v>860.7926314</v>
      </c>
      <c r="T86">
        <v>869.82300369999996</v>
      </c>
      <c r="U86">
        <v>881.08044749999999</v>
      </c>
      <c r="V86">
        <v>899.73130479999998</v>
      </c>
      <c r="W86">
        <v>903.05167159999996</v>
      </c>
      <c r="X86">
        <v>911.4741239</v>
      </c>
      <c r="Y86">
        <v>921.6111204</v>
      </c>
      <c r="Z86">
        <v>931.87853640000003</v>
      </c>
      <c r="AA86">
        <v>968.91081859999997</v>
      </c>
      <c r="AB86">
        <v>989.39959020000003</v>
      </c>
      <c r="AC86">
        <v>1002.435777</v>
      </c>
      <c r="AD86">
        <v>1012.273901</v>
      </c>
      <c r="AE86">
        <v>1020.300701</v>
      </c>
      <c r="AF86">
        <v>1027.0253310000001</v>
      </c>
      <c r="AG86">
        <v>1044.7631670000001</v>
      </c>
      <c r="AH86">
        <v>1054.1604890000001</v>
      </c>
      <c r="AI86">
        <v>1059.883491</v>
      </c>
      <c r="AJ86">
        <v>1063.9323690000001</v>
      </c>
      <c r="AK86">
        <v>1067.0493570000001</v>
      </c>
    </row>
    <row r="87" spans="1:37" x14ac:dyDescent="0.25">
      <c r="A87" t="s">
        <v>234</v>
      </c>
      <c r="B87">
        <v>35.158641019999997</v>
      </c>
      <c r="C87">
        <v>35.581973230000003</v>
      </c>
      <c r="D87">
        <v>36.011147639999997</v>
      </c>
      <c r="E87">
        <v>36.442011960000002</v>
      </c>
      <c r="F87">
        <v>36.846347590000001</v>
      </c>
      <c r="G87">
        <v>37.241836030000002</v>
      </c>
      <c r="H87">
        <v>82.211374860000006</v>
      </c>
      <c r="I87">
        <v>111.6778834</v>
      </c>
      <c r="J87">
        <v>126.46399270000001</v>
      </c>
      <c r="K87">
        <v>134.6012887</v>
      </c>
      <c r="L87">
        <v>140.05674930000001</v>
      </c>
      <c r="M87">
        <v>144.32155929999999</v>
      </c>
      <c r="N87">
        <v>137.24011909999999</v>
      </c>
      <c r="O87">
        <v>136.129839</v>
      </c>
      <c r="P87">
        <v>123.71562659999999</v>
      </c>
      <c r="Q87">
        <v>120.07864360000001</v>
      </c>
      <c r="R87">
        <v>269.2534058</v>
      </c>
      <c r="S87">
        <v>341.62950869999997</v>
      </c>
      <c r="T87">
        <v>375.81149829999998</v>
      </c>
      <c r="U87">
        <v>394.0565431</v>
      </c>
      <c r="V87">
        <v>405.55269470000002</v>
      </c>
      <c r="W87">
        <v>413.66557089999998</v>
      </c>
      <c r="X87">
        <v>437.87223949999998</v>
      </c>
      <c r="Y87">
        <v>449.73567420000001</v>
      </c>
      <c r="Z87">
        <v>455.7680924</v>
      </c>
      <c r="AA87">
        <v>458.90460180000002</v>
      </c>
      <c r="AB87">
        <v>460.22979939999999</v>
      </c>
      <c r="AC87">
        <v>479.7443725</v>
      </c>
      <c r="AD87">
        <v>486.39489709999998</v>
      </c>
      <c r="AE87">
        <v>487.37947380000003</v>
      </c>
      <c r="AF87">
        <v>485.8685112</v>
      </c>
      <c r="AG87">
        <v>483.01060469999999</v>
      </c>
      <c r="AH87">
        <v>479.25967559999998</v>
      </c>
      <c r="AI87">
        <v>474.84119779999997</v>
      </c>
      <c r="AJ87">
        <v>469.9027572</v>
      </c>
      <c r="AK87">
        <v>464.55871189999999</v>
      </c>
    </row>
    <row r="88" spans="1:37" x14ac:dyDescent="0.25">
      <c r="A88" t="s">
        <v>235</v>
      </c>
      <c r="B88">
        <v>52.566176640000002</v>
      </c>
      <c r="C88">
        <v>53.199384870000003</v>
      </c>
      <c r="D88">
        <v>53.84141047</v>
      </c>
      <c r="E88">
        <v>54.485935259999998</v>
      </c>
      <c r="F88">
        <v>55.090414359999997</v>
      </c>
      <c r="G88">
        <v>55.681467959999999</v>
      </c>
      <c r="H88">
        <v>78.283846620000006</v>
      </c>
      <c r="I88">
        <v>91.418737699999994</v>
      </c>
      <c r="J88">
        <v>99.304783290000003</v>
      </c>
      <c r="K88">
        <v>105.0329972</v>
      </c>
      <c r="L88">
        <v>109.749933</v>
      </c>
      <c r="M88">
        <v>115.775465</v>
      </c>
      <c r="N88">
        <v>119.9949683</v>
      </c>
      <c r="O88">
        <v>123.0541152</v>
      </c>
      <c r="P88">
        <v>125.1908976</v>
      </c>
      <c r="Q88">
        <v>126.4802452</v>
      </c>
      <c r="R88">
        <v>125.523809</v>
      </c>
      <c r="S88">
        <v>124.6738805</v>
      </c>
      <c r="T88">
        <v>123.4615378</v>
      </c>
      <c r="U88">
        <v>121.77514429999999</v>
      </c>
      <c r="V88">
        <v>119.6721623</v>
      </c>
      <c r="W88">
        <v>116.3634423</v>
      </c>
      <c r="X88">
        <v>113.4088122</v>
      </c>
      <c r="Y88">
        <v>110.5829669</v>
      </c>
      <c r="Z88">
        <v>107.84719389999999</v>
      </c>
      <c r="AA88">
        <v>105.31709530000001</v>
      </c>
      <c r="AB88">
        <v>102.9697445</v>
      </c>
      <c r="AC88">
        <v>100.81450940000001</v>
      </c>
      <c r="AD88">
        <v>98.900135460000001</v>
      </c>
      <c r="AE88">
        <v>97.243523229999994</v>
      </c>
      <c r="AF88">
        <v>95.850127169999993</v>
      </c>
      <c r="AG88">
        <v>95.571002809999996</v>
      </c>
      <c r="AH88">
        <v>94.995723100000006</v>
      </c>
      <c r="AI88">
        <v>94.435480780000006</v>
      </c>
      <c r="AJ88">
        <v>94.001601769999994</v>
      </c>
      <c r="AK88">
        <v>93.713273520000001</v>
      </c>
    </row>
    <row r="89" spans="1:37" x14ac:dyDescent="0.25">
      <c r="A89" t="s">
        <v>236</v>
      </c>
      <c r="B89">
        <v>267.98442990000001</v>
      </c>
      <c r="C89">
        <v>271.20879589999998</v>
      </c>
      <c r="D89">
        <v>274.47694749999999</v>
      </c>
      <c r="E89">
        <v>277.75747530000001</v>
      </c>
      <c r="F89">
        <v>280.83955309999999</v>
      </c>
      <c r="G89">
        <v>283.85517979999997</v>
      </c>
      <c r="H89">
        <v>291.37564190000001</v>
      </c>
      <c r="I89">
        <v>297.97209270000002</v>
      </c>
      <c r="J89">
        <v>304.15590159999999</v>
      </c>
      <c r="K89">
        <v>310.23211650000002</v>
      </c>
      <c r="L89">
        <v>316.6400557</v>
      </c>
      <c r="M89">
        <v>324.80703899999997</v>
      </c>
      <c r="N89">
        <v>332.88194049999998</v>
      </c>
      <c r="O89">
        <v>341.06505279999999</v>
      </c>
      <c r="P89">
        <v>349.39697690000003</v>
      </c>
      <c r="Q89">
        <v>373.86417080000001</v>
      </c>
      <c r="R89">
        <v>363.04832399999998</v>
      </c>
      <c r="S89">
        <v>362.5852845</v>
      </c>
      <c r="T89">
        <v>366.11012090000003</v>
      </c>
      <c r="U89">
        <v>370.966408</v>
      </c>
      <c r="V89">
        <v>382.56757820000001</v>
      </c>
      <c r="W89">
        <v>390.60985429999999</v>
      </c>
      <c r="X89">
        <v>397.28699130000001</v>
      </c>
      <c r="Y89">
        <v>403.5306779</v>
      </c>
      <c r="Z89">
        <v>409.60917449999999</v>
      </c>
      <c r="AA89">
        <v>404.34610190000001</v>
      </c>
      <c r="AB89">
        <v>405.90203709999997</v>
      </c>
      <c r="AC89">
        <v>410.0139441</v>
      </c>
      <c r="AD89">
        <v>414.98829549999999</v>
      </c>
      <c r="AE89">
        <v>420.25805500000001</v>
      </c>
      <c r="AF89">
        <v>425.6656428</v>
      </c>
      <c r="AG89">
        <v>431.16943809999998</v>
      </c>
      <c r="AH89">
        <v>436.74022730000002</v>
      </c>
      <c r="AI89">
        <v>442.3623857</v>
      </c>
      <c r="AJ89">
        <v>448.03756249999998</v>
      </c>
      <c r="AK89">
        <v>453.75635510000001</v>
      </c>
    </row>
    <row r="90" spans="1:37" x14ac:dyDescent="0.25">
      <c r="A90" t="s">
        <v>237</v>
      </c>
      <c r="B90">
        <v>117.2718189</v>
      </c>
      <c r="C90">
        <v>118.6872475</v>
      </c>
      <c r="D90">
        <v>120.1225773</v>
      </c>
      <c r="E90">
        <v>121.5625375</v>
      </c>
      <c r="F90">
        <v>122.9083639</v>
      </c>
      <c r="G90">
        <v>124.22219800000001</v>
      </c>
      <c r="H90">
        <v>177.46177940000001</v>
      </c>
      <c r="I90">
        <v>204.4966684</v>
      </c>
      <c r="J90">
        <v>217.5358828</v>
      </c>
      <c r="K90">
        <v>225.26162579999999</v>
      </c>
      <c r="L90">
        <v>231.01181450000001</v>
      </c>
      <c r="M90">
        <v>235.85987789999999</v>
      </c>
      <c r="N90">
        <v>240.2899615</v>
      </c>
      <c r="O90">
        <v>244.4136981</v>
      </c>
      <c r="P90">
        <v>248.24776850000001</v>
      </c>
      <c r="Q90">
        <v>251.3463241</v>
      </c>
      <c r="R90">
        <v>263.35735870000002</v>
      </c>
      <c r="S90">
        <v>269.64141439999997</v>
      </c>
      <c r="T90">
        <v>273.52243069999997</v>
      </c>
      <c r="U90">
        <v>276.42590239999998</v>
      </c>
      <c r="V90">
        <v>289.7337842</v>
      </c>
      <c r="W90">
        <v>296.18458500000003</v>
      </c>
      <c r="X90">
        <v>299.82205829999998</v>
      </c>
      <c r="Y90">
        <v>302.3538092</v>
      </c>
      <c r="Z90">
        <v>304.33219709999997</v>
      </c>
      <c r="AA90">
        <v>305.9598426</v>
      </c>
      <c r="AB90">
        <v>307.3072128</v>
      </c>
      <c r="AC90">
        <v>308.40189830000003</v>
      </c>
      <c r="AD90">
        <v>309.26372579999997</v>
      </c>
      <c r="AE90">
        <v>309.9073257</v>
      </c>
      <c r="AF90">
        <v>310.3635491</v>
      </c>
      <c r="AG90">
        <v>310.66053090000003</v>
      </c>
      <c r="AH90">
        <v>310.8148511</v>
      </c>
      <c r="AI90">
        <v>310.8451316</v>
      </c>
      <c r="AJ90">
        <v>310.776904</v>
      </c>
      <c r="AK90">
        <v>310.62999550000001</v>
      </c>
    </row>
    <row r="91" spans="1:37" x14ac:dyDescent="0.25">
      <c r="A91" t="s">
        <v>238</v>
      </c>
      <c r="B91">
        <v>26.68391973</v>
      </c>
      <c r="C91">
        <v>27.00605492</v>
      </c>
      <c r="D91">
        <v>27.33280628</v>
      </c>
      <c r="E91">
        <v>27.660744090000001</v>
      </c>
      <c r="F91">
        <v>27.967124519999999</v>
      </c>
      <c r="G91">
        <v>28.266051940000001</v>
      </c>
      <c r="H91">
        <v>57.240111110000001</v>
      </c>
      <c r="I91">
        <v>76.175023199999998</v>
      </c>
      <c r="J91">
        <v>86.068058859999994</v>
      </c>
      <c r="K91">
        <v>91.934861380000001</v>
      </c>
      <c r="L91">
        <v>96.13676719</v>
      </c>
      <c r="M91">
        <v>99.50974549</v>
      </c>
      <c r="N91">
        <v>102.303059</v>
      </c>
      <c r="O91">
        <v>104.58412800000001</v>
      </c>
      <c r="P91">
        <v>106.3601228</v>
      </c>
      <c r="Q91">
        <v>107.63859789999999</v>
      </c>
      <c r="R91">
        <v>101.33385920000001</v>
      </c>
      <c r="S91">
        <v>99.000474909999994</v>
      </c>
      <c r="T91">
        <v>97.853154180000004</v>
      </c>
      <c r="U91">
        <v>96.892974170000002</v>
      </c>
      <c r="V91">
        <v>95.850037259999993</v>
      </c>
      <c r="W91">
        <v>94.673787110000006</v>
      </c>
      <c r="X91">
        <v>93.394006039999994</v>
      </c>
      <c r="Y91">
        <v>92.055551309999998</v>
      </c>
      <c r="Z91">
        <v>90.697709200000006</v>
      </c>
      <c r="AA91">
        <v>89.878167349999998</v>
      </c>
      <c r="AB91">
        <v>88.786092699999998</v>
      </c>
      <c r="AC91">
        <v>87.64554511</v>
      </c>
      <c r="AD91">
        <v>86.551179869999999</v>
      </c>
      <c r="AE91">
        <v>85.535791860000003</v>
      </c>
      <c r="AF91">
        <v>84.612853849999993</v>
      </c>
      <c r="AG91">
        <v>83.785362969999994</v>
      </c>
      <c r="AH91">
        <v>83.048944950000006</v>
      </c>
      <c r="AI91">
        <v>82.397272400000006</v>
      </c>
      <c r="AJ91">
        <v>81.824433869999993</v>
      </c>
      <c r="AK91">
        <v>81.323023169999999</v>
      </c>
    </row>
    <row r="92" spans="1:37" x14ac:dyDescent="0.25">
      <c r="A92" t="s">
        <v>239</v>
      </c>
      <c r="B92">
        <v>262.60183669999998</v>
      </c>
      <c r="C92">
        <v>265.73457560000003</v>
      </c>
      <c r="D92">
        <v>268.90288459999999</v>
      </c>
      <c r="E92">
        <v>272.08747449999998</v>
      </c>
      <c r="F92">
        <v>275.1137645</v>
      </c>
      <c r="G92">
        <v>278.09269010000003</v>
      </c>
      <c r="H92">
        <v>332.77189650000003</v>
      </c>
      <c r="I92">
        <v>359.31379709999999</v>
      </c>
      <c r="J92">
        <v>372.85072650000001</v>
      </c>
      <c r="K92">
        <v>381.59329650000001</v>
      </c>
      <c r="L92">
        <v>388.56801209999998</v>
      </c>
      <c r="M92">
        <v>394.84769540000002</v>
      </c>
      <c r="N92">
        <v>400.73853509999998</v>
      </c>
      <c r="O92">
        <v>406.39739329999998</v>
      </c>
      <c r="P92">
        <v>411.83494059999998</v>
      </c>
      <c r="Q92">
        <v>387.44582109999999</v>
      </c>
      <c r="R92">
        <v>381.10586219999999</v>
      </c>
      <c r="S92">
        <v>381.22185339999999</v>
      </c>
      <c r="T92">
        <v>383.39491370000002</v>
      </c>
      <c r="U92">
        <v>386.23349810000002</v>
      </c>
      <c r="V92">
        <v>389.33443469999997</v>
      </c>
      <c r="W92">
        <v>392.502253</v>
      </c>
      <c r="X92">
        <v>395.72840159999998</v>
      </c>
      <c r="Y92">
        <v>399.01730679999997</v>
      </c>
      <c r="Z92">
        <v>402.32939320000003</v>
      </c>
      <c r="AA92">
        <v>405.68698940000002</v>
      </c>
      <c r="AB92">
        <v>409.09179779999999</v>
      </c>
      <c r="AC92">
        <v>412.5343302</v>
      </c>
      <c r="AD92">
        <v>416.01110690000002</v>
      </c>
      <c r="AE92">
        <v>419.512069</v>
      </c>
      <c r="AF92">
        <v>423.06095979999998</v>
      </c>
      <c r="AG92">
        <v>426.67600099999999</v>
      </c>
      <c r="AH92">
        <v>430.348859</v>
      </c>
      <c r="AI92">
        <v>434.0717851</v>
      </c>
      <c r="AJ92">
        <v>437.84982480000002</v>
      </c>
      <c r="AK92">
        <v>441.67580229999999</v>
      </c>
    </row>
    <row r="93" spans="1:37" x14ac:dyDescent="0.25">
      <c r="A93" t="s">
        <v>240</v>
      </c>
      <c r="B93">
        <v>32.753652549999998</v>
      </c>
      <c r="C93">
        <v>33.148016259999999</v>
      </c>
      <c r="D93">
        <v>33.547715340000003</v>
      </c>
      <c r="E93">
        <v>33.948842089999999</v>
      </c>
      <c r="F93">
        <v>34.325076039999999</v>
      </c>
      <c r="G93">
        <v>34.692944279999999</v>
      </c>
      <c r="H93">
        <v>84.97532133</v>
      </c>
      <c r="I93">
        <v>117.98663310000001</v>
      </c>
      <c r="J93">
        <v>140.18791920000001</v>
      </c>
      <c r="K93">
        <v>156.42233089999999</v>
      </c>
      <c r="L93">
        <v>168.48131739999999</v>
      </c>
      <c r="M93">
        <v>183.3592319</v>
      </c>
      <c r="N93">
        <v>187.72006039999999</v>
      </c>
      <c r="O93">
        <v>213.8457994</v>
      </c>
      <c r="P93">
        <v>220.16714730000001</v>
      </c>
      <c r="Q93">
        <v>237.63683409999999</v>
      </c>
      <c r="R93">
        <v>244.18052829999999</v>
      </c>
      <c r="S93">
        <v>238.16128309999999</v>
      </c>
      <c r="T93">
        <v>215.97092309999999</v>
      </c>
      <c r="U93">
        <v>198.3792693</v>
      </c>
      <c r="V93">
        <v>196.89351819999999</v>
      </c>
      <c r="W93">
        <v>173.3173664</v>
      </c>
      <c r="X93">
        <v>165.37895760000001</v>
      </c>
      <c r="Y93">
        <v>173.5632129</v>
      </c>
      <c r="Z93">
        <v>163.84845809999999</v>
      </c>
      <c r="AA93">
        <v>159.09886900000001</v>
      </c>
      <c r="AB93">
        <v>165.8109566</v>
      </c>
      <c r="AC93">
        <v>167.27339699999999</v>
      </c>
      <c r="AD93">
        <v>171.17390750000001</v>
      </c>
      <c r="AE93">
        <v>167.0557062</v>
      </c>
      <c r="AF93">
        <v>173.037904</v>
      </c>
      <c r="AG93">
        <v>182.34218530000001</v>
      </c>
      <c r="AH93">
        <v>192.94415409999999</v>
      </c>
      <c r="AI93">
        <v>201.48373219999999</v>
      </c>
      <c r="AJ93">
        <v>212.17118690000001</v>
      </c>
      <c r="AK93">
        <v>216.0267585</v>
      </c>
    </row>
    <row r="94" spans="1:37" x14ac:dyDescent="0.25">
      <c r="A94" t="s">
        <v>241</v>
      </c>
      <c r="B94">
        <v>586.35909460000005</v>
      </c>
      <c r="C94">
        <v>593.39945969999997</v>
      </c>
      <c r="D94">
        <v>600.52873469999997</v>
      </c>
      <c r="E94">
        <v>607.68395109999994</v>
      </c>
      <c r="F94">
        <v>614.41828799999996</v>
      </c>
      <c r="G94">
        <v>621.01320090000002</v>
      </c>
      <c r="H94">
        <v>745.6863505</v>
      </c>
      <c r="I94">
        <v>802.77593769999999</v>
      </c>
      <c r="J94">
        <v>838.64692639999998</v>
      </c>
      <c r="K94">
        <v>865.5859236</v>
      </c>
      <c r="L94">
        <v>887.25732570000002</v>
      </c>
      <c r="M94">
        <v>912.03694599999994</v>
      </c>
      <c r="N94">
        <v>925.26408249999997</v>
      </c>
      <c r="O94">
        <v>962.17986889999997</v>
      </c>
      <c r="P94">
        <v>977.4384493</v>
      </c>
      <c r="Q94">
        <v>1015.980148</v>
      </c>
      <c r="R94">
        <v>1036.725179</v>
      </c>
      <c r="S94">
        <v>1042.4273949999999</v>
      </c>
      <c r="T94">
        <v>1031.3897509999999</v>
      </c>
      <c r="U94">
        <v>1024.043766</v>
      </c>
      <c r="V94">
        <v>1032.514109</v>
      </c>
      <c r="W94">
        <v>1018.847001</v>
      </c>
      <c r="X94">
        <v>1019.938128</v>
      </c>
      <c r="Y94">
        <v>1038.1260970000001</v>
      </c>
      <c r="Z94">
        <v>1037.278577</v>
      </c>
      <c r="AA94">
        <v>1041.3700260000001</v>
      </c>
      <c r="AB94">
        <v>1057.9928170000001</v>
      </c>
      <c r="AC94">
        <v>1068.7714189999999</v>
      </c>
      <c r="AD94">
        <v>1082.286147</v>
      </c>
      <c r="AE94">
        <v>1086.6833919999999</v>
      </c>
      <c r="AF94">
        <v>1102.5177940000001</v>
      </c>
      <c r="AG94">
        <v>1122.3228360000001</v>
      </c>
      <c r="AH94">
        <v>1143.716862</v>
      </c>
      <c r="AI94">
        <v>1162.71173</v>
      </c>
      <c r="AJ94">
        <v>1184.3120879999999</v>
      </c>
      <c r="AK94">
        <v>1197.8828759999999</v>
      </c>
    </row>
    <row r="95" spans="1:37" x14ac:dyDescent="0.25">
      <c r="A95" t="s">
        <v>242</v>
      </c>
      <c r="B95">
        <v>23.019175390000001</v>
      </c>
      <c r="C95">
        <v>23.296028199999999</v>
      </c>
      <c r="D95">
        <v>23.576554389999998</v>
      </c>
      <c r="E95">
        <v>23.858116920000001</v>
      </c>
      <c r="F95">
        <v>24.122622880000002</v>
      </c>
      <c r="G95">
        <v>24.38142028</v>
      </c>
      <c r="H95">
        <v>78.902599679999994</v>
      </c>
      <c r="I95">
        <v>121.5718902</v>
      </c>
      <c r="J95">
        <v>151.00474539999999</v>
      </c>
      <c r="K95">
        <v>172.26652229999999</v>
      </c>
      <c r="L95">
        <v>187.85996399999999</v>
      </c>
      <c r="M95">
        <v>206.71053370000001</v>
      </c>
      <c r="N95">
        <v>212.28207889999999</v>
      </c>
      <c r="O95">
        <v>245.04119349999999</v>
      </c>
      <c r="P95">
        <v>253.00081710000001</v>
      </c>
      <c r="Q95">
        <v>274.85698780000001</v>
      </c>
      <c r="R95">
        <v>282.85700580000002</v>
      </c>
      <c r="S95">
        <v>274.75637749999999</v>
      </c>
      <c r="T95">
        <v>245.91846229999999</v>
      </c>
      <c r="U95">
        <v>222.9099248</v>
      </c>
      <c r="V95">
        <v>220.37056849999999</v>
      </c>
      <c r="W95">
        <v>189.878784</v>
      </c>
      <c r="X95">
        <v>179.3245325</v>
      </c>
      <c r="Y95">
        <v>188.9995016</v>
      </c>
      <c r="Z95">
        <v>176.35788210000001</v>
      </c>
      <c r="AA95">
        <v>169.9393996</v>
      </c>
      <c r="AB95">
        <v>177.7501451</v>
      </c>
      <c r="AC95">
        <v>179.1054633</v>
      </c>
      <c r="AD95">
        <v>183.4449698</v>
      </c>
      <c r="AE95">
        <v>177.92300470000001</v>
      </c>
      <c r="AF95">
        <v>184.78312930000001</v>
      </c>
      <c r="AG95">
        <v>195.709833</v>
      </c>
      <c r="AH95">
        <v>208.219719</v>
      </c>
      <c r="AI95">
        <v>218.2156248</v>
      </c>
      <c r="AJ95">
        <v>230.8008907</v>
      </c>
      <c r="AK95">
        <v>235.0797517</v>
      </c>
    </row>
    <row r="96" spans="1:37" x14ac:dyDescent="0.25">
      <c r="A96" t="s">
        <v>243</v>
      </c>
      <c r="B96">
        <v>15654.468940000001</v>
      </c>
      <c r="C96">
        <v>15823.743259999999</v>
      </c>
      <c r="D96">
        <v>15991.95354</v>
      </c>
      <c r="E96">
        <v>16162.827149999999</v>
      </c>
      <c r="F96">
        <v>16337.823850000001</v>
      </c>
      <c r="G96">
        <v>16517.479459999999</v>
      </c>
      <c r="H96">
        <v>16727.715950000002</v>
      </c>
      <c r="I96">
        <v>16938.785779999998</v>
      </c>
      <c r="J96">
        <v>17145.756109999998</v>
      </c>
      <c r="K96">
        <v>17349.36795</v>
      </c>
      <c r="L96">
        <v>17552.108990000001</v>
      </c>
      <c r="M96">
        <v>17757.549709999999</v>
      </c>
      <c r="N96">
        <v>17962.535309999999</v>
      </c>
      <c r="O96">
        <v>18170.721519999999</v>
      </c>
      <c r="P96">
        <v>18379.377840000001</v>
      </c>
      <c r="Q96">
        <v>18590.898840000002</v>
      </c>
      <c r="R96">
        <v>18807.586899999998</v>
      </c>
      <c r="S96">
        <v>19025.08985</v>
      </c>
      <c r="T96">
        <v>19242.71371</v>
      </c>
      <c r="U96">
        <v>19462.137030000002</v>
      </c>
      <c r="V96">
        <v>19686.406350000001</v>
      </c>
      <c r="W96">
        <v>19911.204389999999</v>
      </c>
      <c r="X96">
        <v>20139.976269999999</v>
      </c>
      <c r="Y96">
        <v>20373.47982</v>
      </c>
      <c r="Z96">
        <v>20609.005959999999</v>
      </c>
      <c r="AA96">
        <v>20848.72467</v>
      </c>
      <c r="AB96">
        <v>21092.292890000001</v>
      </c>
      <c r="AC96">
        <v>21338.884870000002</v>
      </c>
      <c r="AD96">
        <v>21588.19658</v>
      </c>
      <c r="AE96">
        <v>21839.27565</v>
      </c>
      <c r="AF96">
        <v>22093.704440000001</v>
      </c>
      <c r="AG96">
        <v>22352.241150000002</v>
      </c>
      <c r="AH96">
        <v>22613.929950000002</v>
      </c>
      <c r="AI96">
        <v>22878.23876</v>
      </c>
      <c r="AJ96">
        <v>23145.483850000001</v>
      </c>
      <c r="AK96">
        <v>23414.886040000001</v>
      </c>
    </row>
    <row r="97" spans="1:37" x14ac:dyDescent="0.25">
      <c r="A97" t="s">
        <v>244</v>
      </c>
      <c r="B97">
        <v>364071.47810000001</v>
      </c>
      <c r="C97">
        <v>368018.12929999997</v>
      </c>
      <c r="D97">
        <v>371951.5171</v>
      </c>
      <c r="E97">
        <v>375960.26990000001</v>
      </c>
      <c r="F97">
        <v>380074.23310000001</v>
      </c>
      <c r="G97">
        <v>384298.83840000001</v>
      </c>
      <c r="H97">
        <v>389455.95980000001</v>
      </c>
      <c r="I97">
        <v>394479.8959</v>
      </c>
      <c r="J97">
        <v>399304.7611</v>
      </c>
      <c r="K97">
        <v>404021.08149999997</v>
      </c>
      <c r="L97">
        <v>408738.8051</v>
      </c>
      <c r="M97">
        <v>413575.84789999999</v>
      </c>
      <c r="N97">
        <v>418420.57799999998</v>
      </c>
      <c r="O97">
        <v>423396.46019999997</v>
      </c>
      <c r="P97">
        <v>428403.30369999999</v>
      </c>
      <c r="Q97">
        <v>433518.83270000003</v>
      </c>
      <c r="R97">
        <v>438806.2708</v>
      </c>
      <c r="S97">
        <v>444108.13309999998</v>
      </c>
      <c r="T97">
        <v>449412.74570000003</v>
      </c>
      <c r="U97">
        <v>454777.65779999999</v>
      </c>
      <c r="V97">
        <v>460290.05599999998</v>
      </c>
      <c r="W97">
        <v>465794.13679999998</v>
      </c>
      <c r="X97">
        <v>471406.68729999999</v>
      </c>
      <c r="Y97">
        <v>477136.75589999999</v>
      </c>
      <c r="Z97">
        <v>482888.35070000001</v>
      </c>
      <c r="AA97">
        <v>488736.72730000003</v>
      </c>
      <c r="AB97">
        <v>494663.21179999999</v>
      </c>
      <c r="AC97">
        <v>500640.50280000002</v>
      </c>
      <c r="AD97">
        <v>506662.28639999998</v>
      </c>
      <c r="AE97">
        <v>512701.81800000003</v>
      </c>
      <c r="AF97">
        <v>518814.98430000001</v>
      </c>
      <c r="AG97">
        <v>525021.46360000002</v>
      </c>
      <c r="AH97">
        <v>531286.35199999996</v>
      </c>
      <c r="AI97">
        <v>537595.67119999998</v>
      </c>
      <c r="AJ97">
        <v>543963.20689999999</v>
      </c>
      <c r="AK97">
        <v>550364.85600000003</v>
      </c>
    </row>
    <row r="98" spans="1:37" x14ac:dyDescent="0.25">
      <c r="A98" t="s">
        <v>245</v>
      </c>
      <c r="B98">
        <v>17266.867999999999</v>
      </c>
      <c r="C98">
        <v>17490.92756</v>
      </c>
      <c r="D98">
        <v>17778.901249999999</v>
      </c>
      <c r="E98">
        <v>18133.06237</v>
      </c>
      <c r="F98">
        <v>18545.580320000001</v>
      </c>
      <c r="G98">
        <v>19007.78703</v>
      </c>
      <c r="H98">
        <v>19561.287909999999</v>
      </c>
      <c r="I98">
        <v>20150.38033</v>
      </c>
      <c r="J98">
        <v>20761.605100000001</v>
      </c>
      <c r="K98">
        <v>21392.181260000001</v>
      </c>
      <c r="L98">
        <v>22043.124759999999</v>
      </c>
      <c r="M98">
        <v>22718.69454</v>
      </c>
      <c r="N98">
        <v>23410.632969999999</v>
      </c>
      <c r="O98">
        <v>24124.699939999999</v>
      </c>
      <c r="P98">
        <v>24852.194820000001</v>
      </c>
      <c r="Q98">
        <v>25597.08338</v>
      </c>
      <c r="R98">
        <v>26360.52666</v>
      </c>
      <c r="S98">
        <v>27132.998299999999</v>
      </c>
      <c r="T98">
        <v>27910.323260000001</v>
      </c>
      <c r="U98">
        <v>28694.62182</v>
      </c>
      <c r="V98">
        <v>29491.552640000002</v>
      </c>
      <c r="W98">
        <v>30288.82561</v>
      </c>
      <c r="X98">
        <v>31093.187750000001</v>
      </c>
      <c r="Y98">
        <v>31905.88552</v>
      </c>
      <c r="Z98">
        <v>32717.812809999999</v>
      </c>
      <c r="AA98">
        <v>33533.181900000003</v>
      </c>
      <c r="AB98">
        <v>34351.22322</v>
      </c>
      <c r="AC98">
        <v>35167.956810000003</v>
      </c>
      <c r="AD98">
        <v>35981.928950000001</v>
      </c>
      <c r="AE98">
        <v>36789.045359999996</v>
      </c>
      <c r="AF98">
        <v>37593.075389999998</v>
      </c>
      <c r="AG98">
        <v>38395.039519999998</v>
      </c>
      <c r="AH98">
        <v>39191.991029999997</v>
      </c>
      <c r="AI98">
        <v>39981.521000000001</v>
      </c>
      <c r="AJ98">
        <v>40763.93002</v>
      </c>
      <c r="AK98">
        <v>41536.001120000001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2.3800700473564085E-2</v>
      </c>
      <c r="D2">
        <v>6.5333415158463914E-2</v>
      </c>
      <c r="E2">
        <v>0.12077401457124548</v>
      </c>
      <c r="F2">
        <v>0.18688602345222627</v>
      </c>
      <c r="G2">
        <v>0.26086222256924696</v>
      </c>
      <c r="H2">
        <v>1.2053327686850634</v>
      </c>
      <c r="I2">
        <v>1.3609894175890425</v>
      </c>
      <c r="J2">
        <v>1.5297165597957463</v>
      </c>
      <c r="K2">
        <v>1.6595151431344268</v>
      </c>
      <c r="L2">
        <v>1.7814579852083456</v>
      </c>
      <c r="M2">
        <v>1.9468738400905794</v>
      </c>
      <c r="N2">
        <v>1.9894666205290124</v>
      </c>
      <c r="O2">
        <v>2.1081720969456041</v>
      </c>
      <c r="P2">
        <v>2.1290328388614999</v>
      </c>
      <c r="Q2">
        <v>2.2044253155314886</v>
      </c>
      <c r="R2">
        <v>2.3474875152308394</v>
      </c>
      <c r="S2">
        <v>2.3461163416638842</v>
      </c>
      <c r="T2">
        <v>2.3379961555995088</v>
      </c>
      <c r="U2">
        <v>2.3483118860307961</v>
      </c>
      <c r="V2">
        <v>2.4244183286538767</v>
      </c>
      <c r="W2">
        <v>2.3906945369941424</v>
      </c>
      <c r="X2">
        <v>2.439971022469134</v>
      </c>
      <c r="Y2">
        <v>2.5060645855107921</v>
      </c>
      <c r="Z2">
        <v>2.5166544908016508</v>
      </c>
      <c r="AA2">
        <v>2.5850712614789106</v>
      </c>
      <c r="AB2">
        <v>2.6487983010603955</v>
      </c>
      <c r="AC2">
        <v>2.7023242477692833</v>
      </c>
      <c r="AD2">
        <v>2.7513671575964738</v>
      </c>
      <c r="AE2">
        <v>2.7744777692465306</v>
      </c>
      <c r="AF2">
        <v>2.8260957278539722</v>
      </c>
      <c r="AG2">
        <v>2.8920587078797633</v>
      </c>
      <c r="AH2">
        <v>2.9414198105538247</v>
      </c>
      <c r="AI2">
        <v>2.9815900407203833</v>
      </c>
      <c r="AJ2">
        <v>3.025560413906625</v>
      </c>
      <c r="AK2">
        <v>3.0472963061398239</v>
      </c>
    </row>
    <row r="3" spans="1:37" x14ac:dyDescent="0.25">
      <c r="A3" t="s">
        <v>247</v>
      </c>
      <c r="B3">
        <v>0</v>
      </c>
      <c r="C3">
        <v>8.2518238358586515E-3</v>
      </c>
      <c r="D3">
        <v>2.9410145043717861E-2</v>
      </c>
      <c r="E3">
        <v>6.4611062226194171E-2</v>
      </c>
      <c r="F3">
        <v>0.11272206945305285</v>
      </c>
      <c r="G3">
        <v>0.17141544166496825</v>
      </c>
      <c r="H3">
        <v>0.71168957958778201</v>
      </c>
      <c r="I3">
        <v>1.1837401552312166</v>
      </c>
      <c r="J3">
        <v>1.5372570671158492</v>
      </c>
      <c r="K3">
        <v>1.7777741977305084</v>
      </c>
      <c r="L3">
        <v>1.9447005234914938</v>
      </c>
      <c r="M3">
        <v>2.0989229193747017</v>
      </c>
      <c r="N3">
        <v>2.1703362893901401</v>
      </c>
      <c r="O3">
        <v>2.2397922762017242</v>
      </c>
      <c r="P3">
        <v>2.2518083504708963</v>
      </c>
      <c r="Q3">
        <v>2.2690307817694544</v>
      </c>
      <c r="R3">
        <v>2.2983266476443109</v>
      </c>
      <c r="S3">
        <v>2.3015503567269224</v>
      </c>
      <c r="T3">
        <v>2.2655627670679968</v>
      </c>
      <c r="U3">
        <v>2.2205261019780265</v>
      </c>
      <c r="V3">
        <v>2.2164538931125577</v>
      </c>
      <c r="W3">
        <v>2.1707749272874111</v>
      </c>
      <c r="X3">
        <v>2.1522027430744384</v>
      </c>
      <c r="Y3">
        <v>2.1651897036234713</v>
      </c>
      <c r="Z3">
        <v>2.1644597416839995</v>
      </c>
      <c r="AA3">
        <v>2.1915077173071174</v>
      </c>
      <c r="AB3">
        <v>2.2342056995731996</v>
      </c>
      <c r="AC3">
        <v>2.2787552979504078</v>
      </c>
      <c r="AD3">
        <v>2.3226297484977954</v>
      </c>
      <c r="AE3">
        <v>2.3502510927229547</v>
      </c>
      <c r="AF3">
        <v>2.3859570640347494</v>
      </c>
      <c r="AG3">
        <v>2.4373477081834238</v>
      </c>
      <c r="AH3">
        <v>2.4878528107908915</v>
      </c>
      <c r="AI3">
        <v>2.5315347640375574</v>
      </c>
      <c r="AJ3">
        <v>2.573427450855692</v>
      </c>
      <c r="AK3">
        <v>2.6009499912173606</v>
      </c>
    </row>
    <row r="4" spans="1:37" x14ac:dyDescent="0.25">
      <c r="A4" t="s">
        <v>71</v>
      </c>
      <c r="B4">
        <v>0</v>
      </c>
      <c r="C4">
        <v>2.264340000001539</v>
      </c>
      <c r="D4">
        <v>8.0819999999985157</v>
      </c>
      <c r="E4">
        <v>17.779470000001311</v>
      </c>
      <c r="F4">
        <v>31.058990000001359</v>
      </c>
      <c r="G4">
        <v>47.297189999997499</v>
      </c>
      <c r="H4">
        <v>196.677969999997</v>
      </c>
      <c r="I4">
        <v>327.7070100000019</v>
      </c>
      <c r="J4">
        <v>426.40677999999753</v>
      </c>
      <c r="K4">
        <v>494.1727699999974</v>
      </c>
      <c r="L4">
        <v>541.8069800000012</v>
      </c>
      <c r="M4">
        <v>586.17916999999943</v>
      </c>
      <c r="N4">
        <v>607.63503000000128</v>
      </c>
      <c r="O4">
        <v>628.68598999999813</v>
      </c>
      <c r="P4">
        <v>633.7036700000026</v>
      </c>
      <c r="Q4">
        <v>640.2274499999985</v>
      </c>
      <c r="R4">
        <v>650.2026500000029</v>
      </c>
      <c r="S4">
        <v>652.82951000000321</v>
      </c>
      <c r="T4">
        <v>644.30817000000025</v>
      </c>
      <c r="U4">
        <v>633.14836999999898</v>
      </c>
      <c r="V4">
        <v>633.62612000000081</v>
      </c>
      <c r="W4">
        <v>622.16591999999946</v>
      </c>
      <c r="X4">
        <v>618.42079999999987</v>
      </c>
      <c r="Y4">
        <v>623.7338299999974</v>
      </c>
      <c r="Z4">
        <v>625.09928999999829</v>
      </c>
      <c r="AA4">
        <v>634.50234999999884</v>
      </c>
      <c r="AB4">
        <v>648.48457000000053</v>
      </c>
      <c r="AC4">
        <v>663.06619999999748</v>
      </c>
      <c r="AD4">
        <v>677.51546000000235</v>
      </c>
      <c r="AE4">
        <v>687.27671999999802</v>
      </c>
      <c r="AF4">
        <v>699.45046999999977</v>
      </c>
      <c r="AG4">
        <v>716.28893999999855</v>
      </c>
      <c r="AH4">
        <v>732.94572000000335</v>
      </c>
      <c r="AI4">
        <v>747.66627000000153</v>
      </c>
      <c r="AJ4">
        <v>761.92690999999832</v>
      </c>
      <c r="AK4">
        <v>771.99033999999665</v>
      </c>
    </row>
    <row r="5" spans="1:37" x14ac:dyDescent="0.25">
      <c r="A5" t="s">
        <v>248</v>
      </c>
      <c r="B5">
        <v>0</v>
      </c>
      <c r="C5">
        <v>2.970284439964832E-2</v>
      </c>
      <c r="D5">
        <v>8.4450108369682475E-2</v>
      </c>
      <c r="E5">
        <v>0.15836900777570495</v>
      </c>
      <c r="F5">
        <v>0.24633418589119493</v>
      </c>
      <c r="G5">
        <v>0.3442094830468756</v>
      </c>
      <c r="H5">
        <v>1.3415327131385268</v>
      </c>
      <c r="I5">
        <v>1.6272654036108225</v>
      </c>
      <c r="J5">
        <v>1.8362033938460032</v>
      </c>
      <c r="K5">
        <v>1.9917011001869156</v>
      </c>
      <c r="L5">
        <v>2.1367978406074073</v>
      </c>
      <c r="M5">
        <v>2.3289618421233893</v>
      </c>
      <c r="N5">
        <v>2.4002829625832334</v>
      </c>
      <c r="O5">
        <v>2.5412978425699562</v>
      </c>
      <c r="P5">
        <v>2.5877896399460809</v>
      </c>
      <c r="Q5">
        <v>2.6806573413602042</v>
      </c>
      <c r="R5">
        <v>2.8402779660353428</v>
      </c>
      <c r="S5">
        <v>2.8736911768997953</v>
      </c>
      <c r="T5">
        <v>2.8816821767059908</v>
      </c>
      <c r="U5">
        <v>2.9063399005411661</v>
      </c>
      <c r="V5">
        <v>3.0008111839528562</v>
      </c>
      <c r="W5">
        <v>2.9880472154016902</v>
      </c>
      <c r="X5">
        <v>3.0519837800923488</v>
      </c>
      <c r="Y5">
        <v>3.1396938731020008</v>
      </c>
      <c r="Z5">
        <v>3.1716472028670006</v>
      </c>
      <c r="AA5">
        <v>3.2579935162087903</v>
      </c>
      <c r="AB5">
        <v>3.3437675582494109</v>
      </c>
      <c r="AC5">
        <v>3.4182188170982286</v>
      </c>
      <c r="AD5">
        <v>3.4864574278822502</v>
      </c>
      <c r="AE5">
        <v>3.5266129660821433</v>
      </c>
      <c r="AF5">
        <v>3.5936727014483916</v>
      </c>
      <c r="AG5">
        <v>3.6778039967351184</v>
      </c>
      <c r="AH5">
        <v>3.7460556831118597</v>
      </c>
      <c r="AI5">
        <v>3.8028590924592764</v>
      </c>
      <c r="AJ5">
        <v>3.8621669180285645</v>
      </c>
      <c r="AK5">
        <v>3.8983011889730523</v>
      </c>
    </row>
    <row r="6" spans="1:37" x14ac:dyDescent="0.25">
      <c r="A6" t="s">
        <v>58</v>
      </c>
      <c r="B6">
        <v>0</v>
      </c>
      <c r="C6">
        <v>1.9438291961071386E-2</v>
      </c>
      <c r="D6">
        <v>6.1495861636950977E-2</v>
      </c>
      <c r="E6">
        <v>0.1233505657825873</v>
      </c>
      <c r="F6">
        <v>0.20103962946844689</v>
      </c>
      <c r="G6">
        <v>0.29103373830259294</v>
      </c>
      <c r="H6">
        <v>0.71164547968054492</v>
      </c>
      <c r="I6">
        <v>1.0281401187055117</v>
      </c>
      <c r="J6">
        <v>1.2489524130911756</v>
      </c>
      <c r="K6">
        <v>1.4123857721251909</v>
      </c>
      <c r="L6">
        <v>1.5549313684211974</v>
      </c>
      <c r="M6">
        <v>1.7157282500705362</v>
      </c>
      <c r="N6">
        <v>1.8452004599625704</v>
      </c>
      <c r="O6">
        <v>2.0009398734295081</v>
      </c>
      <c r="P6">
        <v>2.1306210163549499</v>
      </c>
      <c r="Q6">
        <v>2.2754538582187234</v>
      </c>
      <c r="R6">
        <v>2.4536679843702114</v>
      </c>
      <c r="S6">
        <v>2.6016578512810362</v>
      </c>
      <c r="T6">
        <v>2.7180374682262753</v>
      </c>
      <c r="U6">
        <v>2.8305282952119093</v>
      </c>
      <c r="V6">
        <v>2.9704837106075743</v>
      </c>
      <c r="W6">
        <v>3.0726765866064376</v>
      </c>
      <c r="X6">
        <v>3.1923157734181418</v>
      </c>
      <c r="Y6">
        <v>3.3264358393901405</v>
      </c>
      <c r="Z6">
        <v>3.43593666212898</v>
      </c>
      <c r="AA6">
        <v>3.5527637750748742</v>
      </c>
      <c r="AB6">
        <v>3.6721975316453159</v>
      </c>
      <c r="AC6">
        <v>3.7831870321985317</v>
      </c>
      <c r="AD6">
        <v>3.8839848924037357</v>
      </c>
      <c r="AE6">
        <v>3.9647805012366977</v>
      </c>
      <c r="AF6">
        <v>4.0471347300799154</v>
      </c>
      <c r="AG6">
        <v>4.1335002480142657</v>
      </c>
      <c r="AH6">
        <v>4.2126549850186601</v>
      </c>
      <c r="AI6">
        <v>4.2809156437051632</v>
      </c>
      <c r="AJ6">
        <v>4.3434987772370315</v>
      </c>
      <c r="AK6">
        <v>4.3913943755116591</v>
      </c>
    </row>
    <row r="7" spans="1:37" x14ac:dyDescent="0.25">
      <c r="A7" t="s">
        <v>467</v>
      </c>
      <c r="B7">
        <v>0</v>
      </c>
      <c r="C7">
        <v>472.97600000002421</v>
      </c>
      <c r="D7">
        <v>1311.5900000000838</v>
      </c>
      <c r="E7">
        <v>2449.7290000000503</v>
      </c>
      <c r="F7">
        <v>3830.6629999999423</v>
      </c>
      <c r="G7">
        <v>5404.2119999998249</v>
      </c>
      <c r="H7">
        <v>25241.82799999998</v>
      </c>
      <c r="I7">
        <v>28815.356000000145</v>
      </c>
      <c r="J7">
        <v>32748.441999999806</v>
      </c>
      <c r="K7">
        <v>35926.73900000006</v>
      </c>
      <c r="L7">
        <v>39003.80299999984</v>
      </c>
      <c r="M7">
        <v>43111.569000000134</v>
      </c>
      <c r="N7">
        <v>44559.473999999929</v>
      </c>
      <c r="O7">
        <v>47761.010000000242</v>
      </c>
      <c r="P7">
        <v>48789.405999999959</v>
      </c>
      <c r="Q7">
        <v>51100.132999999914</v>
      </c>
      <c r="R7">
        <v>55045.030999999959</v>
      </c>
      <c r="S7">
        <v>55648.702999999747</v>
      </c>
      <c r="T7">
        <v>56097.158999999985</v>
      </c>
      <c r="U7">
        <v>56995.984000000171</v>
      </c>
      <c r="V7">
        <v>59523.24599999981</v>
      </c>
      <c r="W7">
        <v>59373.478999999817</v>
      </c>
      <c r="X7">
        <v>61297.26099999994</v>
      </c>
      <c r="Y7">
        <v>63684.724000000395</v>
      </c>
      <c r="Z7">
        <v>64692.199999999721</v>
      </c>
      <c r="AA7">
        <v>67217.908999999985</v>
      </c>
      <c r="AB7">
        <v>69669.794999999925</v>
      </c>
      <c r="AC7">
        <v>71897.776000000071</v>
      </c>
      <c r="AD7">
        <v>74047.137000000104</v>
      </c>
      <c r="AE7">
        <v>75530.478000000119</v>
      </c>
      <c r="AF7">
        <v>77823.149999999907</v>
      </c>
      <c r="AG7">
        <v>80558.212999999989</v>
      </c>
      <c r="AH7">
        <v>82878.228999999817</v>
      </c>
      <c r="AI7">
        <v>84979.106000000145</v>
      </c>
      <c r="AJ7">
        <v>87227.007000000216</v>
      </c>
      <c r="AK7">
        <v>88867.086000000127</v>
      </c>
    </row>
    <row r="8" spans="1:37" x14ac:dyDescent="0.25">
      <c r="A8" t="s">
        <v>468</v>
      </c>
      <c r="B8">
        <v>0</v>
      </c>
      <c r="C8">
        <v>1155.7950000003912</v>
      </c>
      <c r="D8">
        <v>3319.2749999999069</v>
      </c>
      <c r="E8">
        <v>6288.4909999999218</v>
      </c>
      <c r="F8">
        <v>9883.6359999999404</v>
      </c>
      <c r="G8">
        <v>13957.653999999631</v>
      </c>
      <c r="H8">
        <v>54987.597000000067</v>
      </c>
      <c r="I8">
        <v>67431.695999999996</v>
      </c>
      <c r="J8">
        <v>76935.652999999467</v>
      </c>
      <c r="K8">
        <v>84388.120000000112</v>
      </c>
      <c r="L8">
        <v>91560.991000000387</v>
      </c>
      <c r="M8">
        <v>100932.31599999964</v>
      </c>
      <c r="N8">
        <v>105214.22499999963</v>
      </c>
      <c r="O8">
        <v>112675.29800000042</v>
      </c>
      <c r="P8">
        <v>116057.99899999984</v>
      </c>
      <c r="Q8">
        <v>121609.68900000025</v>
      </c>
      <c r="R8">
        <v>130338.65799999982</v>
      </c>
      <c r="S8">
        <v>133395.31000000052</v>
      </c>
      <c r="T8">
        <v>135311.77800000086</v>
      </c>
      <c r="U8">
        <v>138046.35399999935</v>
      </c>
      <c r="V8">
        <v>144180.17700000014</v>
      </c>
      <c r="W8">
        <v>145225.09899999946</v>
      </c>
      <c r="X8">
        <v>150045.38600000087</v>
      </c>
      <c r="Y8">
        <v>156139.50100000016</v>
      </c>
      <c r="Z8">
        <v>159549.09999999963</v>
      </c>
      <c r="AA8">
        <v>165784.06700000074</v>
      </c>
      <c r="AB8">
        <v>172111.93399999943</v>
      </c>
      <c r="AC8">
        <v>177973.97699999996</v>
      </c>
      <c r="AD8">
        <v>183620.9879999999</v>
      </c>
      <c r="AE8">
        <v>187878.36799999978</v>
      </c>
      <c r="AF8">
        <v>193659.30800000019</v>
      </c>
      <c r="AG8">
        <v>200479.18000000063</v>
      </c>
      <c r="AH8">
        <v>206555.05700000003</v>
      </c>
      <c r="AI8">
        <v>212105.96900000051</v>
      </c>
      <c r="AJ8">
        <v>217898.86199999973</v>
      </c>
      <c r="AK8">
        <v>222474.80899999943</v>
      </c>
    </row>
    <row r="9" spans="1:37" x14ac:dyDescent="0.25">
      <c r="A9" t="s">
        <v>469</v>
      </c>
      <c r="B9">
        <v>0</v>
      </c>
      <c r="C9">
        <v>92.844699999957811</v>
      </c>
      <c r="D9">
        <v>296.74840000004042</v>
      </c>
      <c r="E9">
        <v>601.36659999995027</v>
      </c>
      <c r="F9">
        <v>990.35340000002179</v>
      </c>
      <c r="G9">
        <v>1448.8630000000121</v>
      </c>
      <c r="H9">
        <v>3580.8429999999935</v>
      </c>
      <c r="I9">
        <v>5229.5668000000296</v>
      </c>
      <c r="J9">
        <v>6422.3808000000427</v>
      </c>
      <c r="K9">
        <v>7343.0452999999397</v>
      </c>
      <c r="L9">
        <v>8174.0063000000082</v>
      </c>
      <c r="M9">
        <v>9120.0029999999097</v>
      </c>
      <c r="N9">
        <v>9918.1323000000557</v>
      </c>
      <c r="O9">
        <v>10876.121399999945</v>
      </c>
      <c r="P9">
        <v>11711.473200000008</v>
      </c>
      <c r="Q9">
        <v>12648.792699999991</v>
      </c>
      <c r="R9">
        <v>13793.750499999966</v>
      </c>
      <c r="S9">
        <v>14791.489600000088</v>
      </c>
      <c r="T9">
        <v>15628.670099999988</v>
      </c>
      <c r="U9">
        <v>16460.718300000066</v>
      </c>
      <c r="V9">
        <v>17471.618699999992</v>
      </c>
      <c r="W9">
        <v>18279.216000000015</v>
      </c>
      <c r="X9">
        <v>19208.405900000012</v>
      </c>
      <c r="Y9">
        <v>20245.068800000008</v>
      </c>
      <c r="Z9">
        <v>21151.903300000005</v>
      </c>
      <c r="AA9">
        <v>22122.999300000025</v>
      </c>
      <c r="AB9">
        <v>23130.539400000009</v>
      </c>
      <c r="AC9">
        <v>24105.031799999997</v>
      </c>
      <c r="AD9">
        <v>25033.703300000052</v>
      </c>
      <c r="AE9">
        <v>25850.636799999978</v>
      </c>
      <c r="AF9">
        <v>26693.805099999998</v>
      </c>
      <c r="AG9">
        <v>27580.177600000054</v>
      </c>
      <c r="AH9">
        <v>28435.191099999938</v>
      </c>
      <c r="AI9">
        <v>29232.259400000097</v>
      </c>
      <c r="AJ9">
        <v>30005.065100000007</v>
      </c>
      <c r="AK9">
        <v>30689.486399999936</v>
      </c>
    </row>
    <row r="10" spans="1:37" x14ac:dyDescent="0.25">
      <c r="A10" t="s">
        <v>249</v>
      </c>
      <c r="B10">
        <v>0</v>
      </c>
      <c r="C10">
        <v>6.0704982378867456E-3</v>
      </c>
      <c r="D10">
        <v>1.9307685284397635E-2</v>
      </c>
      <c r="E10">
        <v>3.897533418188992E-2</v>
      </c>
      <c r="F10">
        <v>6.3643603208163313E-2</v>
      </c>
      <c r="G10">
        <v>9.1668585162385519E-2</v>
      </c>
      <c r="H10">
        <v>0.30294259610406105</v>
      </c>
      <c r="I10">
        <v>0.44559645326562869</v>
      </c>
      <c r="J10">
        <v>0.53397060179247724</v>
      </c>
      <c r="K10">
        <v>0.57627871912482309</v>
      </c>
      <c r="L10">
        <v>0.58905214165847486</v>
      </c>
      <c r="M10">
        <v>0.59562237110424299</v>
      </c>
      <c r="N10">
        <v>0.57263892565024843</v>
      </c>
      <c r="O10">
        <v>0.55272240038308773</v>
      </c>
      <c r="P10">
        <v>0.51442344254446493</v>
      </c>
      <c r="Q10">
        <v>0.48052186377132156</v>
      </c>
      <c r="R10">
        <v>0.46223435722172468</v>
      </c>
      <c r="S10">
        <v>0.43022452766137143</v>
      </c>
      <c r="T10">
        <v>0.38749011386767229</v>
      </c>
      <c r="U10">
        <v>0.34559431836260757</v>
      </c>
      <c r="V10">
        <v>0.3211489539544532</v>
      </c>
      <c r="W10">
        <v>0.28392427814094567</v>
      </c>
      <c r="X10">
        <v>0.26086070463817723</v>
      </c>
      <c r="Y10">
        <v>0.25073727276578861</v>
      </c>
      <c r="Z10">
        <v>0.23656654591586168</v>
      </c>
      <c r="AA10">
        <v>0.23410893691888646</v>
      </c>
      <c r="AB10">
        <v>0.23762082514680039</v>
      </c>
      <c r="AC10">
        <v>0.24240977280005627</v>
      </c>
      <c r="AD10">
        <v>0.24720666339754782</v>
      </c>
      <c r="AE10">
        <v>0.24667144501342442</v>
      </c>
      <c r="AF10">
        <v>0.25027968647450827</v>
      </c>
      <c r="AG10">
        <v>0.25971654038476899</v>
      </c>
      <c r="AH10">
        <v>0.26875262172516567</v>
      </c>
      <c r="AI10">
        <v>0.2755743225506091</v>
      </c>
      <c r="AJ10">
        <v>0.28216816095492092</v>
      </c>
      <c r="AK10">
        <v>0.28394387886860883</v>
      </c>
    </row>
    <row r="11" spans="1:37" x14ac:dyDescent="0.25">
      <c r="A11" t="s">
        <v>250</v>
      </c>
      <c r="B11">
        <v>0</v>
      </c>
      <c r="C11">
        <v>8.4373744643206905E-3</v>
      </c>
      <c r="D11">
        <v>2.6762798612534056E-2</v>
      </c>
      <c r="E11">
        <v>5.3868011860580545E-2</v>
      </c>
      <c r="F11">
        <v>8.7825381248429757E-2</v>
      </c>
      <c r="G11">
        <v>0.12655730232138396</v>
      </c>
      <c r="H11">
        <v>2.4872963271733939</v>
      </c>
      <c r="I11">
        <v>2.8017828824548952</v>
      </c>
      <c r="J11">
        <v>2.9246629129769941</v>
      </c>
      <c r="K11">
        <v>3.0022222623983463</v>
      </c>
      <c r="L11">
        <v>3.1090307344067369</v>
      </c>
      <c r="M11">
        <v>3.3644991446790229</v>
      </c>
      <c r="N11">
        <v>3.2939858236639363</v>
      </c>
      <c r="O11">
        <v>3.4362382449254936</v>
      </c>
      <c r="P11">
        <v>3.3249330142444578</v>
      </c>
      <c r="Q11">
        <v>3.3491564846339195</v>
      </c>
      <c r="R11">
        <v>3.5344110800623163</v>
      </c>
      <c r="S11">
        <v>3.4104770622522596</v>
      </c>
      <c r="T11">
        <v>3.2259896792194986</v>
      </c>
      <c r="U11">
        <v>3.114328618925577</v>
      </c>
      <c r="V11">
        <v>3.1928768332047275</v>
      </c>
      <c r="W11">
        <v>2.9734865844326164</v>
      </c>
      <c r="X11">
        <v>2.9835762041251934</v>
      </c>
      <c r="Y11">
        <v>3.0475709557842956</v>
      </c>
      <c r="Z11">
        <v>2.9560060471800709</v>
      </c>
      <c r="AA11">
        <v>3.0246604321435333</v>
      </c>
      <c r="AB11">
        <v>3.0844400778216929</v>
      </c>
      <c r="AC11">
        <v>3.1138419197407563</v>
      </c>
      <c r="AD11">
        <v>3.1334799839103589</v>
      </c>
      <c r="AE11">
        <v>3.087626361657847</v>
      </c>
      <c r="AF11">
        <v>3.1264753266213363</v>
      </c>
      <c r="AG11">
        <v>3.2108999165507468</v>
      </c>
      <c r="AH11">
        <v>3.2494060881048226</v>
      </c>
      <c r="AI11">
        <v>3.2637623341995159</v>
      </c>
      <c r="AJ11">
        <v>3.2936657214067244</v>
      </c>
      <c r="AK11">
        <v>3.268542038877631</v>
      </c>
    </row>
    <row r="12" spans="1:37" x14ac:dyDescent="0.25">
      <c r="A12" t="s">
        <v>251</v>
      </c>
      <c r="B12">
        <v>0</v>
      </c>
      <c r="C12">
        <v>7.8039837379861865E-3</v>
      </c>
      <c r="D12">
        <v>2.2305719709936334E-2</v>
      </c>
      <c r="E12">
        <v>4.1400282553571977E-2</v>
      </c>
      <c r="F12">
        <v>6.3155614176024777E-2</v>
      </c>
      <c r="G12">
        <v>8.592388254029526E-2</v>
      </c>
      <c r="H12">
        <v>0.18393223581512075</v>
      </c>
      <c r="I12">
        <v>0.22923248309392186</v>
      </c>
      <c r="J12">
        <v>0.23743443619690385</v>
      </c>
      <c r="K12">
        <v>0.21835148428972495</v>
      </c>
      <c r="L12">
        <v>0.18262062749381247</v>
      </c>
      <c r="M12">
        <v>0.14193964991939811</v>
      </c>
      <c r="N12">
        <v>8.6273910654743879E-2</v>
      </c>
      <c r="O12">
        <v>3.3775360479326721E-2</v>
      </c>
      <c r="P12">
        <v>-2.5936345696808694E-2</v>
      </c>
      <c r="Q12">
        <v>-7.9600179714289787E-2</v>
      </c>
      <c r="R12">
        <v>-0.12063488381406362</v>
      </c>
      <c r="S12">
        <v>-0.16711106778666274</v>
      </c>
      <c r="T12">
        <v>-0.21424744787262862</v>
      </c>
      <c r="U12">
        <v>-0.2548900796643605</v>
      </c>
      <c r="V12">
        <v>-0.28213658063158675</v>
      </c>
      <c r="W12">
        <v>-0.31139932403417836</v>
      </c>
      <c r="X12">
        <v>-0.32827848529987103</v>
      </c>
      <c r="Y12">
        <v>-0.3359633175988419</v>
      </c>
      <c r="Z12">
        <v>-0.34325724760760901</v>
      </c>
      <c r="AA12">
        <v>-0.34252442012622231</v>
      </c>
      <c r="AB12">
        <v>-0.33749251414305625</v>
      </c>
      <c r="AC12">
        <v>-0.33086406442033311</v>
      </c>
      <c r="AD12">
        <v>-0.32397055261760288</v>
      </c>
      <c r="AE12">
        <v>-0.31906008849386103</v>
      </c>
      <c r="AF12">
        <v>-0.31139510412029336</v>
      </c>
      <c r="AG12">
        <v>-0.30120065776240157</v>
      </c>
      <c r="AH12">
        <v>-0.29193815244691335</v>
      </c>
      <c r="AI12">
        <v>-0.28435753539450825</v>
      </c>
      <c r="AJ12">
        <v>-0.27737290251782509</v>
      </c>
      <c r="AK12">
        <v>-0.27312705338583543</v>
      </c>
    </row>
    <row r="13" spans="1:37" x14ac:dyDescent="0.25">
      <c r="A13" t="s">
        <v>252</v>
      </c>
      <c r="B13">
        <v>0</v>
      </c>
      <c r="C13">
        <v>2.0516513759316624E-2</v>
      </c>
      <c r="D13">
        <v>5.9714095978202764E-2</v>
      </c>
      <c r="E13">
        <v>0.11363521238170193</v>
      </c>
      <c r="F13">
        <v>0.17844355591645211</v>
      </c>
      <c r="G13">
        <v>0.25076580648655256</v>
      </c>
      <c r="H13">
        <v>4.4775531069556784</v>
      </c>
      <c r="I13">
        <v>4.7705750627897503</v>
      </c>
      <c r="J13">
        <v>4.9064519366142534</v>
      </c>
      <c r="K13">
        <v>5.0319664993133673</v>
      </c>
      <c r="L13">
        <v>5.2397136834300362</v>
      </c>
      <c r="M13">
        <v>5.7184316692123538</v>
      </c>
      <c r="N13">
        <v>5.6157489881298872</v>
      </c>
      <c r="O13">
        <v>5.9187612353059693</v>
      </c>
      <c r="P13">
        <v>5.7630265130327762</v>
      </c>
      <c r="Q13">
        <v>5.8653299043173623</v>
      </c>
      <c r="R13">
        <v>6.237504747246625</v>
      </c>
      <c r="S13">
        <v>6.0481779534962588</v>
      </c>
      <c r="T13">
        <v>5.7783983395083283</v>
      </c>
      <c r="U13">
        <v>5.6445929678875739</v>
      </c>
      <c r="V13">
        <v>5.8340368152058453</v>
      </c>
      <c r="W13">
        <v>5.4799970354679095</v>
      </c>
      <c r="X13">
        <v>5.548152704362419</v>
      </c>
      <c r="Y13">
        <v>5.6881213746568626</v>
      </c>
      <c r="Z13">
        <v>5.5443476170742079</v>
      </c>
      <c r="AA13">
        <v>5.690753721399866</v>
      </c>
      <c r="AB13">
        <v>5.8055641542225755</v>
      </c>
      <c r="AC13">
        <v>5.8636585450734913</v>
      </c>
      <c r="AD13">
        <v>5.9059339323029203</v>
      </c>
      <c r="AE13">
        <v>5.8345051035650464</v>
      </c>
      <c r="AF13">
        <v>5.91660875075668</v>
      </c>
      <c r="AG13">
        <v>6.0699119367326526</v>
      </c>
      <c r="AH13">
        <v>6.1363001969989339</v>
      </c>
      <c r="AI13">
        <v>6.1634313121010864</v>
      </c>
      <c r="AJ13">
        <v>6.2203616823921504</v>
      </c>
      <c r="AK13">
        <v>6.1801905267117485</v>
      </c>
    </row>
    <row r="14" spans="1:37" x14ac:dyDescent="0.25">
      <c r="A14" t="s">
        <v>253</v>
      </c>
      <c r="B14">
        <v>0</v>
      </c>
      <c r="C14">
        <v>7.8362555075539575E-3</v>
      </c>
      <c r="D14">
        <v>2.3700332876086527E-2</v>
      </c>
      <c r="E14">
        <v>4.6269169265533705E-2</v>
      </c>
      <c r="F14">
        <v>7.3706371184889541E-2</v>
      </c>
      <c r="G14">
        <v>0.10399805637837378</v>
      </c>
      <c r="H14">
        <v>0.47408045408865451</v>
      </c>
      <c r="I14">
        <v>0.59110676807099249</v>
      </c>
      <c r="J14">
        <v>0.65037862049246442</v>
      </c>
      <c r="K14">
        <v>0.67024247217295496</v>
      </c>
      <c r="L14">
        <v>0.6672749539641476</v>
      </c>
      <c r="M14">
        <v>0.66791831560024661</v>
      </c>
      <c r="N14">
        <v>0.61284267827408367</v>
      </c>
      <c r="O14">
        <v>0.57684949717249356</v>
      </c>
      <c r="P14">
        <v>0.50265644944080812</v>
      </c>
      <c r="Q14">
        <v>0.44420462832694962</v>
      </c>
      <c r="R14">
        <v>0.41132311162155322</v>
      </c>
      <c r="S14">
        <v>0.34175144121475487</v>
      </c>
      <c r="T14">
        <v>0.26250426707781216</v>
      </c>
      <c r="U14">
        <v>0.19423652791996648</v>
      </c>
      <c r="V14">
        <v>0.15862414499179245</v>
      </c>
      <c r="W14">
        <v>8.9872282509384505E-2</v>
      </c>
      <c r="X14">
        <v>5.6123329373680697E-2</v>
      </c>
      <c r="Y14">
        <v>3.9182495753720126E-2</v>
      </c>
      <c r="Z14">
        <v>7.9486608794532287E-3</v>
      </c>
      <c r="AA14">
        <v>2.4764006969935082E-3</v>
      </c>
      <c r="AB14">
        <v>2.2807921714607104E-3</v>
      </c>
      <c r="AC14">
        <v>1.8029371408045947E-3</v>
      </c>
      <c r="AD14">
        <v>1.9043407218699571E-3</v>
      </c>
      <c r="AE14">
        <v>-6.4860895422347298E-3</v>
      </c>
      <c r="AF14">
        <v>-3.2649835157494422E-3</v>
      </c>
      <c r="AG14">
        <v>8.3494698057240413E-3</v>
      </c>
      <c r="AH14">
        <v>1.5434388672552757E-2</v>
      </c>
      <c r="AI14">
        <v>1.8884920565920282E-2</v>
      </c>
      <c r="AJ14">
        <v>2.3665950248519252E-2</v>
      </c>
      <c r="AK14">
        <v>2.0030307876761633E-2</v>
      </c>
    </row>
    <row r="15" spans="1:37" x14ac:dyDescent="0.25">
      <c r="A15" t="s">
        <v>254</v>
      </c>
      <c r="B15">
        <v>0</v>
      </c>
      <c r="C15">
        <v>1.8566533821950948E-2</v>
      </c>
      <c r="D15">
        <v>5.1886246831278626E-2</v>
      </c>
      <c r="E15">
        <v>9.5524496358767585E-2</v>
      </c>
      <c r="F15">
        <v>0.14577334570899936</v>
      </c>
      <c r="G15">
        <v>0.19959908641817847</v>
      </c>
      <c r="H15">
        <v>1.2148721025766918</v>
      </c>
      <c r="I15">
        <v>1.3684866302385412</v>
      </c>
      <c r="J15">
        <v>1.4391694081455242</v>
      </c>
      <c r="K15">
        <v>1.4745973120167122</v>
      </c>
      <c r="L15">
        <v>1.5069375460734058</v>
      </c>
      <c r="M15">
        <v>1.5891756127813572</v>
      </c>
      <c r="N15">
        <v>1.5317813228498345</v>
      </c>
      <c r="O15">
        <v>1.5584053251102681</v>
      </c>
      <c r="P15">
        <v>1.4799581722366284</v>
      </c>
      <c r="Q15">
        <v>1.4582993745242634</v>
      </c>
      <c r="R15">
        <v>1.5037388496354165</v>
      </c>
      <c r="S15">
        <v>1.4273140130928619</v>
      </c>
      <c r="T15">
        <v>1.3306139033714359</v>
      </c>
      <c r="U15">
        <v>1.2672729898238311</v>
      </c>
      <c r="V15">
        <v>1.285687973618943</v>
      </c>
      <c r="W15">
        <v>1.1886149006799629</v>
      </c>
      <c r="X15">
        <v>1.1905290667031831</v>
      </c>
      <c r="Y15">
        <v>1.2188711392038254</v>
      </c>
      <c r="Z15">
        <v>1.1888155218960916</v>
      </c>
      <c r="AA15">
        <v>1.2275548334742092</v>
      </c>
      <c r="AB15">
        <v>1.2654028013888929</v>
      </c>
      <c r="AC15">
        <v>1.293178352607427</v>
      </c>
      <c r="AD15">
        <v>1.3183271607294378</v>
      </c>
      <c r="AE15">
        <v>1.3174457497533432</v>
      </c>
      <c r="AF15">
        <v>1.351253517710993</v>
      </c>
      <c r="AG15">
        <v>1.4034801423694399</v>
      </c>
      <c r="AH15">
        <v>1.4371640989864654</v>
      </c>
      <c r="AI15">
        <v>1.4607426382491351</v>
      </c>
      <c r="AJ15">
        <v>1.4898457820681665</v>
      </c>
      <c r="AK15">
        <v>1.4956821800880649</v>
      </c>
    </row>
    <row r="16" spans="1:37" x14ac:dyDescent="0.25">
      <c r="A16" t="s">
        <v>255</v>
      </c>
      <c r="B16">
        <v>0</v>
      </c>
      <c r="C16">
        <v>1.4723510017966568E-2</v>
      </c>
      <c r="D16">
        <v>4.195928819545891E-2</v>
      </c>
      <c r="E16">
        <v>7.8221482222029515E-2</v>
      </c>
      <c r="F16">
        <v>0.12029669626176798</v>
      </c>
      <c r="G16">
        <v>0.16541354563412991</v>
      </c>
      <c r="H16">
        <v>1.7690509715656777</v>
      </c>
      <c r="I16">
        <v>1.8917595767186768</v>
      </c>
      <c r="J16">
        <v>1.93692443154585</v>
      </c>
      <c r="K16">
        <v>1.9607120036398085</v>
      </c>
      <c r="L16">
        <v>2.0003096115732255</v>
      </c>
      <c r="M16">
        <v>2.1307612027509304</v>
      </c>
      <c r="N16">
        <v>2.0352630304363295</v>
      </c>
      <c r="O16">
        <v>2.0884518549941111</v>
      </c>
      <c r="P16">
        <v>1.9681477444580597</v>
      </c>
      <c r="Q16">
        <v>1.946459419289881</v>
      </c>
      <c r="R16">
        <v>2.0300349190883971</v>
      </c>
      <c r="S16">
        <v>1.9070157375129737</v>
      </c>
      <c r="T16">
        <v>1.7581733968503377</v>
      </c>
      <c r="U16">
        <v>1.6661570784291868</v>
      </c>
      <c r="V16">
        <v>1.7023016858743079</v>
      </c>
      <c r="W16">
        <v>1.5410802194711026</v>
      </c>
      <c r="X16">
        <v>1.5450491773224551</v>
      </c>
      <c r="Y16">
        <v>1.5826701663294251</v>
      </c>
      <c r="Z16">
        <v>1.5192230790065819</v>
      </c>
      <c r="AA16">
        <v>1.569212871902792</v>
      </c>
      <c r="AB16">
        <v>1.6114091146750331</v>
      </c>
      <c r="AC16">
        <v>1.635069162405256</v>
      </c>
      <c r="AD16">
        <v>1.6545272773659248</v>
      </c>
      <c r="AE16">
        <v>1.6323356743914719</v>
      </c>
      <c r="AF16">
        <v>1.6686250121827451</v>
      </c>
      <c r="AG16">
        <v>1.7323228943039171</v>
      </c>
      <c r="AH16">
        <v>1.7636317798013446</v>
      </c>
      <c r="AI16">
        <v>1.7798761014004461</v>
      </c>
      <c r="AJ16">
        <v>1.8067885538282535</v>
      </c>
      <c r="AK16">
        <v>1.7966008359662444</v>
      </c>
    </row>
    <row r="17" spans="1:37" x14ac:dyDescent="0.25">
      <c r="A17" t="s">
        <v>256</v>
      </c>
      <c r="B17">
        <v>0</v>
      </c>
      <c r="C17">
        <v>9.2690928118699389E-3</v>
      </c>
      <c r="D17">
        <v>2.7820660322785962E-2</v>
      </c>
      <c r="E17">
        <v>5.4205913092109093E-2</v>
      </c>
      <c r="F17">
        <v>8.6573875103601594E-2</v>
      </c>
      <c r="G17">
        <v>0.12297836852828148</v>
      </c>
      <c r="H17">
        <v>0.38734569666458718</v>
      </c>
      <c r="I17">
        <v>0.52934718675941017</v>
      </c>
      <c r="J17">
        <v>0.62011983475906973</v>
      </c>
      <c r="K17">
        <v>0.66842024199329497</v>
      </c>
      <c r="L17">
        <v>0.68980346410325577</v>
      </c>
      <c r="M17">
        <v>0.70762906778505386</v>
      </c>
      <c r="N17">
        <v>0.687701673989638</v>
      </c>
      <c r="O17">
        <v>0.67510014114360306</v>
      </c>
      <c r="P17">
        <v>0.63739483207656544</v>
      </c>
      <c r="Q17">
        <v>0.60708848001889137</v>
      </c>
      <c r="R17">
        <v>0.59476754030096668</v>
      </c>
      <c r="S17">
        <v>0.56139472609475494</v>
      </c>
      <c r="T17">
        <v>0.51760732246635133</v>
      </c>
      <c r="U17">
        <v>0.47742716259788764</v>
      </c>
      <c r="V17">
        <v>0.45874579398481607</v>
      </c>
      <c r="W17">
        <v>0.42103090932505971</v>
      </c>
      <c r="X17">
        <v>0.40370235727296144</v>
      </c>
      <c r="Y17">
        <v>0.40001262165187956</v>
      </c>
      <c r="Z17">
        <v>0.38916607408152615</v>
      </c>
      <c r="AA17">
        <v>0.3941698238026925</v>
      </c>
      <c r="AB17">
        <v>0.40478825131529117</v>
      </c>
      <c r="AC17">
        <v>0.41625072607083258</v>
      </c>
      <c r="AD17">
        <v>0.42782897812214671</v>
      </c>
      <c r="AE17">
        <v>0.43305948682408335</v>
      </c>
      <c r="AF17">
        <v>0.4444709056851126</v>
      </c>
      <c r="AG17">
        <v>0.46207712127976919</v>
      </c>
      <c r="AH17">
        <v>0.47776496731504192</v>
      </c>
      <c r="AI17">
        <v>0.49059607488788348</v>
      </c>
      <c r="AJ17">
        <v>0.50338592417247252</v>
      </c>
      <c r="AK17">
        <v>0.50997791241917945</v>
      </c>
    </row>
    <row r="18" spans="1:37" x14ac:dyDescent="0.25">
      <c r="A18" t="s">
        <v>257</v>
      </c>
      <c r="B18">
        <v>0</v>
      </c>
      <c r="C18">
        <v>1.735526583241942E-2</v>
      </c>
      <c r="D18">
        <v>5.2435533939410028E-2</v>
      </c>
      <c r="E18">
        <v>0.10246479339401926</v>
      </c>
      <c r="F18">
        <v>0.16445024397349073</v>
      </c>
      <c r="G18">
        <v>0.23581360191140543</v>
      </c>
      <c r="H18">
        <v>0.56804738994720161</v>
      </c>
      <c r="I18">
        <v>0.80809716720011693</v>
      </c>
      <c r="J18">
        <v>0.9757509537671627</v>
      </c>
      <c r="K18">
        <v>1.1002007058908747</v>
      </c>
      <c r="L18">
        <v>1.2083451862157091</v>
      </c>
      <c r="M18">
        <v>1.3293677855649833</v>
      </c>
      <c r="N18">
        <v>1.4264300596225965</v>
      </c>
      <c r="O18">
        <v>1.5392318614664724</v>
      </c>
      <c r="P18">
        <v>1.6353945678947213</v>
      </c>
      <c r="Q18">
        <v>1.7409534675424831</v>
      </c>
      <c r="R18">
        <v>1.8702375396879578</v>
      </c>
      <c r="S18">
        <v>1.9788060386896733</v>
      </c>
      <c r="T18">
        <v>2.0687374620006249</v>
      </c>
      <c r="U18">
        <v>2.1559608843763955</v>
      </c>
      <c r="V18">
        <v>2.2616797741531025</v>
      </c>
      <c r="W18">
        <v>2.3419997854720709</v>
      </c>
      <c r="X18">
        <v>2.4324703262662783</v>
      </c>
      <c r="Y18">
        <v>2.5320183936771157</v>
      </c>
      <c r="Z18">
        <v>2.6157971542251524</v>
      </c>
      <c r="AA18">
        <v>2.705886444402239</v>
      </c>
      <c r="AB18">
        <v>2.7955241153331034</v>
      </c>
      <c r="AC18">
        <v>2.878273992069369</v>
      </c>
      <c r="AD18">
        <v>2.9534367178363885</v>
      </c>
      <c r="AE18">
        <v>3.0145640538265184</v>
      </c>
      <c r="AF18">
        <v>3.0756451583500821</v>
      </c>
      <c r="AG18">
        <v>3.1395496506551046</v>
      </c>
      <c r="AH18">
        <v>3.197588441799204</v>
      </c>
      <c r="AI18">
        <v>3.2475451552375967</v>
      </c>
      <c r="AJ18">
        <v>3.2929781439967609</v>
      </c>
      <c r="AK18">
        <v>3.3279755141161438</v>
      </c>
    </row>
    <row r="19" spans="1:37" x14ac:dyDescent="0.25">
      <c r="A19" t="s">
        <v>258</v>
      </c>
      <c r="B19">
        <v>0</v>
      </c>
      <c r="C19">
        <v>6.5303774183345098E-3</v>
      </c>
      <c r="D19">
        <v>2.1178183835091069E-2</v>
      </c>
      <c r="E19">
        <v>4.3193581478684351E-2</v>
      </c>
      <c r="F19">
        <v>7.1245283256371472E-2</v>
      </c>
      <c r="G19">
        <v>0.10407586428726745</v>
      </c>
      <c r="H19">
        <v>30.481449313095776</v>
      </c>
      <c r="I19">
        <v>27.151716198168362</v>
      </c>
      <c r="J19">
        <v>26.943808360883949</v>
      </c>
      <c r="K19">
        <v>27.053792733204517</v>
      </c>
      <c r="L19">
        <v>31.405658382921576</v>
      </c>
      <c r="M19">
        <v>42.224355685553384</v>
      </c>
      <c r="N19">
        <v>41.015388212438999</v>
      </c>
      <c r="O19">
        <v>40.988276798888947</v>
      </c>
      <c r="P19">
        <v>41.0866899628165</v>
      </c>
      <c r="Q19">
        <v>40.528694324937021</v>
      </c>
      <c r="R19">
        <v>32.758088386454133</v>
      </c>
      <c r="S19">
        <v>33.778011038196709</v>
      </c>
      <c r="T19">
        <v>34.043900536198905</v>
      </c>
      <c r="U19">
        <v>34.240038196213732</v>
      </c>
      <c r="V19">
        <v>36.071068083707523</v>
      </c>
      <c r="W19">
        <v>33.423529421653257</v>
      </c>
      <c r="X19">
        <v>33.86746920633199</v>
      </c>
      <c r="Y19">
        <v>34.042194814669678</v>
      </c>
      <c r="Z19">
        <v>34.116606543764561</v>
      </c>
      <c r="AA19">
        <v>40.336091965503229</v>
      </c>
      <c r="AB19">
        <v>39.67057556637257</v>
      </c>
      <c r="AC19">
        <v>39.3922258408979</v>
      </c>
      <c r="AD19">
        <v>39.080773461201403</v>
      </c>
      <c r="AE19">
        <v>38.656405297923271</v>
      </c>
      <c r="AF19">
        <v>38.131188034534127</v>
      </c>
      <c r="AG19">
        <v>40.095338233785128</v>
      </c>
      <c r="AH19">
        <v>39.124776318765697</v>
      </c>
      <c r="AI19">
        <v>38.337434032877347</v>
      </c>
      <c r="AJ19">
        <v>37.534046005421203</v>
      </c>
      <c r="AK19">
        <v>36.701058687752905</v>
      </c>
    </row>
    <row r="20" spans="1:37" x14ac:dyDescent="0.25">
      <c r="A20" t="s">
        <v>259</v>
      </c>
      <c r="B20">
        <v>0</v>
      </c>
      <c r="C20">
        <v>6.4792216212028464E-3</v>
      </c>
      <c r="D20">
        <v>2.1039825883018004E-2</v>
      </c>
      <c r="E20">
        <v>4.2949256155488946E-2</v>
      </c>
      <c r="F20">
        <v>7.0886074755494022E-2</v>
      </c>
      <c r="G20">
        <v>0.10359997354143502</v>
      </c>
      <c r="H20">
        <v>242.80300157177629</v>
      </c>
      <c r="I20">
        <v>206.05176499180891</v>
      </c>
      <c r="J20">
        <v>202.97574802650712</v>
      </c>
      <c r="K20">
        <v>203.44323913332767</v>
      </c>
      <c r="L20">
        <v>203.5613335915512</v>
      </c>
      <c r="M20">
        <v>203.11469278199209</v>
      </c>
      <c r="N20">
        <v>168.25593987831255</v>
      </c>
      <c r="O20">
        <v>170.31126376533018</v>
      </c>
      <c r="P20">
        <v>128.99587226790007</v>
      </c>
      <c r="Q20">
        <v>131.3719858236469</v>
      </c>
      <c r="R20">
        <v>728.57801518602776</v>
      </c>
      <c r="S20">
        <v>555.09079737376248</v>
      </c>
      <c r="T20">
        <v>554.27981308127721</v>
      </c>
      <c r="U20">
        <v>554.05736358274385</v>
      </c>
      <c r="V20">
        <v>552.37865957766314</v>
      </c>
      <c r="W20">
        <v>549.44051830970284</v>
      </c>
      <c r="X20">
        <v>590.81765570638925</v>
      </c>
      <c r="Y20">
        <v>581.85999029729419</v>
      </c>
      <c r="Z20">
        <v>576.48544249134147</v>
      </c>
      <c r="AA20">
        <v>571.14159575971678</v>
      </c>
      <c r="AB20">
        <v>565.47890162510737</v>
      </c>
      <c r="AC20">
        <v>604.58410448449933</v>
      </c>
      <c r="AD20">
        <v>593.89751879697053</v>
      </c>
      <c r="AE20">
        <v>587.05843518841561</v>
      </c>
      <c r="AF20">
        <v>580.48456909192532</v>
      </c>
      <c r="AG20">
        <v>573.78936301950307</v>
      </c>
      <c r="AH20">
        <v>566.9740249950205</v>
      </c>
      <c r="AI20">
        <v>560.08268899791244</v>
      </c>
      <c r="AJ20">
        <v>553.15983684296748</v>
      </c>
      <c r="AK20">
        <v>546.23422001749975</v>
      </c>
    </row>
    <row r="21" spans="1:37" x14ac:dyDescent="0.25">
      <c r="A21" t="s">
        <v>260</v>
      </c>
      <c r="B21">
        <v>0</v>
      </c>
      <c r="C21">
        <v>6.5463181780689439E-3</v>
      </c>
      <c r="D21">
        <v>2.1193353677917415E-2</v>
      </c>
      <c r="E21">
        <v>4.3175585001886674E-2</v>
      </c>
      <c r="F21">
        <v>7.1164825318104086E-2</v>
      </c>
      <c r="G21">
        <v>0.1039152388564224</v>
      </c>
      <c r="H21">
        <v>69.715662267020932</v>
      </c>
      <c r="I21">
        <v>65.408412287977043</v>
      </c>
      <c r="J21">
        <v>68.320862023317346</v>
      </c>
      <c r="K21">
        <v>71.584591443258333</v>
      </c>
      <c r="L21">
        <v>74.152874261351755</v>
      </c>
      <c r="M21">
        <v>80.831722830012453</v>
      </c>
      <c r="N21">
        <v>81.035728723827361</v>
      </c>
      <c r="O21">
        <v>80.831066931796187</v>
      </c>
      <c r="P21">
        <v>79.757017171997006</v>
      </c>
      <c r="Q21">
        <v>77.839608690027589</v>
      </c>
      <c r="R21">
        <v>71.997199182589128</v>
      </c>
      <c r="S21">
        <v>69.027245842611705</v>
      </c>
      <c r="T21">
        <v>65.230264514393227</v>
      </c>
      <c r="U21">
        <v>61.053111994522723</v>
      </c>
      <c r="V21">
        <v>56.700992535907211</v>
      </c>
      <c r="W21">
        <v>50.447376384685391</v>
      </c>
      <c r="X21">
        <v>46.321816983468622</v>
      </c>
      <c r="Y21">
        <v>42.22100681760552</v>
      </c>
      <c r="Z21">
        <v>38.366948346325394</v>
      </c>
      <c r="AA21">
        <v>34.996136430419725</v>
      </c>
      <c r="AB21">
        <v>31.917287881295088</v>
      </c>
      <c r="AC21">
        <v>29.154744262401678</v>
      </c>
      <c r="AD21">
        <v>26.775750303042713</v>
      </c>
      <c r="AE21">
        <v>24.746906773686117</v>
      </c>
      <c r="AF21">
        <v>23.049407886650663</v>
      </c>
      <c r="AG21">
        <v>23.422456832828175</v>
      </c>
      <c r="AH21">
        <v>22.072032666179986</v>
      </c>
      <c r="AI21">
        <v>21.106643957901007</v>
      </c>
      <c r="AJ21">
        <v>20.334112832193242</v>
      </c>
      <c r="AK21">
        <v>19.696463330475524</v>
      </c>
    </row>
    <row r="22" spans="1:37" x14ac:dyDescent="0.25">
      <c r="A22" t="s">
        <v>261</v>
      </c>
      <c r="B22">
        <v>0</v>
      </c>
      <c r="C22">
        <v>6.4602344583164495E-3</v>
      </c>
      <c r="D22">
        <v>2.0992505219452617E-2</v>
      </c>
      <c r="E22">
        <v>4.2879985808275123E-2</v>
      </c>
      <c r="F22">
        <v>7.0812420078358862E-2</v>
      </c>
      <c r="G22">
        <v>0.10354427386134457</v>
      </c>
      <c r="H22">
        <v>2.6740373845627774</v>
      </c>
      <c r="I22">
        <v>3.434693270107303</v>
      </c>
      <c r="J22">
        <v>4.2466477813440262</v>
      </c>
      <c r="K22">
        <v>5.0247147013679827</v>
      </c>
      <c r="L22">
        <v>5.9301049669583383</v>
      </c>
      <c r="M22">
        <v>7.6074726106609702</v>
      </c>
      <c r="N22">
        <v>8.7035237971252677</v>
      </c>
      <c r="O22">
        <v>9.8396027682631662</v>
      </c>
      <c r="P22">
        <v>10.952467926491893</v>
      </c>
      <c r="Q22">
        <v>20.112831149400854</v>
      </c>
      <c r="R22">
        <v>7.7014847990611202</v>
      </c>
      <c r="S22">
        <v>9.0606514096579271</v>
      </c>
      <c r="T22">
        <v>9.4436302439762532</v>
      </c>
      <c r="U22">
        <v>9.7082995772713065</v>
      </c>
      <c r="V22">
        <v>12.903026057228018</v>
      </c>
      <c r="W22">
        <v>12.855214085898293</v>
      </c>
      <c r="X22">
        <v>13.081788220837254</v>
      </c>
      <c r="Y22">
        <v>13.341207739432836</v>
      </c>
      <c r="Z22">
        <v>13.581903453824706</v>
      </c>
      <c r="AA22">
        <v>8.9305885172657149</v>
      </c>
      <c r="AB22">
        <v>9.6471001945757742</v>
      </c>
      <c r="AC22">
        <v>9.9195276299781874</v>
      </c>
      <c r="AD22">
        <v>10.137702394444826</v>
      </c>
      <c r="AE22">
        <v>10.343144375910484</v>
      </c>
      <c r="AF22">
        <v>10.551346466210454</v>
      </c>
      <c r="AG22">
        <v>10.763696292554092</v>
      </c>
      <c r="AH22">
        <v>10.971117525126806</v>
      </c>
      <c r="AI22">
        <v>11.170501537347665</v>
      </c>
      <c r="AJ22">
        <v>11.364281931654464</v>
      </c>
      <c r="AK22">
        <v>11.547070983420182</v>
      </c>
    </row>
    <row r="23" spans="1:37" x14ac:dyDescent="0.25">
      <c r="A23" t="s">
        <v>262</v>
      </c>
      <c r="B23">
        <v>0</v>
      </c>
      <c r="C23">
        <v>6.4741260437539694E-3</v>
      </c>
      <c r="D23">
        <v>2.1056224652671318E-2</v>
      </c>
      <c r="E23">
        <v>4.3026845861571239E-2</v>
      </c>
      <c r="F23">
        <v>7.105899574570973E-2</v>
      </c>
      <c r="G23">
        <v>0.1038883123537282</v>
      </c>
      <c r="H23">
        <v>72.585825762644248</v>
      </c>
      <c r="I23">
        <v>64.321410513318924</v>
      </c>
      <c r="J23">
        <v>63.62547731962114</v>
      </c>
      <c r="K23">
        <v>63.68322898923433</v>
      </c>
      <c r="L23">
        <v>63.66215634783623</v>
      </c>
      <c r="M23">
        <v>63.441399368545071</v>
      </c>
      <c r="N23">
        <v>63.202648536890258</v>
      </c>
      <c r="O23">
        <v>62.903490380782515</v>
      </c>
      <c r="P23">
        <v>62.544012666071971</v>
      </c>
      <c r="Q23">
        <v>61.682157389181548</v>
      </c>
      <c r="R23">
        <v>70.298121934781136</v>
      </c>
      <c r="S23">
        <v>68.696562699270629</v>
      </c>
      <c r="T23">
        <v>67.882388591710694</v>
      </c>
      <c r="U23">
        <v>67.14508755698283</v>
      </c>
      <c r="V23">
        <v>76.77480013309858</v>
      </c>
      <c r="W23">
        <v>74.970690329175667</v>
      </c>
      <c r="X23">
        <v>74.072111628845192</v>
      </c>
      <c r="Y23">
        <v>73.261949503885489</v>
      </c>
      <c r="Z23">
        <v>72.41945244856926</v>
      </c>
      <c r="AA23">
        <v>71.555481806043247</v>
      </c>
      <c r="AB23">
        <v>70.666472097789608</v>
      </c>
      <c r="AC23">
        <v>69.749070715507841</v>
      </c>
      <c r="AD23">
        <v>68.80468181772568</v>
      </c>
      <c r="AE23">
        <v>67.830274688235519</v>
      </c>
      <c r="AF23">
        <v>66.84101209011915</v>
      </c>
      <c r="AG23">
        <v>65.843387548990378</v>
      </c>
      <c r="AH23">
        <v>64.833972769578367</v>
      </c>
      <c r="AI23">
        <v>63.815332600271411</v>
      </c>
      <c r="AJ23">
        <v>62.795537134910681</v>
      </c>
      <c r="AK23">
        <v>61.774604574936376</v>
      </c>
    </row>
    <row r="24" spans="1:37" x14ac:dyDescent="0.25">
      <c r="A24" t="s">
        <v>263</v>
      </c>
      <c r="B24">
        <v>0</v>
      </c>
      <c r="C24">
        <v>6.8841549703879679E-3</v>
      </c>
      <c r="D24">
        <v>2.2014660286817644E-2</v>
      </c>
      <c r="E24">
        <v>4.4480970461968639E-2</v>
      </c>
      <c r="F24">
        <v>7.2913334129065532E-2</v>
      </c>
      <c r="G24">
        <v>0.10606621025519569</v>
      </c>
      <c r="H24">
        <v>214.26549304413055</v>
      </c>
      <c r="I24">
        <v>172.99940684533007</v>
      </c>
      <c r="J24">
        <v>170.90821014227791</v>
      </c>
      <c r="K24">
        <v>173.87514729456629</v>
      </c>
      <c r="L24">
        <v>176.25264194612762</v>
      </c>
      <c r="M24">
        <v>177.49411310992835</v>
      </c>
      <c r="N24">
        <v>177.63611591171446</v>
      </c>
      <c r="O24">
        <v>176.84167987600969</v>
      </c>
      <c r="P24">
        <v>175.19732584900729</v>
      </c>
      <c r="Q24">
        <v>172.83939041111515</v>
      </c>
      <c r="R24">
        <v>140.95274950998413</v>
      </c>
      <c r="S24">
        <v>141.82788187887624</v>
      </c>
      <c r="T24">
        <v>138.43485611092899</v>
      </c>
      <c r="U24">
        <v>134.37643835348737</v>
      </c>
      <c r="V24">
        <v>130.21889851757189</v>
      </c>
      <c r="W24">
        <v>126.06039101622599</v>
      </c>
      <c r="X24">
        <v>122.01560550539719</v>
      </c>
      <c r="Y24">
        <v>118.14681549398416</v>
      </c>
      <c r="Z24">
        <v>114.48066908155465</v>
      </c>
      <c r="AA24">
        <v>113.11681908029394</v>
      </c>
      <c r="AB24">
        <v>109.6629878143534</v>
      </c>
      <c r="AC24">
        <v>106.76599484115891</v>
      </c>
      <c r="AD24">
        <v>104.16669067697848</v>
      </c>
      <c r="AE24">
        <v>101.81284213627002</v>
      </c>
      <c r="AF24">
        <v>99.693789241831482</v>
      </c>
      <c r="AG24">
        <v>97.787365534330334</v>
      </c>
      <c r="AH24">
        <v>96.058945541729997</v>
      </c>
      <c r="AI24">
        <v>94.480331876485721</v>
      </c>
      <c r="AJ24">
        <v>93.029956055354575</v>
      </c>
      <c r="AK24">
        <v>91.679598848650528</v>
      </c>
    </row>
    <row r="25" spans="1:37" x14ac:dyDescent="0.25">
      <c r="A25" t="s">
        <v>264</v>
      </c>
      <c r="B25">
        <v>0</v>
      </c>
      <c r="C25">
        <v>6.8389920190092823E-3</v>
      </c>
      <c r="D25">
        <v>2.1851492738189648E-2</v>
      </c>
      <c r="E25">
        <v>4.4128525224595982E-2</v>
      </c>
      <c r="F25">
        <v>7.2321478390136029E-2</v>
      </c>
      <c r="G25">
        <v>0.10521458033030395</v>
      </c>
      <c r="H25">
        <v>32.944126827318733</v>
      </c>
      <c r="I25">
        <v>27.517335823461053</v>
      </c>
      <c r="J25">
        <v>27.114742235880264</v>
      </c>
      <c r="K25">
        <v>27.233083990120853</v>
      </c>
      <c r="L25">
        <v>27.307321061361243</v>
      </c>
      <c r="M25">
        <v>27.315699619398302</v>
      </c>
      <c r="N25">
        <v>27.239382185778638</v>
      </c>
      <c r="O25">
        <v>27.134257241718807</v>
      </c>
      <c r="P25">
        <v>26.983151700643539</v>
      </c>
      <c r="Q25">
        <v>11.973374892130728</v>
      </c>
      <c r="R25">
        <v>14.041452872254601</v>
      </c>
      <c r="S25">
        <v>14.070812827323831</v>
      </c>
      <c r="T25">
        <v>13.861369469278584</v>
      </c>
      <c r="U25">
        <v>13.658595020492692</v>
      </c>
      <c r="V25">
        <v>13.502215576106757</v>
      </c>
      <c r="W25">
        <v>13.3455399074216</v>
      </c>
      <c r="X25">
        <v>13.216327548231966</v>
      </c>
      <c r="Y25">
        <v>13.108058707710658</v>
      </c>
      <c r="Z25">
        <v>12.994105622131812</v>
      </c>
      <c r="AA25">
        <v>12.893277436412397</v>
      </c>
      <c r="AB25">
        <v>12.797196856129922</v>
      </c>
      <c r="AC25">
        <v>12.698976651335258</v>
      </c>
      <c r="AD25">
        <v>12.597519109637666</v>
      </c>
      <c r="AE25">
        <v>12.486760392991236</v>
      </c>
      <c r="AF25">
        <v>12.379633917541399</v>
      </c>
      <c r="AG25">
        <v>12.278261734418461</v>
      </c>
      <c r="AH25">
        <v>12.174124576542233</v>
      </c>
      <c r="AI25">
        <v>12.065331227117992</v>
      </c>
      <c r="AJ25">
        <v>11.95533418245256</v>
      </c>
      <c r="AK25">
        <v>11.838729646671542</v>
      </c>
    </row>
    <row r="26" spans="1:37" x14ac:dyDescent="0.25">
      <c r="A26" t="s">
        <v>265</v>
      </c>
      <c r="B26">
        <v>0</v>
      </c>
      <c r="C26">
        <v>6.4995910816989522E-3</v>
      </c>
      <c r="D26">
        <v>2.1129245602957702E-2</v>
      </c>
      <c r="E26">
        <v>4.3172103345634483E-2</v>
      </c>
      <c r="F26">
        <v>7.1305630848783608E-2</v>
      </c>
      <c r="G26">
        <v>0.1042650261959599</v>
      </c>
      <c r="H26">
        <v>302.99596202657841</v>
      </c>
      <c r="I26">
        <v>245.54080186512022</v>
      </c>
      <c r="J26">
        <v>265.21160594764541</v>
      </c>
      <c r="K26">
        <v>280.4122551851703</v>
      </c>
      <c r="L26">
        <v>288.49458263229445</v>
      </c>
      <c r="M26">
        <v>312.71190652517083</v>
      </c>
      <c r="N26">
        <v>294.21524257984498</v>
      </c>
      <c r="O26">
        <v>368.26829217242658</v>
      </c>
      <c r="P26">
        <v>336.08854111672082</v>
      </c>
      <c r="Q26">
        <v>375.99383566366572</v>
      </c>
      <c r="R26">
        <v>361.87727511143083</v>
      </c>
      <c r="S26">
        <v>329.89006009873299</v>
      </c>
      <c r="T26">
        <v>270.50534366984073</v>
      </c>
      <c r="U26">
        <v>244.43785643630972</v>
      </c>
      <c r="V26">
        <v>258.19867096940004</v>
      </c>
      <c r="W26">
        <v>191.1892712209798</v>
      </c>
      <c r="X26">
        <v>196.76111078924592</v>
      </c>
      <c r="Y26">
        <v>229.49843264709148</v>
      </c>
      <c r="Z26">
        <v>189.26580018746299</v>
      </c>
      <c r="AA26">
        <v>189.41739313829751</v>
      </c>
      <c r="AB26">
        <v>215.57264785608984</v>
      </c>
      <c r="AC26">
        <v>210.15825547718606</v>
      </c>
      <c r="AD26">
        <v>220.6235580574261</v>
      </c>
      <c r="AE26">
        <v>203.41235785914145</v>
      </c>
      <c r="AF26">
        <v>227.23970357015287</v>
      </c>
      <c r="AG26">
        <v>245.65431753512556</v>
      </c>
      <c r="AH26">
        <v>263.51090982241658</v>
      </c>
      <c r="AI26">
        <v>273.08962255242369</v>
      </c>
      <c r="AJ26">
        <v>291.57212283405448</v>
      </c>
      <c r="AK26">
        <v>286.39576823013317</v>
      </c>
    </row>
    <row r="27" spans="1:37" x14ac:dyDescent="0.25">
      <c r="A27" t="s">
        <v>266</v>
      </c>
      <c r="B27">
        <v>0</v>
      </c>
      <c r="C27">
        <v>6.5732830601961112E-3</v>
      </c>
      <c r="D27">
        <v>2.1389968626639444E-2</v>
      </c>
      <c r="E27">
        <v>4.3756253237825504E-2</v>
      </c>
      <c r="F27">
        <v>7.2347769663316797E-2</v>
      </c>
      <c r="G27">
        <v>0.10587256242480247</v>
      </c>
      <c r="H27">
        <v>31.828883141152311</v>
      </c>
      <c r="I27">
        <v>27.62763590156645</v>
      </c>
      <c r="J27">
        <v>29.087788043642515</v>
      </c>
      <c r="K27">
        <v>30.162086819507405</v>
      </c>
      <c r="L27">
        <v>30.695593165999458</v>
      </c>
      <c r="M27">
        <v>32.402594815554608</v>
      </c>
      <c r="N27">
        <v>31.005466927264578</v>
      </c>
      <c r="O27">
        <v>36.277464570059806</v>
      </c>
      <c r="P27">
        <v>33.904424356578765</v>
      </c>
      <c r="Q27">
        <v>39.204044796492084</v>
      </c>
      <c r="R27">
        <v>37.896282249775346</v>
      </c>
      <c r="S27">
        <v>35.544437132714066</v>
      </c>
      <c r="T27">
        <v>31.253725092791829</v>
      </c>
      <c r="U27">
        <v>29.389987871188939</v>
      </c>
      <c r="V27">
        <v>30.35172591393853</v>
      </c>
      <c r="W27">
        <v>25.473866139372724</v>
      </c>
      <c r="X27">
        <v>25.860139309520914</v>
      </c>
      <c r="Y27">
        <v>28.128555938111745</v>
      </c>
      <c r="Z27">
        <v>25.163596383280272</v>
      </c>
      <c r="AA27">
        <v>25.127535160973636</v>
      </c>
      <c r="AB27">
        <v>26.927660897814466</v>
      </c>
      <c r="AC27">
        <v>26.461252157141679</v>
      </c>
      <c r="AD27">
        <v>27.133910118213421</v>
      </c>
      <c r="AE27">
        <v>25.806107020990822</v>
      </c>
      <c r="AF27">
        <v>27.433180823853487</v>
      </c>
      <c r="AG27">
        <v>28.666044518586276</v>
      </c>
      <c r="AH27">
        <v>29.858249023846128</v>
      </c>
      <c r="AI27">
        <v>30.452320676397182</v>
      </c>
      <c r="AJ27">
        <v>31.684671320310297</v>
      </c>
      <c r="AK27">
        <v>31.208159134491797</v>
      </c>
    </row>
    <row r="28" spans="1:37" x14ac:dyDescent="0.25">
      <c r="A28" t="s">
        <v>267</v>
      </c>
      <c r="B28">
        <v>0</v>
      </c>
      <c r="C28">
        <v>6.5771056146912699E-3</v>
      </c>
      <c r="D28">
        <v>2.1328643762674737E-2</v>
      </c>
      <c r="E28">
        <v>4.3516332532433921E-2</v>
      </c>
      <c r="F28">
        <v>7.1813962358735495E-2</v>
      </c>
      <c r="G28">
        <v>0.10495531880574394</v>
      </c>
      <c r="H28">
        <v>532.74570599191657</v>
      </c>
      <c r="I28">
        <v>412.57690950994163</v>
      </c>
      <c r="J28">
        <v>445.49023725936615</v>
      </c>
      <c r="K28">
        <v>472.92539006321732</v>
      </c>
      <c r="L28">
        <v>488.21310590930347</v>
      </c>
      <c r="M28">
        <v>530.92312998459715</v>
      </c>
      <c r="N28">
        <v>499.81834811844942</v>
      </c>
      <c r="O28">
        <v>628.20531601962148</v>
      </c>
      <c r="P28">
        <v>572.22619554628966</v>
      </c>
      <c r="Q28">
        <v>641.71351463328313</v>
      </c>
      <c r="R28">
        <v>617.19661255757967</v>
      </c>
      <c r="S28">
        <v>562.54065671990895</v>
      </c>
      <c r="T28">
        <v>460.95231540558041</v>
      </c>
      <c r="U28">
        <v>416.85225528098817</v>
      </c>
      <c r="V28">
        <v>440.9224522240504</v>
      </c>
      <c r="W28">
        <v>325.21355238879283</v>
      </c>
      <c r="X28">
        <v>335.39723160361393</v>
      </c>
      <c r="Y28">
        <v>391.71267591350676</v>
      </c>
      <c r="Z28">
        <v>321.65145249531201</v>
      </c>
      <c r="AA28">
        <v>322.19146181035916</v>
      </c>
      <c r="AB28">
        <v>367.1586688078304</v>
      </c>
      <c r="AC28">
        <v>357.20359093555186</v>
      </c>
      <c r="AD28">
        <v>375.07240687913657</v>
      </c>
      <c r="AE28">
        <v>345.20572146537728</v>
      </c>
      <c r="AF28">
        <v>386.34933608570759</v>
      </c>
      <c r="AG28">
        <v>417.54142175972879</v>
      </c>
      <c r="AH28">
        <v>447.75508369381851</v>
      </c>
      <c r="AI28">
        <v>463.78801300561543</v>
      </c>
      <c r="AJ28">
        <v>495.3185124018068</v>
      </c>
      <c r="AK28">
        <v>486.10021252144963</v>
      </c>
    </row>
    <row r="29" spans="1:37" x14ac:dyDescent="0.25">
      <c r="A29" t="s">
        <v>268</v>
      </c>
      <c r="B29">
        <v>0</v>
      </c>
      <c r="C29">
        <v>9.0225425848133867E-3</v>
      </c>
      <c r="D29">
        <v>2.7116598137921777E-2</v>
      </c>
      <c r="E29">
        <v>5.2877145735630293E-2</v>
      </c>
      <c r="F29">
        <v>8.4429760599680215E-2</v>
      </c>
      <c r="G29">
        <v>0.11978897691287127</v>
      </c>
      <c r="H29">
        <v>0.42051942646299523</v>
      </c>
      <c r="I29">
        <v>0.5726615650051281</v>
      </c>
      <c r="J29">
        <v>0.66423077617541182</v>
      </c>
      <c r="K29">
        <v>0.7105495644778248</v>
      </c>
      <c r="L29">
        <v>0.72962556212341489</v>
      </c>
      <c r="M29">
        <v>0.74723723545417897</v>
      </c>
      <c r="N29">
        <v>0.72236842524895373</v>
      </c>
      <c r="O29">
        <v>0.70703637146025677</v>
      </c>
      <c r="P29">
        <v>0.66313687199350824</v>
      </c>
      <c r="Q29">
        <v>0.6278148237308212</v>
      </c>
      <c r="R29">
        <v>0.61282777940454558</v>
      </c>
      <c r="S29">
        <v>0.57302074698086791</v>
      </c>
      <c r="T29">
        <v>0.52122074511684602</v>
      </c>
      <c r="U29">
        <v>0.47405738280159593</v>
      </c>
      <c r="V29">
        <v>0.45178068593261234</v>
      </c>
      <c r="W29">
        <v>0.40674275731340526</v>
      </c>
      <c r="X29">
        <v>0.38501532448307341</v>
      </c>
      <c r="Y29">
        <v>0.37877172203060194</v>
      </c>
      <c r="Z29">
        <v>0.36351412414528106</v>
      </c>
      <c r="AA29">
        <v>0.36643941756291376</v>
      </c>
      <c r="AB29">
        <v>0.37555514881515428</v>
      </c>
      <c r="AC29">
        <v>0.38523849747544858</v>
      </c>
      <c r="AD29">
        <v>0.39507953964532661</v>
      </c>
      <c r="AE29">
        <v>0.39767185308234865</v>
      </c>
      <c r="AF29">
        <v>0.40770721623131223</v>
      </c>
      <c r="AG29">
        <v>0.42502418368686179</v>
      </c>
      <c r="AH29">
        <v>0.44003762499624788</v>
      </c>
      <c r="AI29">
        <v>0.4518091101383348</v>
      </c>
      <c r="AJ29">
        <v>0.46377777524544417</v>
      </c>
      <c r="AK29">
        <v>0.46879551072609438</v>
      </c>
    </row>
    <row r="30" spans="1:37" x14ac:dyDescent="0.25">
      <c r="A30" t="s">
        <v>269</v>
      </c>
      <c r="B30">
        <v>0</v>
      </c>
      <c r="C30">
        <v>1.0640396522276774E-2</v>
      </c>
      <c r="D30">
        <v>3.2384205533597665E-2</v>
      </c>
      <c r="E30">
        <v>6.3785837859042793E-2</v>
      </c>
      <c r="F30">
        <v>0.10298912242390212</v>
      </c>
      <c r="G30">
        <v>0.14814488662648895</v>
      </c>
      <c r="H30">
        <v>0.5604617168337267</v>
      </c>
      <c r="I30">
        <v>0.76506334507844276</v>
      </c>
      <c r="J30">
        <v>0.90150834736943963</v>
      </c>
      <c r="K30">
        <v>0.99571006546261831</v>
      </c>
      <c r="L30">
        <v>1.0706689786192047</v>
      </c>
      <c r="M30">
        <v>1.1572112308314342</v>
      </c>
      <c r="N30">
        <v>1.1943106004024928</v>
      </c>
      <c r="O30">
        <v>1.2509065254788565</v>
      </c>
      <c r="P30">
        <v>1.2705845576812758</v>
      </c>
      <c r="Q30">
        <v>1.3021845164348678</v>
      </c>
      <c r="R30">
        <v>1.3595699284660867</v>
      </c>
      <c r="S30">
        <v>1.3779056362975384</v>
      </c>
      <c r="T30">
        <v>1.3760238584299866</v>
      </c>
      <c r="U30">
        <v>1.3760218579085048</v>
      </c>
      <c r="V30">
        <v>1.4040500355396945</v>
      </c>
      <c r="W30">
        <v>1.3934508823462144</v>
      </c>
      <c r="X30">
        <v>1.4087171040401136</v>
      </c>
      <c r="Y30">
        <v>1.438014158841594</v>
      </c>
      <c r="Z30">
        <v>1.4482072377067112</v>
      </c>
      <c r="AA30">
        <v>1.4782561296697416</v>
      </c>
      <c r="AB30">
        <v>1.5117496965667332</v>
      </c>
      <c r="AC30">
        <v>1.5421389122259654</v>
      </c>
      <c r="AD30">
        <v>1.5699560027109705</v>
      </c>
      <c r="AE30">
        <v>1.5858685635020686</v>
      </c>
      <c r="AF30">
        <v>1.610681370486744</v>
      </c>
      <c r="AG30">
        <v>1.6439872684564039</v>
      </c>
      <c r="AH30">
        <v>1.6728059745750201</v>
      </c>
      <c r="AI30">
        <v>1.6965838028950575</v>
      </c>
      <c r="AJ30">
        <v>1.7204578188062092</v>
      </c>
      <c r="AK30">
        <v>1.7346796178286494</v>
      </c>
    </row>
    <row r="31" spans="1:37" x14ac:dyDescent="0.25">
      <c r="A31" t="s">
        <v>270</v>
      </c>
      <c r="B31">
        <v>0</v>
      </c>
      <c r="C31">
        <v>0.65389881527100346</v>
      </c>
      <c r="D31">
        <v>1.6472497766326644</v>
      </c>
      <c r="E31">
        <v>2.8663551830755418</v>
      </c>
      <c r="F31">
        <v>4.2449112732583005</v>
      </c>
      <c r="G31">
        <v>5.7362585406419475</v>
      </c>
      <c r="H31">
        <v>7.7813858909426603</v>
      </c>
      <c r="I31">
        <v>9.5865311405354028</v>
      </c>
      <c r="J31">
        <v>11.349858908564258</v>
      </c>
      <c r="K31">
        <v>13.084562307760738</v>
      </c>
      <c r="L31">
        <v>14.804934885972699</v>
      </c>
      <c r="M31">
        <v>16.543413980715084</v>
      </c>
      <c r="N31">
        <v>18.205656436542018</v>
      </c>
      <c r="O31">
        <v>19.89206935655772</v>
      </c>
      <c r="P31">
        <v>21.496871122216099</v>
      </c>
      <c r="Q31">
        <v>23.106019625353767</v>
      </c>
      <c r="R31">
        <v>24.709328429005019</v>
      </c>
      <c r="S31">
        <v>26.228538868491679</v>
      </c>
      <c r="T31">
        <v>27.681726763460034</v>
      </c>
      <c r="U31">
        <v>29.106627947447272</v>
      </c>
      <c r="V31">
        <v>30.5407947395415</v>
      </c>
      <c r="W31">
        <v>31.868404719431798</v>
      </c>
      <c r="X31">
        <v>33.204433336851125</v>
      </c>
      <c r="Y31">
        <v>34.526798406093803</v>
      </c>
      <c r="Z31">
        <v>35.769538102625845</v>
      </c>
      <c r="AA31">
        <v>37.007293225933743</v>
      </c>
      <c r="AB31">
        <v>38.215986975038184</v>
      </c>
      <c r="AC31">
        <v>39.375589364375109</v>
      </c>
      <c r="AD31">
        <v>40.495171665152618</v>
      </c>
      <c r="AE31">
        <v>41.554032040465707</v>
      </c>
      <c r="AF31">
        <v>42.596223368180539</v>
      </c>
      <c r="AG31">
        <v>43.614832423250171</v>
      </c>
      <c r="AH31">
        <v>44.590295025224577</v>
      </c>
      <c r="AI31">
        <v>45.520936172055883</v>
      </c>
      <c r="AJ31">
        <v>46.418684642414696</v>
      </c>
      <c r="AK31">
        <v>47.263166963385707</v>
      </c>
    </row>
    <row r="32" spans="1:37" x14ac:dyDescent="0.25">
      <c r="A32" t="s">
        <v>271</v>
      </c>
      <c r="B32">
        <v>0</v>
      </c>
      <c r="C32">
        <v>3.9748284341056817E-3</v>
      </c>
      <c r="D32">
        <v>1.5697851201634805E-2</v>
      </c>
      <c r="E32">
        <v>3.7121274913265445E-2</v>
      </c>
      <c r="F32">
        <v>6.8216876344351363E-2</v>
      </c>
      <c r="G32">
        <v>0.10742874589471096</v>
      </c>
      <c r="H32">
        <v>0.262310767414764</v>
      </c>
      <c r="I32">
        <v>0.46303608732973789</v>
      </c>
      <c r="J32">
        <v>0.6554618224503761</v>
      </c>
      <c r="K32">
        <v>0.80570896756551047</v>
      </c>
      <c r="L32">
        <v>0.90219087802354547</v>
      </c>
      <c r="M32">
        <v>0.95432215327972969</v>
      </c>
      <c r="N32">
        <v>0.9576616629368484</v>
      </c>
      <c r="O32">
        <v>0.92936266509364707</v>
      </c>
      <c r="P32">
        <v>0.87070764062027184</v>
      </c>
      <c r="Q32">
        <v>0.79606739069930654</v>
      </c>
      <c r="R32">
        <v>0.72290951905380485</v>
      </c>
      <c r="S32">
        <v>0.64605113937645786</v>
      </c>
      <c r="T32">
        <v>0.56188670383867656</v>
      </c>
      <c r="U32">
        <v>0.474743342154893</v>
      </c>
      <c r="V32">
        <v>0.39828515566200373</v>
      </c>
      <c r="W32">
        <v>0.32416326050030975</v>
      </c>
      <c r="X32">
        <v>0.26105162835525775</v>
      </c>
      <c r="Y32">
        <v>0.21512973181441186</v>
      </c>
      <c r="Z32">
        <v>0.17998126045504215</v>
      </c>
      <c r="AA32">
        <v>0.15943557999951175</v>
      </c>
      <c r="AB32">
        <v>0.15308167140095641</v>
      </c>
      <c r="AC32">
        <v>0.1572416247254127</v>
      </c>
      <c r="AD32">
        <v>0.16809166981286428</v>
      </c>
      <c r="AE32">
        <v>0.1795449091406276</v>
      </c>
      <c r="AF32">
        <v>0.19292048936117023</v>
      </c>
      <c r="AG32">
        <v>0.21079003682085151</v>
      </c>
      <c r="AH32">
        <v>0.2313563667762919</v>
      </c>
      <c r="AI32">
        <v>0.25193497149524902</v>
      </c>
      <c r="AJ32">
        <v>0.27175910880636867</v>
      </c>
      <c r="AK32">
        <v>0.28766164732008104</v>
      </c>
    </row>
    <row r="33" spans="1:37" x14ac:dyDescent="0.25">
      <c r="A33" t="s">
        <v>272</v>
      </c>
      <c r="B33">
        <v>0</v>
      </c>
      <c r="C33">
        <v>4.8187238979702229E-3</v>
      </c>
      <c r="D33">
        <v>1.8626070947869167E-2</v>
      </c>
      <c r="E33">
        <v>4.3212184504870521E-2</v>
      </c>
      <c r="F33">
        <v>7.816943229708162E-2</v>
      </c>
      <c r="G33">
        <v>0.12164153649922849</v>
      </c>
      <c r="H33">
        <v>1.4021049154366638</v>
      </c>
      <c r="I33">
        <v>2.406472058965381</v>
      </c>
      <c r="J33">
        <v>3.0187151246230615</v>
      </c>
      <c r="K33">
        <v>3.3447632631872226</v>
      </c>
      <c r="L33">
        <v>3.5226826169147074</v>
      </c>
      <c r="M33">
        <v>3.7070617202969336</v>
      </c>
      <c r="N33">
        <v>3.736376767603633</v>
      </c>
      <c r="O33">
        <v>3.7820192753240223</v>
      </c>
      <c r="P33">
        <v>3.7175793936094825</v>
      </c>
      <c r="Q33">
        <v>3.6581093716729685</v>
      </c>
      <c r="R33">
        <v>3.7002983497279596</v>
      </c>
      <c r="S33">
        <v>3.6478962257651792</v>
      </c>
      <c r="T33">
        <v>3.4968545245799731</v>
      </c>
      <c r="U33">
        <v>3.3299126217343655</v>
      </c>
      <c r="V33">
        <v>3.2663443930171177</v>
      </c>
      <c r="W33">
        <v>3.1168058932993903</v>
      </c>
      <c r="X33">
        <v>3.0291584134692018</v>
      </c>
      <c r="Y33">
        <v>3.0185331315891073</v>
      </c>
      <c r="Z33">
        <v>2.9728835395695485</v>
      </c>
      <c r="AA33">
        <v>2.9844494977607772</v>
      </c>
      <c r="AB33">
        <v>3.0308958869192715</v>
      </c>
      <c r="AC33">
        <v>3.0797762401064022</v>
      </c>
      <c r="AD33">
        <v>3.1213627042759651</v>
      </c>
      <c r="AE33">
        <v>3.1219868746549029</v>
      </c>
      <c r="AF33">
        <v>3.141115852959131</v>
      </c>
      <c r="AG33">
        <v>3.1996556143160548</v>
      </c>
      <c r="AH33">
        <v>3.2582224781867009</v>
      </c>
      <c r="AI33">
        <v>3.3002995377498179</v>
      </c>
      <c r="AJ33">
        <v>3.3389110834836089</v>
      </c>
      <c r="AK33">
        <v>3.3466042031888854</v>
      </c>
    </row>
    <row r="34" spans="1:37" x14ac:dyDescent="0.25">
      <c r="A34" t="s">
        <v>273</v>
      </c>
      <c r="B34">
        <v>0</v>
      </c>
      <c r="C34">
        <v>4.0550522267590594E-3</v>
      </c>
      <c r="D34">
        <v>1.4906046688167862E-2</v>
      </c>
      <c r="E34">
        <v>3.3098430385902766E-2</v>
      </c>
      <c r="F34">
        <v>5.7529752794893696E-2</v>
      </c>
      <c r="G34">
        <v>8.6194981810350235E-2</v>
      </c>
      <c r="H34">
        <v>0.16006968750228445</v>
      </c>
      <c r="I34">
        <v>0.24582909621697624</v>
      </c>
      <c r="J34">
        <v>0.31596605087058638</v>
      </c>
      <c r="K34">
        <v>0.35469015681772742</v>
      </c>
      <c r="L34">
        <v>0.35818169525492216</v>
      </c>
      <c r="M34">
        <v>0.33285863698500062</v>
      </c>
      <c r="N34">
        <v>0.2801234744335579</v>
      </c>
      <c r="O34">
        <v>0.21076356164160259</v>
      </c>
      <c r="P34">
        <v>0.12836133461953114</v>
      </c>
      <c r="Q34">
        <v>4.1842057633423302E-2</v>
      </c>
      <c r="R34">
        <v>-3.8419781925502772E-2</v>
      </c>
      <c r="S34">
        <v>-0.11454176751174439</v>
      </c>
      <c r="T34">
        <v>-0.18770952794544549</v>
      </c>
      <c r="U34">
        <v>-0.2552684138539707</v>
      </c>
      <c r="V34">
        <v>-0.3109674939139051</v>
      </c>
      <c r="W34">
        <v>-0.35838147303276502</v>
      </c>
      <c r="X34">
        <v>-0.39387112228278509</v>
      </c>
      <c r="Y34">
        <v>-0.41558942615950167</v>
      </c>
      <c r="Z34">
        <v>-0.42732136169064683</v>
      </c>
      <c r="AA34">
        <v>-0.42856114520093413</v>
      </c>
      <c r="AB34">
        <v>-0.42043431095194483</v>
      </c>
      <c r="AC34">
        <v>-0.40548708903371811</v>
      </c>
      <c r="AD34">
        <v>-0.386534096209179</v>
      </c>
      <c r="AE34">
        <v>-0.36694160817141164</v>
      </c>
      <c r="AF34">
        <v>-0.34656784267236285</v>
      </c>
      <c r="AG34">
        <v>-0.32470710300434025</v>
      </c>
      <c r="AH34">
        <v>-0.30247768310092127</v>
      </c>
      <c r="AI34">
        <v>-0.28132806790283071</v>
      </c>
      <c r="AJ34">
        <v>-0.26175383237748706</v>
      </c>
      <c r="AK34">
        <v>-0.24513515262597485</v>
      </c>
    </row>
    <row r="35" spans="1:37" x14ac:dyDescent="0.25">
      <c r="A35" t="s">
        <v>274</v>
      </c>
      <c r="B35">
        <v>0</v>
      </c>
      <c r="C35">
        <v>1.1145324130934497E-2</v>
      </c>
      <c r="D35">
        <v>4.0015688431194185E-2</v>
      </c>
      <c r="E35">
        <v>8.7823188851476885E-2</v>
      </c>
      <c r="F35">
        <v>0.15234298149184866</v>
      </c>
      <c r="G35">
        <v>0.22974525765342424</v>
      </c>
      <c r="H35">
        <v>2.4709814449506595</v>
      </c>
      <c r="I35">
        <v>4.1099599587349767</v>
      </c>
      <c r="J35">
        <v>5.0486818753202156</v>
      </c>
      <c r="K35">
        <v>5.5184996917677198</v>
      </c>
      <c r="L35">
        <v>5.7739547091058441</v>
      </c>
      <c r="M35">
        <v>6.0789717636539287</v>
      </c>
      <c r="N35">
        <v>6.1402990506960631</v>
      </c>
      <c r="O35">
        <v>6.2602637880416978</v>
      </c>
      <c r="P35">
        <v>6.2049121269424745</v>
      </c>
      <c r="Q35">
        <v>6.1748869131674322</v>
      </c>
      <c r="R35">
        <v>6.3244943540747833</v>
      </c>
      <c r="S35">
        <v>6.3029164885404887</v>
      </c>
      <c r="T35">
        <v>6.1149578844704955</v>
      </c>
      <c r="U35">
        <v>5.9055477987906224</v>
      </c>
      <c r="V35">
        <v>5.8725544153219733</v>
      </c>
      <c r="W35">
        <v>5.6789512265396747</v>
      </c>
      <c r="X35">
        <v>5.5905492285592162</v>
      </c>
      <c r="Y35">
        <v>5.6232009173963204</v>
      </c>
      <c r="Z35">
        <v>5.5811298600439097</v>
      </c>
      <c r="AA35">
        <v>5.631148591518631</v>
      </c>
      <c r="AB35">
        <v>5.729755522956026</v>
      </c>
      <c r="AC35">
        <v>5.8226990925444921</v>
      </c>
      <c r="AD35">
        <v>5.8971295435088278</v>
      </c>
      <c r="AE35">
        <v>5.8980789832829839</v>
      </c>
      <c r="AF35">
        <v>5.9318454318717517</v>
      </c>
      <c r="AG35">
        <v>6.0307750944628147</v>
      </c>
      <c r="AH35">
        <v>6.124996320833298</v>
      </c>
      <c r="AI35">
        <v>6.1890891187213359</v>
      </c>
      <c r="AJ35">
        <v>6.2477569414993051</v>
      </c>
      <c r="AK35">
        <v>6.2538792792956821</v>
      </c>
    </row>
    <row r="36" spans="1:37" x14ac:dyDescent="0.25">
      <c r="A36" t="s">
        <v>275</v>
      </c>
      <c r="B36">
        <v>0</v>
      </c>
      <c r="C36">
        <v>4.2429949101974174E-3</v>
      </c>
      <c r="D36">
        <v>1.6051464288846518E-2</v>
      </c>
      <c r="E36">
        <v>3.6617960344154099E-2</v>
      </c>
      <c r="F36">
        <v>6.5245614131792529E-2</v>
      </c>
      <c r="G36">
        <v>9.9992871280396578E-2</v>
      </c>
      <c r="H36">
        <v>0.30899649051663314</v>
      </c>
      <c r="I36">
        <v>0.51903243467030791</v>
      </c>
      <c r="J36">
        <v>0.67939984765532646</v>
      </c>
      <c r="K36">
        <v>0.77781689532649967</v>
      </c>
      <c r="L36">
        <v>0.82178244741586415</v>
      </c>
      <c r="M36">
        <v>0.83369272509687953</v>
      </c>
      <c r="N36">
        <v>0.80073989485272001</v>
      </c>
      <c r="O36">
        <v>0.74935857080393742</v>
      </c>
      <c r="P36">
        <v>0.67185963404647886</v>
      </c>
      <c r="Q36">
        <v>0.58724668322345241</v>
      </c>
      <c r="R36">
        <v>0.51504882922317474</v>
      </c>
      <c r="S36">
        <v>0.43625963049598315</v>
      </c>
      <c r="T36">
        <v>0.34768961928157704</v>
      </c>
      <c r="U36">
        <v>0.25897281877755862</v>
      </c>
      <c r="V36">
        <v>0.18869599441890816</v>
      </c>
      <c r="W36">
        <v>0.11633511124664597</v>
      </c>
      <c r="X36">
        <v>5.8575011125006071E-2</v>
      </c>
      <c r="Y36">
        <v>2.0478067822571333E-2</v>
      </c>
      <c r="Z36">
        <v>-1.1677444548163773E-2</v>
      </c>
      <c r="AA36">
        <v>-2.8892791519719019E-2</v>
      </c>
      <c r="AB36">
        <v>-3.3521913575407236E-2</v>
      </c>
      <c r="AC36">
        <v>-3.1079974084469164E-2</v>
      </c>
      <c r="AD36">
        <v>-2.5189692553329035E-2</v>
      </c>
      <c r="AE36">
        <v>-2.2542208974540845E-2</v>
      </c>
      <c r="AF36">
        <v>-1.7469283579973904E-2</v>
      </c>
      <c r="AG36">
        <v>-6.4684672927861619E-3</v>
      </c>
      <c r="AH36">
        <v>6.0945817673685454E-3</v>
      </c>
      <c r="AI36">
        <v>1.6978417931889922E-2</v>
      </c>
      <c r="AJ36">
        <v>2.6717670937825844E-2</v>
      </c>
      <c r="AK36">
        <v>3.1249700926982982E-2</v>
      </c>
    </row>
    <row r="37" spans="1:37" x14ac:dyDescent="0.25">
      <c r="A37" t="s">
        <v>276</v>
      </c>
      <c r="B37">
        <v>0</v>
      </c>
      <c r="C37">
        <v>1.0051998565252518E-2</v>
      </c>
      <c r="D37">
        <v>3.4688275472705143E-2</v>
      </c>
      <c r="E37">
        <v>7.361826868572674E-2</v>
      </c>
      <c r="F37">
        <v>0.12401051724051371</v>
      </c>
      <c r="G37">
        <v>0.18212998463589258</v>
      </c>
      <c r="H37">
        <v>0.75723954469235633</v>
      </c>
      <c r="I37">
        <v>1.2073350180780373</v>
      </c>
      <c r="J37">
        <v>1.4871997554300131</v>
      </c>
      <c r="K37">
        <v>1.6357202785636682</v>
      </c>
      <c r="L37">
        <v>1.7068785462956759</v>
      </c>
      <c r="M37">
        <v>1.7649988039480036</v>
      </c>
      <c r="N37">
        <v>1.747558647314551</v>
      </c>
      <c r="O37">
        <v>1.7293659071263345</v>
      </c>
      <c r="P37">
        <v>1.6621907617522469</v>
      </c>
      <c r="Q37">
        <v>1.596792274407921</v>
      </c>
      <c r="R37">
        <v>1.5746233425344869</v>
      </c>
      <c r="S37">
        <v>1.517827249790682</v>
      </c>
      <c r="T37">
        <v>1.4262524964327783</v>
      </c>
      <c r="U37">
        <v>1.3337816108313971</v>
      </c>
      <c r="V37">
        <v>1.2891825951968583</v>
      </c>
      <c r="W37">
        <v>1.2158799119261321</v>
      </c>
      <c r="X37">
        <v>1.1745825037038582</v>
      </c>
      <c r="Y37">
        <v>1.1708379697141558</v>
      </c>
      <c r="Z37">
        <v>1.1586519428981923</v>
      </c>
      <c r="AA37">
        <v>1.1748575852073229</v>
      </c>
      <c r="AB37">
        <v>1.2092016687674567</v>
      </c>
      <c r="AC37">
        <v>1.2475488626686015</v>
      </c>
      <c r="AD37">
        <v>1.2849331347322801</v>
      </c>
      <c r="AE37">
        <v>1.3066376933764445</v>
      </c>
      <c r="AF37">
        <v>1.3362040952635601</v>
      </c>
      <c r="AG37">
        <v>1.3815813387916709</v>
      </c>
      <c r="AH37">
        <v>1.4265876152871781</v>
      </c>
      <c r="AI37">
        <v>1.4643233283264889</v>
      </c>
      <c r="AJ37">
        <v>1.4997633627408691</v>
      </c>
      <c r="AK37">
        <v>1.5214656145454697</v>
      </c>
    </row>
    <row r="38" spans="1:37" x14ac:dyDescent="0.25">
      <c r="A38" t="s">
        <v>277</v>
      </c>
      <c r="B38">
        <v>0</v>
      </c>
      <c r="C38">
        <v>7.8173733397468581E-3</v>
      </c>
      <c r="D38">
        <v>2.7738300808888283E-2</v>
      </c>
      <c r="E38">
        <v>6.0072616019501979E-2</v>
      </c>
      <c r="F38">
        <v>0.10266484659477992</v>
      </c>
      <c r="G38">
        <v>0.1522771938998968</v>
      </c>
      <c r="H38">
        <v>1.0062951638247108</v>
      </c>
      <c r="I38">
        <v>1.6472104833138435</v>
      </c>
      <c r="J38">
        <v>2.0183177692947973</v>
      </c>
      <c r="K38">
        <v>2.1953887914859527</v>
      </c>
      <c r="L38">
        <v>2.2701609486969421</v>
      </c>
      <c r="M38">
        <v>2.3430850021413763</v>
      </c>
      <c r="N38">
        <v>2.3117541925976148</v>
      </c>
      <c r="O38">
        <v>2.29057279078142</v>
      </c>
      <c r="P38">
        <v>2.1994286070961877</v>
      </c>
      <c r="Q38">
        <v>2.1151949261209113</v>
      </c>
      <c r="R38">
        <v>2.0996404547063641</v>
      </c>
      <c r="S38">
        <v>2.0270726662197758</v>
      </c>
      <c r="T38">
        <v>1.8980429748235883</v>
      </c>
      <c r="U38">
        <v>1.7663125277558533</v>
      </c>
      <c r="V38">
        <v>1.7068966549901088</v>
      </c>
      <c r="W38">
        <v>1.5977889934897016</v>
      </c>
      <c r="X38">
        <v>1.5349548464359763</v>
      </c>
      <c r="Y38">
        <v>1.525756601151218</v>
      </c>
      <c r="Z38">
        <v>1.4977372410409417</v>
      </c>
      <c r="AA38">
        <v>1.509964484335713</v>
      </c>
      <c r="AB38">
        <v>1.5463601059700238</v>
      </c>
      <c r="AC38">
        <v>1.5855428435778141</v>
      </c>
      <c r="AD38">
        <v>1.6209613132671219</v>
      </c>
      <c r="AE38">
        <v>1.6308816092396983</v>
      </c>
      <c r="AF38">
        <v>1.6532336198737951</v>
      </c>
      <c r="AG38">
        <v>1.7002399320079631</v>
      </c>
      <c r="AH38">
        <v>1.7461966626525438</v>
      </c>
      <c r="AI38">
        <v>1.7808196229143647</v>
      </c>
      <c r="AJ38">
        <v>1.8125303561015826</v>
      </c>
      <c r="AK38">
        <v>1.8237762783158695</v>
      </c>
    </row>
    <row r="39" spans="1:37" x14ac:dyDescent="0.25">
      <c r="A39" t="s">
        <v>278</v>
      </c>
      <c r="B39">
        <v>0</v>
      </c>
      <c r="C39">
        <v>5.1028203750469459E-3</v>
      </c>
      <c r="D39">
        <v>1.8956452811069724E-2</v>
      </c>
      <c r="E39">
        <v>4.2791298368882735E-2</v>
      </c>
      <c r="F39">
        <v>7.589080592929065E-2</v>
      </c>
      <c r="G39">
        <v>0.11632071540357281</v>
      </c>
      <c r="H39">
        <v>0.2821615540098632</v>
      </c>
      <c r="I39">
        <v>0.47014517060415262</v>
      </c>
      <c r="J39">
        <v>0.6332513861738498</v>
      </c>
      <c r="K39">
        <v>0.74979275445234972</v>
      </c>
      <c r="L39">
        <v>0.81813488845270399</v>
      </c>
      <c r="M39">
        <v>0.85320398802894992</v>
      </c>
      <c r="N39">
        <v>0.84884980051571635</v>
      </c>
      <c r="O39">
        <v>0.82447381352561688</v>
      </c>
      <c r="P39">
        <v>0.77752785934621649</v>
      </c>
      <c r="Q39">
        <v>0.72236565621541793</v>
      </c>
      <c r="R39">
        <v>0.67490509748509009</v>
      </c>
      <c r="S39">
        <v>0.62433253205522732</v>
      </c>
      <c r="T39">
        <v>0.56691631945320342</v>
      </c>
      <c r="U39">
        <v>0.50809094131591959</v>
      </c>
      <c r="V39">
        <v>0.46162656186441442</v>
      </c>
      <c r="W39">
        <v>0.41504402515264438</v>
      </c>
      <c r="X39">
        <v>0.37906490828065742</v>
      </c>
      <c r="Y39">
        <v>0.35845168064270183</v>
      </c>
      <c r="Z39">
        <v>0.3444117850226025</v>
      </c>
      <c r="AA39">
        <v>0.34222547629054745</v>
      </c>
      <c r="AB39">
        <v>0.35068726830251862</v>
      </c>
      <c r="AC39">
        <v>0.3658234296762819</v>
      </c>
      <c r="AD39">
        <v>0.38432561226642292</v>
      </c>
      <c r="AE39">
        <v>0.40064903411671793</v>
      </c>
      <c r="AF39">
        <v>0.41788003661946682</v>
      </c>
      <c r="AG39">
        <v>0.43882040168055081</v>
      </c>
      <c r="AH39">
        <v>0.46097157283149226</v>
      </c>
      <c r="AI39">
        <v>0.48179113567632381</v>
      </c>
      <c r="AJ39">
        <v>0.50117589929425943</v>
      </c>
      <c r="AK39">
        <v>0.5160410445303798</v>
      </c>
    </row>
    <row r="40" spans="1:37" x14ac:dyDescent="0.25">
      <c r="A40" t="s">
        <v>279</v>
      </c>
      <c r="B40">
        <v>0</v>
      </c>
      <c r="C40">
        <v>9.383988052302783E-3</v>
      </c>
      <c r="D40">
        <v>3.4325127543111122E-2</v>
      </c>
      <c r="E40">
        <v>7.6451592337711816E-2</v>
      </c>
      <c r="F40">
        <v>0.13441684601034343</v>
      </c>
      <c r="G40">
        <v>0.20552904350226164</v>
      </c>
      <c r="H40">
        <v>0.42365585737416112</v>
      </c>
      <c r="I40">
        <v>0.68401782388203269</v>
      </c>
      <c r="J40">
        <v>0.9190076661687252</v>
      </c>
      <c r="K40">
        <v>1.1064387268359566</v>
      </c>
      <c r="L40">
        <v>1.252783631915011</v>
      </c>
      <c r="M40">
        <v>1.3814452741730765</v>
      </c>
      <c r="N40">
        <v>1.4884085609388364</v>
      </c>
      <c r="O40">
        <v>1.5915140122047644</v>
      </c>
      <c r="P40">
        <v>1.6852003009748762</v>
      </c>
      <c r="Q40">
        <v>1.7789103995635491</v>
      </c>
      <c r="R40">
        <v>1.8867497396846566</v>
      </c>
      <c r="S40">
        <v>1.9931082951521351</v>
      </c>
      <c r="T40">
        <v>2.0878504058103209</v>
      </c>
      <c r="U40">
        <v>2.1740333068873907</v>
      </c>
      <c r="V40">
        <v>2.2660742714344817</v>
      </c>
      <c r="W40">
        <v>2.3495026326267876</v>
      </c>
      <c r="X40">
        <v>2.4331680972262903</v>
      </c>
      <c r="Y40">
        <v>2.5230912764585334</v>
      </c>
      <c r="Z40">
        <v>2.6091520596595252</v>
      </c>
      <c r="AA40">
        <v>2.6961797477345062</v>
      </c>
      <c r="AB40">
        <v>2.7842302734667701</v>
      </c>
      <c r="AC40">
        <v>2.8695402993137442</v>
      </c>
      <c r="AD40">
        <v>2.9492133415353505</v>
      </c>
      <c r="AE40">
        <v>3.018146724224291</v>
      </c>
      <c r="AF40">
        <v>3.0809022937144714</v>
      </c>
      <c r="AG40">
        <v>3.1424429928142095</v>
      </c>
      <c r="AH40">
        <v>3.2010212409889105</v>
      </c>
      <c r="AI40">
        <v>3.253892074489495</v>
      </c>
      <c r="AJ40">
        <v>3.3012546607978699</v>
      </c>
      <c r="AK40">
        <v>3.3402449203741691</v>
      </c>
    </row>
    <row r="41" spans="1:37" x14ac:dyDescent="0.25">
      <c r="A41" t="s">
        <v>280</v>
      </c>
      <c r="B41">
        <v>0</v>
      </c>
      <c r="C41">
        <v>3.5938313231564933E-3</v>
      </c>
      <c r="D41">
        <v>1.3935049594993032E-2</v>
      </c>
      <c r="E41">
        <v>3.2312581215609981E-2</v>
      </c>
      <c r="F41">
        <v>5.8461399745235454E-2</v>
      </c>
      <c r="G41">
        <v>9.1268198848815096E-2</v>
      </c>
      <c r="H41">
        <v>15.516442847785129</v>
      </c>
      <c r="I41">
        <v>24.498132184723499</v>
      </c>
      <c r="J41">
        <v>28.815563526156396</v>
      </c>
      <c r="K41">
        <v>30.394961535288157</v>
      </c>
      <c r="L41">
        <v>32.922840457809777</v>
      </c>
      <c r="M41">
        <v>39.784027595196434</v>
      </c>
      <c r="N41">
        <v>42.972078275082112</v>
      </c>
      <c r="O41">
        <v>44.047025164483266</v>
      </c>
      <c r="P41">
        <v>44.091132211606542</v>
      </c>
      <c r="Q41">
        <v>43.363168531473264</v>
      </c>
      <c r="R41">
        <v>38.325935871184114</v>
      </c>
      <c r="S41">
        <v>35.697779210830795</v>
      </c>
      <c r="T41">
        <v>34.490555724977725</v>
      </c>
      <c r="U41">
        <v>34.070615648313108</v>
      </c>
      <c r="V41">
        <v>34.937459767589289</v>
      </c>
      <c r="W41">
        <v>34.137985140777907</v>
      </c>
      <c r="X41">
        <v>33.854400978982781</v>
      </c>
      <c r="Y41">
        <v>33.845091665308267</v>
      </c>
      <c r="Z41">
        <v>33.930661538018335</v>
      </c>
      <c r="AA41">
        <v>37.324656399106161</v>
      </c>
      <c r="AB41">
        <v>39.130935426395183</v>
      </c>
      <c r="AC41">
        <v>39.842611581602291</v>
      </c>
      <c r="AD41">
        <v>39.894599353403827</v>
      </c>
      <c r="AE41">
        <v>39.553449182647427</v>
      </c>
      <c r="AF41">
        <v>38.980661876894843</v>
      </c>
      <c r="AG41">
        <v>39.65978832709083</v>
      </c>
      <c r="AH41">
        <v>39.575409075158085</v>
      </c>
      <c r="AI41">
        <v>39.030569855939866</v>
      </c>
      <c r="AJ41">
        <v>38.237443024342397</v>
      </c>
      <c r="AK41">
        <v>37.323379274015991</v>
      </c>
    </row>
    <row r="42" spans="1:37" x14ac:dyDescent="0.25">
      <c r="A42" t="s">
        <v>281</v>
      </c>
      <c r="B42">
        <v>0</v>
      </c>
      <c r="C42">
        <v>3.6169783826256463E-3</v>
      </c>
      <c r="D42">
        <v>1.4057150750712566E-2</v>
      </c>
      <c r="E42">
        <v>3.2662023604279611E-2</v>
      </c>
      <c r="F42">
        <v>5.9195667096112459E-2</v>
      </c>
      <c r="G42">
        <v>9.2539440220940072E-2</v>
      </c>
      <c r="H42">
        <v>96.009667617378497</v>
      </c>
      <c r="I42">
        <v>177.76104529479801</v>
      </c>
      <c r="J42">
        <v>225.06736303283716</v>
      </c>
      <c r="K42">
        <v>243.29486225086043</v>
      </c>
      <c r="L42">
        <v>244.66365704270228</v>
      </c>
      <c r="M42">
        <v>238.55664196996719</v>
      </c>
      <c r="N42">
        <v>209.64949561702548</v>
      </c>
      <c r="O42">
        <v>191.98984620525025</v>
      </c>
      <c r="P42">
        <v>157.66648952331926</v>
      </c>
      <c r="Q42">
        <v>140.24482977173852</v>
      </c>
      <c r="R42">
        <v>365.96394720866829</v>
      </c>
      <c r="S42">
        <v>518.7223914680676</v>
      </c>
      <c r="T42">
        <v>600.80765382185564</v>
      </c>
      <c r="U42">
        <v>629.45620732009434</v>
      </c>
      <c r="V42">
        <v>628.48387659564139</v>
      </c>
      <c r="W42">
        <v>614.64545273489659</v>
      </c>
      <c r="X42">
        <v>623.02567619824083</v>
      </c>
      <c r="Y42">
        <v>618.98972123640226</v>
      </c>
      <c r="Z42">
        <v>609.16036677008606</v>
      </c>
      <c r="AA42">
        <v>597.47681600804333</v>
      </c>
      <c r="AB42">
        <v>585.82706483049174</v>
      </c>
      <c r="AC42">
        <v>599.48628397239997</v>
      </c>
      <c r="AD42">
        <v>602.30493983154133</v>
      </c>
      <c r="AE42">
        <v>598.74379289440128</v>
      </c>
      <c r="AF42">
        <v>591.97890081665707</v>
      </c>
      <c r="AG42">
        <v>583.85073731734678</v>
      </c>
      <c r="AH42">
        <v>575.31402873495722</v>
      </c>
      <c r="AI42">
        <v>566.81631717618734</v>
      </c>
      <c r="AJ42">
        <v>558.53968198026416</v>
      </c>
      <c r="AK42">
        <v>550.53224726605072</v>
      </c>
    </row>
    <row r="43" spans="1:37" x14ac:dyDescent="0.25">
      <c r="A43" t="s">
        <v>282</v>
      </c>
      <c r="B43">
        <v>0</v>
      </c>
      <c r="C43">
        <v>3.6102515073688224E-3</v>
      </c>
      <c r="D43">
        <v>1.4028935055998559E-2</v>
      </c>
      <c r="E43">
        <v>3.2590892876283029E-2</v>
      </c>
      <c r="F43">
        <v>5.9056869508289367E-2</v>
      </c>
      <c r="G43">
        <v>9.2309336821516652E-2</v>
      </c>
      <c r="H43">
        <v>32.978015806405821</v>
      </c>
      <c r="I43">
        <v>56.6401786641038</v>
      </c>
      <c r="J43">
        <v>71.144068318226729</v>
      </c>
      <c r="K43">
        <v>79.090719587297343</v>
      </c>
      <c r="L43">
        <v>82.933618276850837</v>
      </c>
      <c r="M43">
        <v>87.094812788639814</v>
      </c>
      <c r="N43">
        <v>88.399917776559491</v>
      </c>
      <c r="O43">
        <v>87.842663951299784</v>
      </c>
      <c r="P43">
        <v>86.022796433668674</v>
      </c>
      <c r="Q43">
        <v>83.292494259407974</v>
      </c>
      <c r="R43">
        <v>78.115663248714284</v>
      </c>
      <c r="S43">
        <v>73.259695101005178</v>
      </c>
      <c r="T43">
        <v>68.476147727191901</v>
      </c>
      <c r="U43">
        <v>63.654266112692603</v>
      </c>
      <c r="V43">
        <v>58.802709722945345</v>
      </c>
      <c r="W43">
        <v>52.973607380667296</v>
      </c>
      <c r="X43">
        <v>47.761425551773627</v>
      </c>
      <c r="Y43">
        <v>43.052371821736713</v>
      </c>
      <c r="Z43">
        <v>38.7831350780083</v>
      </c>
      <c r="AA43">
        <v>35.020528270663334</v>
      </c>
      <c r="AB43">
        <v>31.694088701734692</v>
      </c>
      <c r="AC43">
        <v>28.760125228531443</v>
      </c>
      <c r="AD43">
        <v>26.225403994335196</v>
      </c>
      <c r="AE43">
        <v>24.075770368838946</v>
      </c>
      <c r="AF43">
        <v>22.289972507061307</v>
      </c>
      <c r="AG43">
        <v>21.775795343756265</v>
      </c>
      <c r="AH43">
        <v>21.092794057132025</v>
      </c>
      <c r="AI43">
        <v>20.380098298374861</v>
      </c>
      <c r="AJ43">
        <v>19.720902461103872</v>
      </c>
      <c r="AK43">
        <v>19.145957655662183</v>
      </c>
    </row>
    <row r="44" spans="1:37" x14ac:dyDescent="0.25">
      <c r="A44" t="s">
        <v>283</v>
      </c>
      <c r="B44">
        <v>0</v>
      </c>
      <c r="C44">
        <v>3.6145862396974593E-3</v>
      </c>
      <c r="D44">
        <v>1.4075369370347701E-2</v>
      </c>
      <c r="E44">
        <v>3.2758100170826587E-2</v>
      </c>
      <c r="F44">
        <v>5.9450602985244849E-2</v>
      </c>
      <c r="G44">
        <v>9.3037398088102741E-2</v>
      </c>
      <c r="H44">
        <v>1.4936015908009859</v>
      </c>
      <c r="I44">
        <v>2.7848116906925791</v>
      </c>
      <c r="J44">
        <v>3.9222869051575682</v>
      </c>
      <c r="K44">
        <v>4.9190871199477959</v>
      </c>
      <c r="L44">
        <v>5.8899845507838888</v>
      </c>
      <c r="M44">
        <v>7.2610680495020175</v>
      </c>
      <c r="N44">
        <v>8.5673443743648381</v>
      </c>
      <c r="O44">
        <v>9.8167648435436341</v>
      </c>
      <c r="P44">
        <v>11.009685234992016</v>
      </c>
      <c r="Q44">
        <v>16.441216193897603</v>
      </c>
      <c r="R44">
        <v>12.912695989353985</v>
      </c>
      <c r="S44">
        <v>10.993834998541384</v>
      </c>
      <c r="T44">
        <v>10.108265849684672</v>
      </c>
      <c r="U44">
        <v>9.8144580212845121</v>
      </c>
      <c r="V44">
        <v>11.415435879325342</v>
      </c>
      <c r="W44">
        <v>12.432292446705517</v>
      </c>
      <c r="X44">
        <v>13.070300413544134</v>
      </c>
      <c r="Y44">
        <v>13.49348464004796</v>
      </c>
      <c r="Z44">
        <v>13.793614346921256</v>
      </c>
      <c r="AA44">
        <v>11.366700428733512</v>
      </c>
      <c r="AB44">
        <v>10.212216507313855</v>
      </c>
      <c r="AC44">
        <v>9.8061929150113478</v>
      </c>
      <c r="AD44">
        <v>9.7976581243251601</v>
      </c>
      <c r="AE44">
        <v>9.9782378925388429</v>
      </c>
      <c r="AF44">
        <v>10.239398212911066</v>
      </c>
      <c r="AG44">
        <v>10.5270311664587</v>
      </c>
      <c r="AH44">
        <v>10.811497772926604</v>
      </c>
      <c r="AI44">
        <v>11.078608264303934</v>
      </c>
      <c r="AJ44">
        <v>11.325153130589417</v>
      </c>
      <c r="AK44">
        <v>11.549180758651744</v>
      </c>
    </row>
    <row r="45" spans="1:37" x14ac:dyDescent="0.25">
      <c r="A45" t="s">
        <v>284</v>
      </c>
      <c r="B45">
        <v>0</v>
      </c>
      <c r="C45">
        <v>3.5935497829653329E-3</v>
      </c>
      <c r="D45">
        <v>1.3926147435161518E-2</v>
      </c>
      <c r="E45">
        <v>3.2277618004283859E-2</v>
      </c>
      <c r="F45">
        <v>5.837736515590386E-2</v>
      </c>
      <c r="G45">
        <v>9.1112455542030624E-2</v>
      </c>
      <c r="H45">
        <v>34.814676986200375</v>
      </c>
      <c r="I45">
        <v>57.284535313119811</v>
      </c>
      <c r="J45">
        <v>68.568920419018227</v>
      </c>
      <c r="K45">
        <v>72.632514659143638</v>
      </c>
      <c r="L45">
        <v>72.888992379036367</v>
      </c>
      <c r="M45">
        <v>71.446621128933231</v>
      </c>
      <c r="N45">
        <v>69.513764439937802</v>
      </c>
      <c r="O45">
        <v>67.62297601292471</v>
      </c>
      <c r="P45">
        <v>65.962185778018622</v>
      </c>
      <c r="Q45">
        <v>64.312932062919302</v>
      </c>
      <c r="R45">
        <v>67.920540594858082</v>
      </c>
      <c r="S45">
        <v>69.295185267729082</v>
      </c>
      <c r="T45">
        <v>69.350668674790739</v>
      </c>
      <c r="U45">
        <v>68.732927094769281</v>
      </c>
      <c r="V45">
        <v>73.435068550317737</v>
      </c>
      <c r="W45">
        <v>75.343359517450878</v>
      </c>
      <c r="X45">
        <v>75.601308906686569</v>
      </c>
      <c r="Y45">
        <v>75.008750169674187</v>
      </c>
      <c r="Z45">
        <v>74.019133938655642</v>
      </c>
      <c r="AA45">
        <v>72.881126044196904</v>
      </c>
      <c r="AB45">
        <v>71.711954448634103</v>
      </c>
      <c r="AC45">
        <v>70.55663779427465</v>
      </c>
      <c r="AD45">
        <v>69.426640047301078</v>
      </c>
      <c r="AE45">
        <v>68.316439269908741</v>
      </c>
      <c r="AF45">
        <v>67.224157462477123</v>
      </c>
      <c r="AG45">
        <v>66.148183091870678</v>
      </c>
      <c r="AH45">
        <v>65.082616354437334</v>
      </c>
      <c r="AI45">
        <v>64.02297603228844</v>
      </c>
      <c r="AJ45">
        <v>62.969606875992</v>
      </c>
      <c r="AK45">
        <v>61.921815512008727</v>
      </c>
    </row>
    <row r="46" spans="1:37" x14ac:dyDescent="0.25">
      <c r="A46" t="s">
        <v>285</v>
      </c>
      <c r="B46">
        <v>0</v>
      </c>
      <c r="C46">
        <v>3.6004356605889853E-3</v>
      </c>
      <c r="D46">
        <v>1.3960141589808295E-2</v>
      </c>
      <c r="E46">
        <v>3.2366512758974508E-2</v>
      </c>
      <c r="F46">
        <v>5.8549169011978819E-2</v>
      </c>
      <c r="G46">
        <v>9.1390162404869635E-2</v>
      </c>
      <c r="H46">
        <v>81.927823957782735</v>
      </c>
      <c r="I46">
        <v>150.40878063707609</v>
      </c>
      <c r="J46">
        <v>190.53848092198399</v>
      </c>
      <c r="K46">
        <v>207.36395412734612</v>
      </c>
      <c r="L46">
        <v>210.45669918725443</v>
      </c>
      <c r="M46">
        <v>207.03667193513451</v>
      </c>
      <c r="N46">
        <v>201.15500414698201</v>
      </c>
      <c r="O46">
        <v>194.73316896878106</v>
      </c>
      <c r="P46">
        <v>188.49547260661402</v>
      </c>
      <c r="Q46">
        <v>182.62619109416804</v>
      </c>
      <c r="R46">
        <v>161.4390347326223</v>
      </c>
      <c r="S46">
        <v>148.69056811670788</v>
      </c>
      <c r="T46">
        <v>140.49667036970504</v>
      </c>
      <c r="U46">
        <v>134.60029830713628</v>
      </c>
      <c r="V46">
        <v>129.82173148090519</v>
      </c>
      <c r="W46">
        <v>125.55987391286654</v>
      </c>
      <c r="X46">
        <v>121.56523056978492</v>
      </c>
      <c r="Y46">
        <v>117.75872314553406</v>
      </c>
      <c r="Z46">
        <v>114.12866308308769</v>
      </c>
      <c r="AA46">
        <v>111.75391418442651</v>
      </c>
      <c r="AB46">
        <v>109.10431239705841</v>
      </c>
      <c r="AC46">
        <v>106.41342491165626</v>
      </c>
      <c r="AD46">
        <v>103.83271185427807</v>
      </c>
      <c r="AE46">
        <v>101.43700484293423</v>
      </c>
      <c r="AF46">
        <v>99.259983775040169</v>
      </c>
      <c r="AG46">
        <v>97.30547531609966</v>
      </c>
      <c r="AH46">
        <v>95.554217718258755</v>
      </c>
      <c r="AI46">
        <v>93.977748079268991</v>
      </c>
      <c r="AJ46">
        <v>92.547569558700872</v>
      </c>
      <c r="AK46">
        <v>91.233263727918001</v>
      </c>
    </row>
    <row r="47" spans="1:37" x14ac:dyDescent="0.25">
      <c r="A47" t="s">
        <v>286</v>
      </c>
      <c r="B47">
        <v>0</v>
      </c>
      <c r="C47">
        <v>3.7379646444124504E-3</v>
      </c>
      <c r="D47">
        <v>1.4649316754211661E-2</v>
      </c>
      <c r="E47">
        <v>3.4280012530851778E-2</v>
      </c>
      <c r="F47">
        <v>6.2489543166011075E-2</v>
      </c>
      <c r="G47">
        <v>9.8113544901146099E-2</v>
      </c>
      <c r="H47">
        <v>15.78012182030113</v>
      </c>
      <c r="I47">
        <v>25.083812308570131</v>
      </c>
      <c r="J47">
        <v>29.602435595198795</v>
      </c>
      <c r="K47">
        <v>31.248519411224507</v>
      </c>
      <c r="L47">
        <v>31.403004750644349</v>
      </c>
      <c r="M47">
        <v>30.902302864734168</v>
      </c>
      <c r="N47">
        <v>30.172540052603701</v>
      </c>
      <c r="O47">
        <v>29.432411060735241</v>
      </c>
      <c r="P47">
        <v>28.757495337535023</v>
      </c>
      <c r="Q47">
        <v>20.312511715446192</v>
      </c>
      <c r="R47">
        <v>15.936164988723656</v>
      </c>
      <c r="S47">
        <v>13.846795470265461</v>
      </c>
      <c r="T47">
        <v>12.946771428813243</v>
      </c>
      <c r="U47">
        <v>12.63078905504682</v>
      </c>
      <c r="V47">
        <v>12.584344103436539</v>
      </c>
      <c r="W47">
        <v>12.62589030180996</v>
      </c>
      <c r="X47">
        <v>12.682030812950185</v>
      </c>
      <c r="Y47">
        <v>12.724687142490465</v>
      </c>
      <c r="Z47">
        <v>12.735115135454</v>
      </c>
      <c r="AA47">
        <v>12.718532349624677</v>
      </c>
      <c r="AB47">
        <v>12.680368889514494</v>
      </c>
      <c r="AC47">
        <v>12.62338147180515</v>
      </c>
      <c r="AD47">
        <v>12.550282132156653</v>
      </c>
      <c r="AE47">
        <v>12.460693211313668</v>
      </c>
      <c r="AF47">
        <v>12.361783340666888</v>
      </c>
      <c r="AG47">
        <v>12.260524477911039</v>
      </c>
      <c r="AH47">
        <v>12.15712749634632</v>
      </c>
      <c r="AI47">
        <v>12.05013799618575</v>
      </c>
      <c r="AJ47">
        <v>11.940283872358837</v>
      </c>
      <c r="AK47">
        <v>11.825353761078606</v>
      </c>
    </row>
    <row r="48" spans="1:37" x14ac:dyDescent="0.25">
      <c r="A48" t="s">
        <v>287</v>
      </c>
      <c r="B48">
        <v>0</v>
      </c>
      <c r="C48">
        <v>3.6252868218733525E-3</v>
      </c>
      <c r="D48">
        <v>1.4092387857722599E-2</v>
      </c>
      <c r="E48">
        <v>3.2749086953876017E-2</v>
      </c>
      <c r="F48">
        <v>5.9360500043958986E-2</v>
      </c>
      <c r="G48">
        <v>9.2803905821581267E-2</v>
      </c>
      <c r="H48">
        <v>114.3394526564613</v>
      </c>
      <c r="I48">
        <v>213.46044154960313</v>
      </c>
      <c r="J48">
        <v>284.70050277940749</v>
      </c>
      <c r="K48">
        <v>325.39555073882394</v>
      </c>
      <c r="L48">
        <v>341.79638176294594</v>
      </c>
      <c r="M48">
        <v>355.4143238944838</v>
      </c>
      <c r="N48">
        <v>344.75220185354607</v>
      </c>
      <c r="O48">
        <v>374.33319385084633</v>
      </c>
      <c r="P48">
        <v>371.45462828343312</v>
      </c>
      <c r="Q48">
        <v>386.79481700160102</v>
      </c>
      <c r="R48">
        <v>385.60317225581173</v>
      </c>
      <c r="S48">
        <v>363.14285193460546</v>
      </c>
      <c r="T48">
        <v>313.4058455563266</v>
      </c>
      <c r="U48">
        <v>270.69207319723023</v>
      </c>
      <c r="V48">
        <v>256.72963425072703</v>
      </c>
      <c r="W48">
        <v>214.67868616476738</v>
      </c>
      <c r="X48">
        <v>196.03408259816089</v>
      </c>
      <c r="Y48">
        <v>205.5790898156055</v>
      </c>
      <c r="Z48">
        <v>193.2506037413213</v>
      </c>
      <c r="AA48">
        <v>186.53976762846418</v>
      </c>
      <c r="AB48">
        <v>197.68945743252328</v>
      </c>
      <c r="AC48">
        <v>203.35467343481523</v>
      </c>
      <c r="AD48">
        <v>212.30971695737077</v>
      </c>
      <c r="AE48">
        <v>208.43907600932474</v>
      </c>
      <c r="AF48">
        <v>218.21539554255293</v>
      </c>
      <c r="AG48">
        <v>234.36774633542365</v>
      </c>
      <c r="AH48">
        <v>253.45011505009859</v>
      </c>
      <c r="AI48">
        <v>269.25993966000152</v>
      </c>
      <c r="AJ48">
        <v>287.11524650296354</v>
      </c>
      <c r="AK48">
        <v>293.45398582547585</v>
      </c>
    </row>
    <row r="49" spans="1:37" x14ac:dyDescent="0.25">
      <c r="A49" t="s">
        <v>288</v>
      </c>
      <c r="B49">
        <v>0</v>
      </c>
      <c r="C49">
        <v>3.6772029824216901E-3</v>
      </c>
      <c r="D49">
        <v>1.4340544209123784E-2</v>
      </c>
      <c r="E49">
        <v>3.3418345466329491E-2</v>
      </c>
      <c r="F49">
        <v>6.0713246443477864E-2</v>
      </c>
      <c r="G49">
        <v>9.5085628013658052E-2</v>
      </c>
      <c r="H49">
        <v>16.122556452392157</v>
      </c>
      <c r="I49">
        <v>25.177759004926557</v>
      </c>
      <c r="J49">
        <v>30.398891299373119</v>
      </c>
      <c r="K49">
        <v>33.073197833591237</v>
      </c>
      <c r="L49">
        <v>34.104582929812423</v>
      </c>
      <c r="M49">
        <v>35.001676629364084</v>
      </c>
      <c r="N49">
        <v>34.320814192884839</v>
      </c>
      <c r="O49">
        <v>36.381231406896156</v>
      </c>
      <c r="P49">
        <v>36.196435090449498</v>
      </c>
      <c r="Q49">
        <v>38.601603184808852</v>
      </c>
      <c r="R49">
        <v>39.245678853305762</v>
      </c>
      <c r="S49">
        <v>38.037715406789616</v>
      </c>
      <c r="T49">
        <v>34.731871304864683</v>
      </c>
      <c r="U49">
        <v>31.665350487663613</v>
      </c>
      <c r="V49">
        <v>30.503413612129204</v>
      </c>
      <c r="W49">
        <v>27.415495153226811</v>
      </c>
      <c r="X49">
        <v>25.894612131699834</v>
      </c>
      <c r="Y49">
        <v>26.475113355904224</v>
      </c>
      <c r="Z49">
        <v>25.491507910923804</v>
      </c>
      <c r="AA49">
        <v>24.921925649600873</v>
      </c>
      <c r="AB49">
        <v>25.667891448176249</v>
      </c>
      <c r="AC49">
        <v>26.003885092462674</v>
      </c>
      <c r="AD49">
        <v>26.574993702737903</v>
      </c>
      <c r="AE49">
        <v>26.216786582544295</v>
      </c>
      <c r="AF49">
        <v>26.833019370206877</v>
      </c>
      <c r="AG49">
        <v>27.907352728203172</v>
      </c>
      <c r="AH49">
        <v>29.179926134211676</v>
      </c>
      <c r="AI49">
        <v>30.200672637194991</v>
      </c>
      <c r="AJ49">
        <v>31.366680784180723</v>
      </c>
      <c r="AK49">
        <v>31.707677927558709</v>
      </c>
    </row>
    <row r="50" spans="1:37" x14ac:dyDescent="0.25">
      <c r="A50" t="s">
        <v>289</v>
      </c>
      <c r="B50">
        <v>0</v>
      </c>
      <c r="C50">
        <v>3.6399821255361786E-3</v>
      </c>
      <c r="D50">
        <v>1.4173268369077618E-2</v>
      </c>
      <c r="E50">
        <v>3.2983474865688756E-2</v>
      </c>
      <c r="F50">
        <v>5.9854758572974731E-2</v>
      </c>
      <c r="G50">
        <v>9.3659865871575931E-2</v>
      </c>
      <c r="H50">
        <v>172.48618950827188</v>
      </c>
      <c r="I50">
        <v>351.4580244731012</v>
      </c>
      <c r="J50">
        <v>489.63881113326818</v>
      </c>
      <c r="K50">
        <v>569.78914014959537</v>
      </c>
      <c r="L50">
        <v>601.08850855475043</v>
      </c>
      <c r="M50">
        <v>623.76783395792734</v>
      </c>
      <c r="N50">
        <v>602.33910607430801</v>
      </c>
      <c r="O50">
        <v>650.77193288142587</v>
      </c>
      <c r="P50">
        <v>643.28912577943345</v>
      </c>
      <c r="Q50">
        <v>667.58683907716636</v>
      </c>
      <c r="R50">
        <v>663.90327310028601</v>
      </c>
      <c r="S50">
        <v>623.97846826104001</v>
      </c>
      <c r="T50">
        <v>537.40402011998049</v>
      </c>
      <c r="U50">
        <v>463.4492664979</v>
      </c>
      <c r="V50">
        <v>439.13712279859948</v>
      </c>
      <c r="W50">
        <v>366.79117682571916</v>
      </c>
      <c r="X50">
        <v>334.77591853035528</v>
      </c>
      <c r="Y50">
        <v>350.60433677560133</v>
      </c>
      <c r="Z50">
        <v>329.44693311434838</v>
      </c>
      <c r="AA50">
        <v>317.77748223800597</v>
      </c>
      <c r="AB50">
        <v>336.36757128340594</v>
      </c>
      <c r="AC50">
        <v>345.83824876884688</v>
      </c>
      <c r="AD50">
        <v>360.90189055069243</v>
      </c>
      <c r="AE50">
        <v>354.23499395848586</v>
      </c>
      <c r="AF50">
        <v>370.68445007759482</v>
      </c>
      <c r="AG50">
        <v>398.02251341569013</v>
      </c>
      <c r="AH50">
        <v>430.44481478414679</v>
      </c>
      <c r="AI50">
        <v>457.41877603117558</v>
      </c>
      <c r="AJ50">
        <v>487.8631051697048</v>
      </c>
      <c r="AK50">
        <v>498.76099811963979</v>
      </c>
    </row>
    <row r="51" spans="1:37" x14ac:dyDescent="0.25">
      <c r="A51" t="s">
        <v>290</v>
      </c>
      <c r="B51">
        <v>0</v>
      </c>
      <c r="C51">
        <v>5.168597192084512E-3</v>
      </c>
      <c r="D51">
        <v>1.8897752067670304E-2</v>
      </c>
      <c r="E51">
        <v>4.2153767524366614E-2</v>
      </c>
      <c r="F51">
        <v>7.4054759445796314E-2</v>
      </c>
      <c r="G51">
        <v>0.11261078923447965</v>
      </c>
      <c r="H51">
        <v>0.30303003769871495</v>
      </c>
      <c r="I51">
        <v>0.50846495633840583</v>
      </c>
      <c r="J51">
        <v>0.67829446492477796</v>
      </c>
      <c r="K51">
        <v>0.79418452571846654</v>
      </c>
      <c r="L51">
        <v>0.85853764638141872</v>
      </c>
      <c r="M51">
        <v>0.89014814681611654</v>
      </c>
      <c r="N51">
        <v>0.87959401362427414</v>
      </c>
      <c r="O51">
        <v>0.84974727958990748</v>
      </c>
      <c r="P51">
        <v>0.79537174472301686</v>
      </c>
      <c r="Q51">
        <v>0.7330365762694635</v>
      </c>
      <c r="R51">
        <v>0.68032130940782753</v>
      </c>
      <c r="S51">
        <v>0.62247922957900936</v>
      </c>
      <c r="T51">
        <v>0.55572978610207713</v>
      </c>
      <c r="U51">
        <v>0.48750021682093525</v>
      </c>
      <c r="V51">
        <v>0.43422286454997128</v>
      </c>
      <c r="W51">
        <v>0.37935869076561879</v>
      </c>
      <c r="X51">
        <v>0.33656330587856775</v>
      </c>
      <c r="Y51">
        <v>0.31101600869591906</v>
      </c>
      <c r="Z51">
        <v>0.29141738646003557</v>
      </c>
      <c r="AA51">
        <v>0.28493231079664838</v>
      </c>
      <c r="AB51">
        <v>0.28994905292107909</v>
      </c>
      <c r="AC51">
        <v>0.30169873328711461</v>
      </c>
      <c r="AD51">
        <v>0.31672083561642417</v>
      </c>
      <c r="AE51">
        <v>0.32881344190220929</v>
      </c>
      <c r="AF51">
        <v>0.34239495918624296</v>
      </c>
      <c r="AG51">
        <v>0.3607650312529298</v>
      </c>
      <c r="AH51">
        <v>0.38056636730503524</v>
      </c>
      <c r="AI51">
        <v>0.39886358038350167</v>
      </c>
      <c r="AJ51">
        <v>0.41585062303148845</v>
      </c>
      <c r="AK51">
        <v>0.4278945864190753</v>
      </c>
    </row>
    <row r="52" spans="1:37" x14ac:dyDescent="0.25">
      <c r="A52" t="s">
        <v>291</v>
      </c>
      <c r="B52">
        <v>0</v>
      </c>
      <c r="C52">
        <v>6.4017326794507667E-3</v>
      </c>
      <c r="D52">
        <v>2.3440650891171089E-2</v>
      </c>
      <c r="E52">
        <v>5.2548431672438944E-2</v>
      </c>
      <c r="F52">
        <v>9.3130816725328636E-2</v>
      </c>
      <c r="G52">
        <v>0.14340815611766367</v>
      </c>
      <c r="H52">
        <v>0.41683274322681374</v>
      </c>
      <c r="I52">
        <v>0.70521467383592995</v>
      </c>
      <c r="J52">
        <v>0.95350217369392087</v>
      </c>
      <c r="K52">
        <v>1.146578339780957</v>
      </c>
      <c r="L52">
        <v>1.2903935849269743</v>
      </c>
      <c r="M52">
        <v>1.4083545359692584</v>
      </c>
      <c r="N52">
        <v>1.4796263078642236</v>
      </c>
      <c r="O52">
        <v>1.5328258865122013</v>
      </c>
      <c r="P52">
        <v>1.5537947438253985</v>
      </c>
      <c r="Q52">
        <v>1.5630558585892684</v>
      </c>
      <c r="R52">
        <v>1.5823621111158648</v>
      </c>
      <c r="S52">
        <v>1.5866227466875937</v>
      </c>
      <c r="T52">
        <v>1.5709263769074999</v>
      </c>
      <c r="U52">
        <v>1.5461670591997656</v>
      </c>
      <c r="V52">
        <v>1.5351179283193961</v>
      </c>
      <c r="W52">
        <v>1.5119561858146557</v>
      </c>
      <c r="X52">
        <v>1.4982010634235543</v>
      </c>
      <c r="Y52">
        <v>1.5008337794974347</v>
      </c>
      <c r="Z52">
        <v>1.5037142124759484</v>
      </c>
      <c r="AA52">
        <v>1.5194578570639106</v>
      </c>
      <c r="AB52">
        <v>1.5463607359246456</v>
      </c>
      <c r="AC52">
        <v>1.5788224594603273</v>
      </c>
      <c r="AD52">
        <v>1.6133881395177463</v>
      </c>
      <c r="AE52">
        <v>1.6422609035762203</v>
      </c>
      <c r="AF52">
        <v>1.6729377051240446</v>
      </c>
      <c r="AG52">
        <v>1.7100734497476955</v>
      </c>
      <c r="AH52">
        <v>1.7486137736552054</v>
      </c>
      <c r="AI52">
        <v>1.7848390385045265</v>
      </c>
      <c r="AJ52">
        <v>1.8195500280193677</v>
      </c>
      <c r="AK52">
        <v>1.8475156214248223</v>
      </c>
    </row>
    <row r="53" spans="1:37" x14ac:dyDescent="0.25">
      <c r="A53" t="s">
        <v>292</v>
      </c>
      <c r="B53">
        <v>0</v>
      </c>
      <c r="C53">
        <v>0.32482630954777658</v>
      </c>
      <c r="D53">
        <v>1.0486063422689762</v>
      </c>
      <c r="E53">
        <v>2.1300413573671406</v>
      </c>
      <c r="F53">
        <v>3.4900531533807122</v>
      </c>
      <c r="G53">
        <v>5.0478034403290017</v>
      </c>
      <c r="H53">
        <v>6.9741883152662387</v>
      </c>
      <c r="I53">
        <v>9.0092924416389053</v>
      </c>
      <c r="J53">
        <v>11.039637511222388</v>
      </c>
      <c r="K53">
        <v>13.013429280668332</v>
      </c>
      <c r="L53">
        <v>14.917464620246701</v>
      </c>
      <c r="M53">
        <v>16.770099444166142</v>
      </c>
      <c r="N53">
        <v>18.543850219476177</v>
      </c>
      <c r="O53">
        <v>20.271183016643679</v>
      </c>
      <c r="P53">
        <v>21.928791663482585</v>
      </c>
      <c r="Q53">
        <v>23.542388917787505</v>
      </c>
      <c r="R53">
        <v>25.130383325412797</v>
      </c>
      <c r="S53">
        <v>26.665693753148425</v>
      </c>
      <c r="T53">
        <v>28.135826639614315</v>
      </c>
      <c r="U53">
        <v>29.554036643717762</v>
      </c>
      <c r="V53">
        <v>30.951839843534067</v>
      </c>
      <c r="W53">
        <v>32.293105512501818</v>
      </c>
      <c r="X53">
        <v>33.605870752522129</v>
      </c>
      <c r="Y53">
        <v>34.903421515641078</v>
      </c>
      <c r="Z53">
        <v>36.159389164463377</v>
      </c>
      <c r="AA53">
        <v>37.389981399304475</v>
      </c>
      <c r="AB53">
        <v>38.597355981055671</v>
      </c>
      <c r="AC53">
        <v>39.771107602653785</v>
      </c>
      <c r="AD53">
        <v>40.907197875783432</v>
      </c>
      <c r="AE53">
        <v>41.99275442953352</v>
      </c>
      <c r="AF53">
        <v>43.040925916566827</v>
      </c>
      <c r="AG53">
        <v>44.059473682410236</v>
      </c>
      <c r="AH53">
        <v>45.042933269552243</v>
      </c>
      <c r="AI53">
        <v>45.98521147873582</v>
      </c>
      <c r="AJ53">
        <v>46.888137939772292</v>
      </c>
      <c r="AK53">
        <v>47.743326119921733</v>
      </c>
    </row>
    <row r="54" spans="1:37" x14ac:dyDescent="0.25">
      <c r="A54" t="s">
        <v>293</v>
      </c>
      <c r="B54">
        <v>0</v>
      </c>
      <c r="C54">
        <v>2.9100199999902543E-2</v>
      </c>
      <c r="D54">
        <v>0.11481240000000525</v>
      </c>
      <c r="E54">
        <v>0.27121680000004744</v>
      </c>
      <c r="F54">
        <v>0.49807320000002164</v>
      </c>
      <c r="G54">
        <v>0.78426890000002913</v>
      </c>
      <c r="H54">
        <v>1.9158079000000043</v>
      </c>
      <c r="I54">
        <v>3.3851147999999966</v>
      </c>
      <c r="J54">
        <v>4.7987719999999854</v>
      </c>
      <c r="K54">
        <v>5.9095197000000326</v>
      </c>
      <c r="L54">
        <v>6.6312696999999616</v>
      </c>
      <c r="M54">
        <v>7.0310304999999289</v>
      </c>
      <c r="N54">
        <v>7.0735171000000037</v>
      </c>
      <c r="O54">
        <v>6.8826840000000402</v>
      </c>
      <c r="P54">
        <v>6.4658384000000524</v>
      </c>
      <c r="Q54">
        <v>5.9278530000000274</v>
      </c>
      <c r="R54">
        <v>5.3979662000000417</v>
      </c>
      <c r="S54">
        <v>4.8373419000000695</v>
      </c>
      <c r="T54">
        <v>4.218631500000015</v>
      </c>
      <c r="U54">
        <v>3.5739658999999619</v>
      </c>
      <c r="V54">
        <v>3.006341300000031</v>
      </c>
      <c r="W54">
        <v>2.4532629999999926</v>
      </c>
      <c r="X54">
        <v>1.980737500000032</v>
      </c>
      <c r="Y54">
        <v>1.6364638000000014</v>
      </c>
      <c r="Z54">
        <v>1.3725418000000218</v>
      </c>
      <c r="AA54">
        <v>1.2188901999999189</v>
      </c>
      <c r="AB54">
        <v>1.1732058999999708</v>
      </c>
      <c r="AC54">
        <v>1.2080442000000176</v>
      </c>
      <c r="AD54">
        <v>1.294553800000017</v>
      </c>
      <c r="AE54">
        <v>1.3861225000000559</v>
      </c>
      <c r="AF54">
        <v>1.4929970000000594</v>
      </c>
      <c r="AG54">
        <v>1.6352398000000221</v>
      </c>
      <c r="AH54">
        <v>1.7991336000000047</v>
      </c>
      <c r="AI54">
        <v>1.9639104999999972</v>
      </c>
      <c r="AJ54">
        <v>2.1235867999999982</v>
      </c>
      <c r="AK54">
        <v>2.2533180000000357</v>
      </c>
    </row>
    <row r="55" spans="1:37" x14ac:dyDescent="0.25">
      <c r="A55" t="s">
        <v>294</v>
      </c>
      <c r="B55">
        <v>0</v>
      </c>
      <c r="C55">
        <v>4.3284199999931161E-3</v>
      </c>
      <c r="D55">
        <v>1.6484329999997271E-2</v>
      </c>
      <c r="E55">
        <v>3.7684919999989575E-2</v>
      </c>
      <c r="F55">
        <v>6.7320710000004169E-2</v>
      </c>
      <c r="G55">
        <v>0.10373924000001011</v>
      </c>
      <c r="H55">
        <v>1.1872759900000034</v>
      </c>
      <c r="I55">
        <v>2.0279808800000012</v>
      </c>
      <c r="J55">
        <v>2.5364722599999965</v>
      </c>
      <c r="K55">
        <v>2.8062958400000042</v>
      </c>
      <c r="L55">
        <v>2.9545052499999969</v>
      </c>
      <c r="M55">
        <v>3.1105997199999962</v>
      </c>
      <c r="N55">
        <v>3.1385653399999995</v>
      </c>
      <c r="O55">
        <v>3.1817003299999982</v>
      </c>
      <c r="P55">
        <v>3.1331669900000065</v>
      </c>
      <c r="Q55">
        <v>3.0892910099999966</v>
      </c>
      <c r="R55">
        <v>3.1316877000000005</v>
      </c>
      <c r="S55">
        <v>3.0943027099999938</v>
      </c>
      <c r="T55">
        <v>2.9730381100000045</v>
      </c>
      <c r="U55">
        <v>2.8377371699999969</v>
      </c>
      <c r="V55">
        <v>2.7901339000000007</v>
      </c>
      <c r="W55">
        <v>2.6687014099999971</v>
      </c>
      <c r="X55">
        <v>2.5998045500000018</v>
      </c>
      <c r="Y55">
        <v>2.5968305500000071</v>
      </c>
      <c r="Z55">
        <v>2.5636273700000061</v>
      </c>
      <c r="AA55">
        <v>2.5797127499999988</v>
      </c>
      <c r="AB55">
        <v>2.626090259999998</v>
      </c>
      <c r="AC55">
        <v>2.6748007000000058</v>
      </c>
      <c r="AD55">
        <v>2.7173961799999944</v>
      </c>
      <c r="AE55">
        <v>2.7244555099999985</v>
      </c>
      <c r="AF55">
        <v>2.7477456299999972</v>
      </c>
      <c r="AG55">
        <v>2.8057188599999989</v>
      </c>
      <c r="AH55">
        <v>2.8640112199999948</v>
      </c>
      <c r="AI55">
        <v>2.9080730600000066</v>
      </c>
      <c r="AJ55">
        <v>2.9493056299999978</v>
      </c>
      <c r="AK55">
        <v>2.963379290000006</v>
      </c>
    </row>
    <row r="56" spans="1:37" x14ac:dyDescent="0.25">
      <c r="A56" t="s">
        <v>295</v>
      </c>
      <c r="B56">
        <v>0</v>
      </c>
      <c r="C56">
        <v>7.5436000000195236E-3</v>
      </c>
      <c r="D56">
        <v>2.7749999999997499E-2</v>
      </c>
      <c r="E56">
        <v>6.1664500000006228E-2</v>
      </c>
      <c r="F56">
        <v>0.10728829999999334</v>
      </c>
      <c r="G56">
        <v>0.16095849999999245</v>
      </c>
      <c r="H56">
        <v>0.29940320000000042</v>
      </c>
      <c r="I56">
        <v>0.46070900000000847</v>
      </c>
      <c r="J56">
        <v>0.5934590999999898</v>
      </c>
      <c r="K56">
        <v>0.66779830000001539</v>
      </c>
      <c r="L56">
        <v>0.67610249999998473</v>
      </c>
      <c r="M56">
        <v>0.62998369999999682</v>
      </c>
      <c r="N56">
        <v>0.53162989999998445</v>
      </c>
      <c r="O56">
        <v>0.40110820000001013</v>
      </c>
      <c r="P56">
        <v>0.24496869999998694</v>
      </c>
      <c r="Q56">
        <v>8.0074700000011489E-2</v>
      </c>
      <c r="R56">
        <v>-7.3728000000016891E-2</v>
      </c>
      <c r="S56">
        <v>-0.22040529999998171</v>
      </c>
      <c r="T56">
        <v>-0.36216640000000666</v>
      </c>
      <c r="U56">
        <v>-0.49381569999999897</v>
      </c>
      <c r="V56">
        <v>-0.60313060000001428</v>
      </c>
      <c r="W56">
        <v>-0.69687379999999166</v>
      </c>
      <c r="X56">
        <v>-0.76782140000000254</v>
      </c>
      <c r="Y56">
        <v>-0.81218549999999823</v>
      </c>
      <c r="Z56">
        <v>-0.83718079999999873</v>
      </c>
      <c r="AA56">
        <v>-0.84167159999998375</v>
      </c>
      <c r="AB56">
        <v>-0.82772589999999013</v>
      </c>
      <c r="AC56">
        <v>-0.80023780000001921</v>
      </c>
      <c r="AD56">
        <v>-0.76468090000000188</v>
      </c>
      <c r="AE56">
        <v>-0.72767590000000837</v>
      </c>
      <c r="AF56">
        <v>-0.68893349999999032</v>
      </c>
      <c r="AG56">
        <v>-0.64703719999999976</v>
      </c>
      <c r="AH56">
        <v>-0.60419960000001538</v>
      </c>
      <c r="AI56">
        <v>-0.56331539999999336</v>
      </c>
      <c r="AJ56">
        <v>-0.52539429999998788</v>
      </c>
      <c r="AK56">
        <v>-0.49323540000000321</v>
      </c>
    </row>
    <row r="57" spans="1:37" x14ac:dyDescent="0.25">
      <c r="A57" t="s">
        <v>296</v>
      </c>
      <c r="B57">
        <v>0</v>
      </c>
      <c r="C57">
        <v>1.0943679999996903E-2</v>
      </c>
      <c r="D57">
        <v>3.9332799999996837E-2</v>
      </c>
      <c r="E57">
        <v>8.6404740000006086E-2</v>
      </c>
      <c r="F57">
        <v>0.1500389299999938</v>
      </c>
      <c r="G57">
        <v>0.22655866999998864</v>
      </c>
      <c r="H57">
        <v>2.4404694099999915</v>
      </c>
      <c r="I57">
        <v>4.0665535199999994</v>
      </c>
      <c r="J57">
        <v>5.0055828699999978</v>
      </c>
      <c r="K57">
        <v>5.483662129999999</v>
      </c>
      <c r="L57">
        <v>5.7512539200000106</v>
      </c>
      <c r="M57">
        <v>6.0702610499999992</v>
      </c>
      <c r="N57">
        <v>6.1473446999999908</v>
      </c>
      <c r="O57">
        <v>6.2839251999999988</v>
      </c>
      <c r="P57">
        <v>6.244870700000007</v>
      </c>
      <c r="Q57">
        <v>6.2311413000000044</v>
      </c>
      <c r="R57">
        <v>6.3989849000000021</v>
      </c>
      <c r="S57">
        <v>6.3939019999999971</v>
      </c>
      <c r="T57">
        <v>6.219387900000001</v>
      </c>
      <c r="U57">
        <v>6.0219074999999975</v>
      </c>
      <c r="V57">
        <v>6.0035878000000054</v>
      </c>
      <c r="W57">
        <v>5.8204013000000003</v>
      </c>
      <c r="X57">
        <v>5.7442388999999991</v>
      </c>
      <c r="Y57">
        <v>5.7922659000000039</v>
      </c>
      <c r="Z57">
        <v>5.7632700999999997</v>
      </c>
      <c r="AA57">
        <v>5.8293787000000066</v>
      </c>
      <c r="AB57">
        <v>5.9461735000000004</v>
      </c>
      <c r="AC57">
        <v>6.0576049000000012</v>
      </c>
      <c r="AD57">
        <v>6.1502428000000009</v>
      </c>
      <c r="AE57">
        <v>6.1664877000000047</v>
      </c>
      <c r="AF57">
        <v>6.2171900999999963</v>
      </c>
      <c r="AG57">
        <v>6.3366004999999888</v>
      </c>
      <c r="AH57">
        <v>6.4516395999999929</v>
      </c>
      <c r="AI57">
        <v>6.5354351999999949</v>
      </c>
      <c r="AJ57">
        <v>6.6139055000000013</v>
      </c>
      <c r="AK57">
        <v>6.6370037000000082</v>
      </c>
    </row>
    <row r="58" spans="1:37" x14ac:dyDescent="0.25">
      <c r="A58" t="s">
        <v>297</v>
      </c>
      <c r="B58">
        <v>0</v>
      </c>
      <c r="C58">
        <v>2.5000599999955853E-3</v>
      </c>
      <c r="D58">
        <v>9.4624600000017267E-3</v>
      </c>
      <c r="E58">
        <v>2.1596339999994996E-2</v>
      </c>
      <c r="F58">
        <v>3.8506569999995577E-2</v>
      </c>
      <c r="G58">
        <v>5.9074279999997259E-2</v>
      </c>
      <c r="H58">
        <v>0.18280466999999589</v>
      </c>
      <c r="I58">
        <v>0.30759662000000532</v>
      </c>
      <c r="J58">
        <v>0.4034556699999996</v>
      </c>
      <c r="K58">
        <v>0.4629544400000043</v>
      </c>
      <c r="L58">
        <v>0.49033406999999585</v>
      </c>
      <c r="M58">
        <v>0.49874362999999988</v>
      </c>
      <c r="N58">
        <v>0.48033161000000035</v>
      </c>
      <c r="O58">
        <v>0.45075782999999348</v>
      </c>
      <c r="P58">
        <v>0.40527334000000081</v>
      </c>
      <c r="Q58">
        <v>0.3552281600000029</v>
      </c>
      <c r="R58">
        <v>0.31242530999999474</v>
      </c>
      <c r="S58">
        <v>0.26536408000000478</v>
      </c>
      <c r="T58">
        <v>0.21206701999999922</v>
      </c>
      <c r="U58">
        <v>0.15838104999999558</v>
      </c>
      <c r="V58">
        <v>0.11570769999999442</v>
      </c>
      <c r="W58">
        <v>7.1522780000002228E-2</v>
      </c>
      <c r="X58">
        <v>3.6104770000001452E-2</v>
      </c>
      <c r="Y58">
        <v>1.2654529999998942E-2</v>
      </c>
      <c r="Z58">
        <v>-7.2343200000020147E-3</v>
      </c>
      <c r="AA58">
        <v>-1.7944120000002783E-2</v>
      </c>
      <c r="AB58">
        <v>-2.0870649999999102E-2</v>
      </c>
      <c r="AC58">
        <v>-1.9397949999998332E-2</v>
      </c>
      <c r="AD58">
        <v>-1.5760180000000901E-2</v>
      </c>
      <c r="AE58">
        <v>-1.4138209999998708E-2</v>
      </c>
      <c r="AF58">
        <v>-1.0983240000001615E-2</v>
      </c>
      <c r="AG58">
        <v>-4.0767399999950271E-3</v>
      </c>
      <c r="AH58">
        <v>3.8504500000016151E-3</v>
      </c>
      <c r="AI58">
        <v>1.0752789999997958E-2</v>
      </c>
      <c r="AJ58">
        <v>1.6962110000001474E-2</v>
      </c>
      <c r="AK58">
        <v>1.9887760000003141E-2</v>
      </c>
    </row>
    <row r="59" spans="1:37" x14ac:dyDescent="0.25">
      <c r="A59" t="s">
        <v>298</v>
      </c>
      <c r="B59">
        <v>0</v>
      </c>
      <c r="C59">
        <v>1.5441100000003871E-2</v>
      </c>
      <c r="D59">
        <v>5.3316899999998668E-2</v>
      </c>
      <c r="E59">
        <v>0.11321889999999257</v>
      </c>
      <c r="F59">
        <v>0.19087499999997704</v>
      </c>
      <c r="G59">
        <v>0.28065839999999298</v>
      </c>
      <c r="H59">
        <v>1.1686664000000064</v>
      </c>
      <c r="I59">
        <v>1.8667559000000153</v>
      </c>
      <c r="J59">
        <v>2.3043698999999833</v>
      </c>
      <c r="K59">
        <v>2.5404582000000175</v>
      </c>
      <c r="L59">
        <v>2.6576602000000094</v>
      </c>
      <c r="M59">
        <v>2.7554181999999798</v>
      </c>
      <c r="N59">
        <v>2.7356164999999919</v>
      </c>
      <c r="O59">
        <v>2.714623099999983</v>
      </c>
      <c r="P59">
        <v>2.6164320999999973</v>
      </c>
      <c r="Q59">
        <v>2.5204646999999909</v>
      </c>
      <c r="R59">
        <v>2.4923188999999866</v>
      </c>
      <c r="S59">
        <v>2.408967199999978</v>
      </c>
      <c r="T59">
        <v>2.2697136000000171</v>
      </c>
      <c r="U59">
        <v>2.1281831999999952</v>
      </c>
      <c r="V59">
        <v>2.0623960000000068</v>
      </c>
      <c r="W59">
        <v>1.9501422000000161</v>
      </c>
      <c r="X59">
        <v>1.8887009000000035</v>
      </c>
      <c r="Y59">
        <v>1.8874191999999823</v>
      </c>
      <c r="Z59">
        <v>1.8724327000000187</v>
      </c>
      <c r="AA59">
        <v>1.9033196999999973</v>
      </c>
      <c r="AB59">
        <v>1.9637763000000064</v>
      </c>
      <c r="AC59">
        <v>2.0310131999999896</v>
      </c>
      <c r="AD59">
        <v>2.096979900000008</v>
      </c>
      <c r="AE59">
        <v>2.1375950999999986</v>
      </c>
      <c r="AF59">
        <v>2.191283999999996</v>
      </c>
      <c r="AG59">
        <v>2.2712133999999935</v>
      </c>
      <c r="AH59">
        <v>2.3509115999999892</v>
      </c>
      <c r="AI59">
        <v>2.4189814000000069</v>
      </c>
      <c r="AJ59">
        <v>2.4835777000000121</v>
      </c>
      <c r="AK59">
        <v>2.5256821000000116</v>
      </c>
    </row>
    <row r="60" spans="1:37" x14ac:dyDescent="0.25">
      <c r="A60" t="s">
        <v>299</v>
      </c>
      <c r="B60">
        <v>0</v>
      </c>
      <c r="C60">
        <v>3.0232699999999113E-2</v>
      </c>
      <c r="D60">
        <v>0.10729370000001381</v>
      </c>
      <c r="E60">
        <v>0.23240529999998216</v>
      </c>
      <c r="F60">
        <v>0.39737209999998413</v>
      </c>
      <c r="G60">
        <v>0.58992580000000316</v>
      </c>
      <c r="H60">
        <v>3.9035532999999987</v>
      </c>
      <c r="I60">
        <v>6.400645499999996</v>
      </c>
      <c r="J60">
        <v>7.858600899999999</v>
      </c>
      <c r="K60">
        <v>8.5676212000000191</v>
      </c>
      <c r="L60">
        <v>8.8814321000000405</v>
      </c>
      <c r="M60">
        <v>9.1907640000000015</v>
      </c>
      <c r="N60">
        <v>9.0924535000000333</v>
      </c>
      <c r="O60">
        <v>9.0340164000000414</v>
      </c>
      <c r="P60">
        <v>8.698653400000012</v>
      </c>
      <c r="Q60">
        <v>8.3887244999999666</v>
      </c>
      <c r="R60">
        <v>8.3499673999999686</v>
      </c>
      <c r="S60">
        <v>8.0833214999999541</v>
      </c>
      <c r="T60">
        <v>7.5891146000000163</v>
      </c>
      <c r="U60">
        <v>7.0810890999999856</v>
      </c>
      <c r="V60">
        <v>6.8607299000000239</v>
      </c>
      <c r="W60">
        <v>6.4386871000000383</v>
      </c>
      <c r="X60">
        <v>6.2011770000000297</v>
      </c>
      <c r="Y60">
        <v>6.1794831999999928</v>
      </c>
      <c r="Z60">
        <v>6.0810796999999752</v>
      </c>
      <c r="AA60">
        <v>6.1458478000000127</v>
      </c>
      <c r="AB60">
        <v>6.3094206000000099</v>
      </c>
      <c r="AC60">
        <v>6.4850921000000312</v>
      </c>
      <c r="AD60">
        <v>6.6461060999999972</v>
      </c>
      <c r="AE60">
        <v>6.7030430000000365</v>
      </c>
      <c r="AF60">
        <v>6.8114314999999692</v>
      </c>
      <c r="AG60">
        <v>7.0221412000000214</v>
      </c>
      <c r="AH60">
        <v>7.2295124999999985</v>
      </c>
      <c r="AI60">
        <v>7.3908468999999855</v>
      </c>
      <c r="AJ60">
        <v>7.5408497999999895</v>
      </c>
      <c r="AK60">
        <v>7.6062375000000202</v>
      </c>
    </row>
    <row r="61" spans="1:37" x14ac:dyDescent="0.25">
      <c r="A61" t="s">
        <v>300</v>
      </c>
      <c r="B61">
        <v>0</v>
      </c>
      <c r="C61">
        <v>7.0643000000018219E-2</v>
      </c>
      <c r="D61">
        <v>0.26269900000011148</v>
      </c>
      <c r="E61">
        <v>0.59357199999999466</v>
      </c>
      <c r="F61">
        <v>1.0538649999998597</v>
      </c>
      <c r="G61">
        <v>1.6174590000000535</v>
      </c>
      <c r="H61">
        <v>3.9298060000000987</v>
      </c>
      <c r="I61">
        <v>6.5602010000000064</v>
      </c>
      <c r="J61">
        <v>8.8547659999999269</v>
      </c>
      <c r="K61">
        <v>10.508630000000039</v>
      </c>
      <c r="L61">
        <v>11.494875000000093</v>
      </c>
      <c r="M61">
        <v>12.018761999999924</v>
      </c>
      <c r="N61">
        <v>11.989527999999837</v>
      </c>
      <c r="O61">
        <v>11.677106000000094</v>
      </c>
      <c r="P61">
        <v>11.042629000000034</v>
      </c>
      <c r="Q61">
        <v>10.287589000000025</v>
      </c>
      <c r="R61">
        <v>9.6381610000000819</v>
      </c>
      <c r="S61">
        <v>8.9403100000001814</v>
      </c>
      <c r="T61">
        <v>8.1400659999999334</v>
      </c>
      <c r="U61">
        <v>7.3149009999999635</v>
      </c>
      <c r="V61">
        <v>6.6634800000001633</v>
      </c>
      <c r="W61">
        <v>6.0066659999999956</v>
      </c>
      <c r="X61">
        <v>5.5000749999999243</v>
      </c>
      <c r="Y61">
        <v>5.2142209999999523</v>
      </c>
      <c r="Z61">
        <v>5.022619000000077</v>
      </c>
      <c r="AA61">
        <v>5.0032160000000658</v>
      </c>
      <c r="AB61">
        <v>5.1396609999999328</v>
      </c>
      <c r="AC61">
        <v>5.3747459999999592</v>
      </c>
      <c r="AD61">
        <v>5.660483000000113</v>
      </c>
      <c r="AE61">
        <v>5.9153850000000148</v>
      </c>
      <c r="AF61">
        <v>6.1849099999999453</v>
      </c>
      <c r="AG61">
        <v>6.5107410000000527</v>
      </c>
      <c r="AH61">
        <v>6.8561349999999948</v>
      </c>
      <c r="AI61">
        <v>7.1833329999999478</v>
      </c>
      <c r="AJ61">
        <v>7.4906619999999293</v>
      </c>
      <c r="AK61">
        <v>7.7317589999997836</v>
      </c>
    </row>
    <row r="62" spans="1:37" x14ac:dyDescent="0.25">
      <c r="A62" t="s">
        <v>301</v>
      </c>
      <c r="B62">
        <v>0</v>
      </c>
      <c r="C62">
        <v>0.13895400000001246</v>
      </c>
      <c r="D62">
        <v>0.50918200000000979</v>
      </c>
      <c r="E62">
        <v>1.1359010000001035</v>
      </c>
      <c r="F62">
        <v>2.0002440000000661</v>
      </c>
      <c r="G62">
        <v>3.0633980000000065</v>
      </c>
      <c r="H62">
        <v>6.3254609999999047</v>
      </c>
      <c r="I62">
        <v>10.231754000000137</v>
      </c>
      <c r="J62">
        <v>13.773946999999907</v>
      </c>
      <c r="K62">
        <v>16.617635999999948</v>
      </c>
      <c r="L62">
        <v>18.856358</v>
      </c>
      <c r="M62">
        <v>20.839336999999887</v>
      </c>
      <c r="N62">
        <v>22.504110999999966</v>
      </c>
      <c r="O62">
        <v>24.118742000000111</v>
      </c>
      <c r="P62">
        <v>25.598279999999932</v>
      </c>
      <c r="Q62">
        <v>27.085450000000037</v>
      </c>
      <c r="R62">
        <v>28.795519999999897</v>
      </c>
      <c r="S62">
        <v>30.491252999999915</v>
      </c>
      <c r="T62">
        <v>32.017131000000063</v>
      </c>
      <c r="U62">
        <v>33.418965000000071</v>
      </c>
      <c r="V62">
        <v>34.918067999999948</v>
      </c>
      <c r="W62">
        <v>36.291691000000128</v>
      </c>
      <c r="X62">
        <v>37.676011000000017</v>
      </c>
      <c r="Y62">
        <v>39.164620000000014</v>
      </c>
      <c r="Z62">
        <v>40.600864000000001</v>
      </c>
      <c r="AA62">
        <v>42.059727000000066</v>
      </c>
      <c r="AB62">
        <v>43.542279000000008</v>
      </c>
      <c r="AC62">
        <v>44.989707999999837</v>
      </c>
      <c r="AD62">
        <v>46.356218000000126</v>
      </c>
      <c r="AE62">
        <v>47.56076599999983</v>
      </c>
      <c r="AF62">
        <v>48.674151000000165</v>
      </c>
      <c r="AG62">
        <v>49.774241000000075</v>
      </c>
      <c r="AH62">
        <v>50.833135999999968</v>
      </c>
      <c r="AI62">
        <v>51.806761999999935</v>
      </c>
      <c r="AJ62">
        <v>52.697580000000016</v>
      </c>
      <c r="AK62">
        <v>53.45904900000005</v>
      </c>
    </row>
    <row r="63" spans="1:37" x14ac:dyDescent="0.25">
      <c r="A63" t="s">
        <v>302</v>
      </c>
      <c r="B63">
        <v>0</v>
      </c>
      <c r="C63">
        <v>4.2322999999981903E-3</v>
      </c>
      <c r="D63">
        <v>1.6719199999997159E-2</v>
      </c>
      <c r="E63">
        <v>3.9589399999996999E-2</v>
      </c>
      <c r="F63">
        <v>7.2397899999998572E-2</v>
      </c>
      <c r="G63">
        <v>0.11363350000000594</v>
      </c>
      <c r="H63">
        <v>19.372626199999999</v>
      </c>
      <c r="I63">
        <v>30.638245699999999</v>
      </c>
      <c r="J63">
        <v>36.086601499999986</v>
      </c>
      <c r="K63">
        <v>38.116582700000009</v>
      </c>
      <c r="L63">
        <v>41.349278900000016</v>
      </c>
      <c r="M63">
        <v>50.05136730000001</v>
      </c>
      <c r="N63">
        <v>54.162893799999992</v>
      </c>
      <c r="O63">
        <v>55.628700100000003</v>
      </c>
      <c r="P63">
        <v>55.801429699999986</v>
      </c>
      <c r="Q63">
        <v>54.999698699999982</v>
      </c>
      <c r="R63">
        <v>48.719426000000013</v>
      </c>
      <c r="S63">
        <v>45.481999099999996</v>
      </c>
      <c r="T63">
        <v>44.045589299999989</v>
      </c>
      <c r="U63">
        <v>43.611258499999991</v>
      </c>
      <c r="V63">
        <v>44.826773000000003</v>
      </c>
      <c r="W63">
        <v>43.905796500000008</v>
      </c>
      <c r="X63">
        <v>43.646234499999991</v>
      </c>
      <c r="Y63">
        <v>43.74058070000001</v>
      </c>
      <c r="Z63">
        <v>43.9589809</v>
      </c>
      <c r="AA63">
        <v>48.475963899999982</v>
      </c>
      <c r="AB63">
        <v>50.948889700000024</v>
      </c>
      <c r="AC63">
        <v>52.006089400000008</v>
      </c>
      <c r="AD63">
        <v>52.205941699999983</v>
      </c>
      <c r="AE63">
        <v>51.891539600000016</v>
      </c>
      <c r="AF63">
        <v>51.271273999999977</v>
      </c>
      <c r="AG63">
        <v>52.299039600000015</v>
      </c>
      <c r="AH63">
        <v>52.322953899999987</v>
      </c>
      <c r="AI63">
        <v>51.736821800000001</v>
      </c>
      <c r="AJ63">
        <v>50.817772200000007</v>
      </c>
      <c r="AK63">
        <v>49.732812799999977</v>
      </c>
    </row>
    <row r="64" spans="1:37" x14ac:dyDescent="0.25">
      <c r="A64" t="s">
        <v>303</v>
      </c>
      <c r="B64">
        <v>0</v>
      </c>
      <c r="C64">
        <v>1.5208499999985747E-4</v>
      </c>
      <c r="D64">
        <v>6.0213899999972398E-4</v>
      </c>
      <c r="E64">
        <v>1.4285960000002262E-3</v>
      </c>
      <c r="F64">
        <v>2.6169320000004603E-3</v>
      </c>
      <c r="G64">
        <v>4.1130689999997472E-3</v>
      </c>
      <c r="H64">
        <v>4.2793933370000001</v>
      </c>
      <c r="I64">
        <v>7.9370976189999993</v>
      </c>
      <c r="J64">
        <v>10.063479478000001</v>
      </c>
      <c r="K64">
        <v>10.893840388000001</v>
      </c>
      <c r="L64">
        <v>10.972107537999999</v>
      </c>
      <c r="M64">
        <v>10.716631438</v>
      </c>
      <c r="N64">
        <v>9.4357104219999997</v>
      </c>
      <c r="O64">
        <v>8.6582174900000002</v>
      </c>
      <c r="P64">
        <v>7.125276909000001</v>
      </c>
      <c r="Q64">
        <v>6.3517479359999998</v>
      </c>
      <c r="R64">
        <v>16.611642991</v>
      </c>
      <c r="S64">
        <v>23.599097221000001</v>
      </c>
      <c r="T64">
        <v>27.396590018999998</v>
      </c>
      <c r="U64">
        <v>28.769978625999997</v>
      </c>
      <c r="V64">
        <v>28.793345420999998</v>
      </c>
      <c r="W64">
        <v>28.226492096999998</v>
      </c>
      <c r="X64">
        <v>28.680208203000003</v>
      </c>
      <c r="Y64">
        <v>28.563636815999999</v>
      </c>
      <c r="Z64">
        <v>28.178946421999996</v>
      </c>
      <c r="AA64">
        <v>27.706792800999999</v>
      </c>
      <c r="AB64">
        <v>27.23424851</v>
      </c>
      <c r="AC64">
        <v>27.939216427000002</v>
      </c>
      <c r="AD64">
        <v>28.141558313000001</v>
      </c>
      <c r="AE64">
        <v>28.046370931000002</v>
      </c>
      <c r="AF64">
        <v>27.800487099000001</v>
      </c>
      <c r="AG64">
        <v>27.489353487999999</v>
      </c>
      <c r="AH64">
        <v>27.157484957000001</v>
      </c>
      <c r="AI64">
        <v>26.825855993999998</v>
      </c>
      <c r="AJ64">
        <v>26.503066431000001</v>
      </c>
      <c r="AK64">
        <v>26.191437008999998</v>
      </c>
    </row>
    <row r="65" spans="1:37" x14ac:dyDescent="0.25">
      <c r="A65" t="s">
        <v>304</v>
      </c>
      <c r="B65">
        <v>0</v>
      </c>
      <c r="C65">
        <v>2.4761199999989714E-4</v>
      </c>
      <c r="D65">
        <v>9.8021899999967133E-4</v>
      </c>
      <c r="E65">
        <v>2.3252380000000628E-3</v>
      </c>
      <c r="F65">
        <v>4.2587299999992112E-3</v>
      </c>
      <c r="G65">
        <v>6.6925380000002477E-3</v>
      </c>
      <c r="H65">
        <v>2.3976989880000001</v>
      </c>
      <c r="I65">
        <v>4.1252347360000003</v>
      </c>
      <c r="J65">
        <v>5.1888299469999994</v>
      </c>
      <c r="K65">
        <v>5.7765098750000003</v>
      </c>
      <c r="L65">
        <v>6.0665360720000008</v>
      </c>
      <c r="M65">
        <v>6.381857675</v>
      </c>
      <c r="N65">
        <v>6.4896285100000002</v>
      </c>
      <c r="O65">
        <v>6.4616377199999997</v>
      </c>
      <c r="P65">
        <v>6.3410744109999992</v>
      </c>
      <c r="Q65">
        <v>6.153178790000001</v>
      </c>
      <c r="R65">
        <v>5.7836256419999996</v>
      </c>
      <c r="S65">
        <v>5.4364307040000002</v>
      </c>
      <c r="T65">
        <v>5.0931841070000008</v>
      </c>
      <c r="U65">
        <v>4.7456008259999996</v>
      </c>
      <c r="V65">
        <v>4.3942592319999996</v>
      </c>
      <c r="W65">
        <v>3.9681017829999998</v>
      </c>
      <c r="X65">
        <v>3.5862892439999996</v>
      </c>
      <c r="Y65">
        <v>3.2405555189999999</v>
      </c>
      <c r="Z65">
        <v>2.9263681450000005</v>
      </c>
      <c r="AA65">
        <v>2.6489966990000005</v>
      </c>
      <c r="AB65">
        <v>2.4033571569999994</v>
      </c>
      <c r="AC65">
        <v>2.1863533179999992</v>
      </c>
      <c r="AD65">
        <v>1.9987063270000007</v>
      </c>
      <c r="AE65">
        <v>1.8395490070000005</v>
      </c>
      <c r="AF65">
        <v>1.7074642650000005</v>
      </c>
      <c r="AG65">
        <v>1.6723723489999998</v>
      </c>
      <c r="AH65">
        <v>1.624109303</v>
      </c>
      <c r="AI65">
        <v>1.5733100970000002</v>
      </c>
      <c r="AJ65">
        <v>1.5263913420000002</v>
      </c>
      <c r="AK65">
        <v>1.4857674440000004</v>
      </c>
    </row>
    <row r="66" spans="1:37" x14ac:dyDescent="0.25">
      <c r="A66" t="s">
        <v>305</v>
      </c>
      <c r="B66">
        <v>0</v>
      </c>
      <c r="C66">
        <v>1.0937300000009031E-3</v>
      </c>
      <c r="D66">
        <v>4.3386999999981413E-3</v>
      </c>
      <c r="E66">
        <v>1.031034999999747E-2</v>
      </c>
      <c r="F66">
        <v>1.8912310000001042E-2</v>
      </c>
      <c r="G66">
        <v>2.9756959999996724E-2</v>
      </c>
      <c r="H66">
        <v>0.47907633999999888</v>
      </c>
      <c r="I66">
        <v>0.89481989000000084</v>
      </c>
      <c r="J66">
        <v>1.2621191100000004</v>
      </c>
      <c r="K66">
        <v>1.5851346299999989</v>
      </c>
      <c r="L66">
        <v>1.9009637300000009</v>
      </c>
      <c r="M66">
        <v>2.3475206499999999</v>
      </c>
      <c r="N66">
        <v>2.7750461500000014</v>
      </c>
      <c r="O66">
        <v>3.1861149799999993</v>
      </c>
      <c r="P66">
        <v>3.5807889699999933</v>
      </c>
      <c r="Q66">
        <v>5.358951949999998</v>
      </c>
      <c r="R66">
        <v>4.2182126499999981</v>
      </c>
      <c r="S66">
        <v>3.5995189300000021</v>
      </c>
      <c r="T66">
        <v>3.3171884400000025</v>
      </c>
      <c r="U66">
        <v>3.2282741699999988</v>
      </c>
      <c r="V66">
        <v>3.7637285400000025</v>
      </c>
      <c r="W66">
        <v>4.1087443300000004</v>
      </c>
      <c r="X66">
        <v>4.3299769399999946</v>
      </c>
      <c r="Y66">
        <v>4.4810107500000029</v>
      </c>
      <c r="Z66">
        <v>4.5918880600000023</v>
      </c>
      <c r="AA66">
        <v>3.7933086399999993</v>
      </c>
      <c r="AB66">
        <v>3.4165138499999941</v>
      </c>
      <c r="AC66">
        <v>3.2889058100000028</v>
      </c>
      <c r="AD66">
        <v>3.2943447500000005</v>
      </c>
      <c r="AE66">
        <v>3.3635954800000007</v>
      </c>
      <c r="AF66">
        <v>3.4604635199999976</v>
      </c>
      <c r="AG66">
        <v>3.566825570000006</v>
      </c>
      <c r="AH66">
        <v>3.6726835999999992</v>
      </c>
      <c r="AI66">
        <v>3.7731972400000018</v>
      </c>
      <c r="AJ66">
        <v>3.8672246399999963</v>
      </c>
      <c r="AK66">
        <v>3.9540422600000014</v>
      </c>
    </row>
    <row r="67" spans="1:37" x14ac:dyDescent="0.25">
      <c r="A67" t="s">
        <v>306</v>
      </c>
      <c r="B67">
        <v>0</v>
      </c>
      <c r="C67">
        <v>1.1021400000004178E-3</v>
      </c>
      <c r="D67">
        <v>4.3514699999995798E-3</v>
      </c>
      <c r="E67">
        <v>1.0299379999999303E-2</v>
      </c>
      <c r="F67">
        <v>1.8828050000003316E-2</v>
      </c>
      <c r="G67">
        <v>2.9543910000001006E-2</v>
      </c>
      <c r="H67">
        <v>11.320344940000005</v>
      </c>
      <c r="I67">
        <v>18.658051969999995</v>
      </c>
      <c r="J67">
        <v>22.36357624</v>
      </c>
      <c r="K67">
        <v>23.721167090000002</v>
      </c>
      <c r="L67">
        <v>23.840937240000002</v>
      </c>
      <c r="M67">
        <v>23.408755800000002</v>
      </c>
      <c r="N67">
        <v>22.817862069999997</v>
      </c>
      <c r="O67">
        <v>22.241539719999999</v>
      </c>
      <c r="P67">
        <v>21.740886349999997</v>
      </c>
      <c r="Q67">
        <v>21.243488840000005</v>
      </c>
      <c r="R67">
        <v>22.48531612</v>
      </c>
      <c r="S67">
        <v>22.992712300000001</v>
      </c>
      <c r="T67">
        <v>23.064395239999996</v>
      </c>
      <c r="U67">
        <v>22.912532050000003</v>
      </c>
      <c r="V67">
        <v>24.5380307</v>
      </c>
      <c r="W67">
        <v>25.23593837</v>
      </c>
      <c r="X67">
        <v>25.383524139999999</v>
      </c>
      <c r="Y67">
        <v>25.245977010000004</v>
      </c>
      <c r="Z67">
        <v>24.97417377</v>
      </c>
      <c r="AA67">
        <v>24.651194719999999</v>
      </c>
      <c r="AB67">
        <v>24.316368560000001</v>
      </c>
      <c r="AC67">
        <v>23.984867190000003</v>
      </c>
      <c r="AD67">
        <v>23.660578600000001</v>
      </c>
      <c r="AE67">
        <v>23.341626649999995</v>
      </c>
      <c r="AF67">
        <v>23.027365179999997</v>
      </c>
      <c r="AG67">
        <v>22.717234699999999</v>
      </c>
      <c r="AH67">
        <v>22.409195920000002</v>
      </c>
      <c r="AI67">
        <v>22.101681120000002</v>
      </c>
      <c r="AJ67">
        <v>21.794779939999998</v>
      </c>
      <c r="AK67">
        <v>21.488226250000004</v>
      </c>
    </row>
    <row r="68" spans="1:37" x14ac:dyDescent="0.25">
      <c r="A68" t="s">
        <v>307</v>
      </c>
      <c r="B68">
        <v>0</v>
      </c>
      <c r="C68">
        <v>2.7474400000038202E-4</v>
      </c>
      <c r="D68">
        <v>1.0853200000005003E-3</v>
      </c>
      <c r="E68">
        <v>2.5696340000003204E-3</v>
      </c>
      <c r="F68">
        <v>4.6983650000012034E-3</v>
      </c>
      <c r="G68">
        <v>7.373125999999175E-3</v>
      </c>
      <c r="H68">
        <v>6.628062851000001</v>
      </c>
      <c r="I68">
        <v>12.188672129999999</v>
      </c>
      <c r="J68">
        <v>15.461390883999998</v>
      </c>
      <c r="K68">
        <v>16.849585152</v>
      </c>
      <c r="L68">
        <v>17.126769889000002</v>
      </c>
      <c r="M68">
        <v>16.877052104000001</v>
      </c>
      <c r="N68">
        <v>16.428187652000002</v>
      </c>
      <c r="O68">
        <v>15.935566554999999</v>
      </c>
      <c r="P68">
        <v>15.457618502000001</v>
      </c>
      <c r="Q68">
        <v>15.009023816999997</v>
      </c>
      <c r="R68">
        <v>13.297516219999999</v>
      </c>
      <c r="S68">
        <v>12.275431279000001</v>
      </c>
      <c r="T68">
        <v>11.625871956999998</v>
      </c>
      <c r="U68">
        <v>11.164108861999999</v>
      </c>
      <c r="V68">
        <v>10.793317090000002</v>
      </c>
      <c r="W68">
        <v>10.464008424000001</v>
      </c>
      <c r="X68">
        <v>10.155609037</v>
      </c>
      <c r="Y68">
        <v>9.8616246190000005</v>
      </c>
      <c r="Z68">
        <v>9.5811579249999994</v>
      </c>
      <c r="AA68">
        <v>9.4050838979999991</v>
      </c>
      <c r="AB68">
        <v>9.2050654660000006</v>
      </c>
      <c r="AC68">
        <v>9.0006592459999979</v>
      </c>
      <c r="AD68">
        <v>8.8046560570000008</v>
      </c>
      <c r="AE68">
        <v>8.6234629130000009</v>
      </c>
      <c r="AF68">
        <v>8.4600463389999998</v>
      </c>
      <c r="AG68">
        <v>8.3148541159999994</v>
      </c>
      <c r="AH68">
        <v>8.1863624299999991</v>
      </c>
      <c r="AI68">
        <v>8.0722430349999996</v>
      </c>
      <c r="AJ68">
        <v>7.9701420789999986</v>
      </c>
      <c r="AK68">
        <v>7.8775165980000015</v>
      </c>
    </row>
    <row r="69" spans="1:37" x14ac:dyDescent="0.25">
      <c r="A69" t="s">
        <v>308</v>
      </c>
      <c r="B69">
        <v>0</v>
      </c>
      <c r="C69">
        <v>4.0251999999973975E-4</v>
      </c>
      <c r="D69">
        <v>1.6066299999994982E-3</v>
      </c>
      <c r="E69">
        <v>3.8377399999998119E-3</v>
      </c>
      <c r="F69">
        <v>7.0699999999987995E-3</v>
      </c>
      <c r="G69">
        <v>1.1160730000000285E-2</v>
      </c>
      <c r="H69">
        <v>1.8003843900000014</v>
      </c>
      <c r="I69">
        <v>2.8674173800000009</v>
      </c>
      <c r="J69">
        <v>3.3893927000000001</v>
      </c>
      <c r="K69">
        <v>3.5835502199999993</v>
      </c>
      <c r="L69">
        <v>3.6073694800000009</v>
      </c>
      <c r="M69">
        <v>3.5563472699999998</v>
      </c>
      <c r="N69">
        <v>3.4791502200000011</v>
      </c>
      <c r="O69">
        <v>3.4007853600000004</v>
      </c>
      <c r="P69">
        <v>3.3298931799999991</v>
      </c>
      <c r="Q69">
        <v>2.3571867399999995</v>
      </c>
      <c r="R69">
        <v>1.8534644100000008</v>
      </c>
      <c r="S69">
        <v>1.6141149799999983</v>
      </c>
      <c r="T69">
        <v>1.5126673400000001</v>
      </c>
      <c r="U69">
        <v>1.4791752899999988</v>
      </c>
      <c r="V69">
        <v>1.4771908400000004</v>
      </c>
      <c r="W69">
        <v>1.4855736199999985</v>
      </c>
      <c r="X69">
        <v>1.4957405499999989</v>
      </c>
      <c r="Y69">
        <v>1.5043849199999997</v>
      </c>
      <c r="Z69">
        <v>1.5092742599999998</v>
      </c>
      <c r="AA69">
        <v>1.5110005999999991</v>
      </c>
      <c r="AB69">
        <v>1.5101865199999995</v>
      </c>
      <c r="AC69">
        <v>1.5071410499999995</v>
      </c>
      <c r="AD69">
        <v>1.5021705000000001</v>
      </c>
      <c r="AE69">
        <v>1.4952131600000005</v>
      </c>
      <c r="AF69">
        <v>1.4871142299999995</v>
      </c>
      <c r="AG69">
        <v>1.4787036400000009</v>
      </c>
      <c r="AH69">
        <v>1.4700022500000003</v>
      </c>
      <c r="AI69">
        <v>1.4608292699999996</v>
      </c>
      <c r="AJ69">
        <v>1.4512673399999994</v>
      </c>
      <c r="AK69">
        <v>1.4410418699999994</v>
      </c>
    </row>
    <row r="70" spans="1:37" x14ac:dyDescent="0.25">
      <c r="A70" t="s">
        <v>309</v>
      </c>
      <c r="B70">
        <v>0</v>
      </c>
      <c r="C70">
        <v>1.9139399999978934E-4</v>
      </c>
      <c r="D70">
        <v>7.5793400000012667E-4</v>
      </c>
      <c r="E70">
        <v>1.7985200000003587E-3</v>
      </c>
      <c r="F70">
        <v>3.294971000000757E-3</v>
      </c>
      <c r="G70">
        <v>5.1791449999996075E-3</v>
      </c>
      <c r="H70">
        <v>6.3990696480000002</v>
      </c>
      <c r="I70">
        <v>11.967314919</v>
      </c>
      <c r="J70">
        <v>15.983755574</v>
      </c>
      <c r="K70">
        <v>18.294288178000002</v>
      </c>
      <c r="L70">
        <v>19.246195053000001</v>
      </c>
      <c r="M70">
        <v>20.047471366</v>
      </c>
      <c r="N70">
        <v>19.482595316000001</v>
      </c>
      <c r="O70">
        <v>21.196717760000002</v>
      </c>
      <c r="P70">
        <v>21.077990037999999</v>
      </c>
      <c r="Q70">
        <v>21.996272060000003</v>
      </c>
      <c r="R70">
        <v>21.977477114999999</v>
      </c>
      <c r="S70">
        <v>20.744439518</v>
      </c>
      <c r="T70">
        <v>17.944558264000001</v>
      </c>
      <c r="U70">
        <v>15.535132412999999</v>
      </c>
      <c r="V70">
        <v>14.768627551000002</v>
      </c>
      <c r="W70">
        <v>12.379070443</v>
      </c>
      <c r="X70">
        <v>11.331189542000001</v>
      </c>
      <c r="Y70">
        <v>11.911795756</v>
      </c>
      <c r="Z70">
        <v>11.224909416999999</v>
      </c>
      <c r="AA70">
        <v>10.861907761999998</v>
      </c>
      <c r="AB70">
        <v>11.539832939</v>
      </c>
      <c r="AC70">
        <v>11.900349108</v>
      </c>
      <c r="AD70">
        <v>12.455829101999999</v>
      </c>
      <c r="AE70">
        <v>12.259881428</v>
      </c>
      <c r="AF70">
        <v>12.867773957999999</v>
      </c>
      <c r="AG70">
        <v>13.855835508999998</v>
      </c>
      <c r="AH70">
        <v>15.022753086999998</v>
      </c>
      <c r="AI70">
        <v>16.001314499999999</v>
      </c>
      <c r="AJ70">
        <v>17.106894938</v>
      </c>
      <c r="AK70">
        <v>17.530307728</v>
      </c>
    </row>
    <row r="71" spans="1:37" x14ac:dyDescent="0.25">
      <c r="A71" t="s">
        <v>310</v>
      </c>
      <c r="B71">
        <v>0</v>
      </c>
      <c r="C71">
        <v>2.9810099999991735E-3</v>
      </c>
      <c r="D71">
        <v>1.1842409999999859E-2</v>
      </c>
      <c r="E71">
        <v>2.8176829999992492E-2</v>
      </c>
      <c r="F71">
        <v>5.1738630000002672E-2</v>
      </c>
      <c r="G71">
        <v>8.1469150000003765E-2</v>
      </c>
      <c r="H71">
        <v>13.853664280000004</v>
      </c>
      <c r="I71">
        <v>21.673841570000008</v>
      </c>
      <c r="J71">
        <v>26.206989190000002</v>
      </c>
      <c r="K71">
        <v>28.554493300000004</v>
      </c>
      <c r="L71">
        <v>29.49204825999999</v>
      </c>
      <c r="M71">
        <v>30.32099178</v>
      </c>
      <c r="N71">
        <v>29.78774396</v>
      </c>
      <c r="O71">
        <v>31.639854619999994</v>
      </c>
      <c r="P71">
        <v>31.545659499999999</v>
      </c>
      <c r="Q71">
        <v>33.715188429999998</v>
      </c>
      <c r="R71">
        <v>34.354275950000002</v>
      </c>
      <c r="S71">
        <v>33.372536510000003</v>
      </c>
      <c r="T71">
        <v>30.542363449999996</v>
      </c>
      <c r="U71">
        <v>27.910669780000006</v>
      </c>
      <c r="V71">
        <v>26.949866310000004</v>
      </c>
      <c r="W71">
        <v>24.279323730000002</v>
      </c>
      <c r="X71">
        <v>22.987513680000006</v>
      </c>
      <c r="Y71">
        <v>23.559825789999991</v>
      </c>
      <c r="Z71">
        <v>22.74001629</v>
      </c>
      <c r="AA71">
        <v>22.286759090000004</v>
      </c>
      <c r="AB71">
        <v>23.010938659999994</v>
      </c>
      <c r="AC71">
        <v>23.370581760000007</v>
      </c>
      <c r="AD71">
        <v>23.944150930000006</v>
      </c>
      <c r="AE71">
        <v>23.68143517</v>
      </c>
      <c r="AF71">
        <v>24.300047239999998</v>
      </c>
      <c r="AG71">
        <v>25.337943039999999</v>
      </c>
      <c r="AH71">
        <v>26.561803690000005</v>
      </c>
      <c r="AI71">
        <v>27.562307320000002</v>
      </c>
      <c r="AJ71">
        <v>28.701026870000007</v>
      </c>
      <c r="AK71">
        <v>29.088879969999994</v>
      </c>
    </row>
    <row r="72" spans="1:37" x14ac:dyDescent="0.25">
      <c r="A72" t="s">
        <v>311</v>
      </c>
      <c r="B72">
        <v>0</v>
      </c>
      <c r="C72">
        <v>9.0489000000193442E-5</v>
      </c>
      <c r="D72">
        <v>3.5893299999978368E-4</v>
      </c>
      <c r="E72">
        <v>8.5288999999999504E-4</v>
      </c>
      <c r="F72">
        <v>1.5643260000000048E-3</v>
      </c>
      <c r="G72">
        <v>2.4610689999997604E-3</v>
      </c>
      <c r="H72">
        <v>4.545311066</v>
      </c>
      <c r="I72">
        <v>9.2779895949999993</v>
      </c>
      <c r="J72">
        <v>12.944337684000001</v>
      </c>
      <c r="K72">
        <v>15.084886078</v>
      </c>
      <c r="L72">
        <v>15.938521517000002</v>
      </c>
      <c r="M72">
        <v>16.568596300999999</v>
      </c>
      <c r="N72">
        <v>16.029601032000002</v>
      </c>
      <c r="O72">
        <v>17.353343391999999</v>
      </c>
      <c r="P72">
        <v>17.189950841999998</v>
      </c>
      <c r="Q72">
        <v>17.878095388999999</v>
      </c>
      <c r="R72">
        <v>17.819131258999999</v>
      </c>
      <c r="S72">
        <v>16.785617251000001</v>
      </c>
      <c r="T72">
        <v>14.490016168</v>
      </c>
      <c r="U72">
        <v>12.525138012999999</v>
      </c>
      <c r="V72">
        <v>11.896075854999999</v>
      </c>
      <c r="W72">
        <v>9.9599216780000006</v>
      </c>
      <c r="X72">
        <v>9.1124375769999997</v>
      </c>
      <c r="Y72">
        <v>9.5664441660000001</v>
      </c>
      <c r="Z72">
        <v>9.0111657330000003</v>
      </c>
      <c r="AA72">
        <v>8.7134460330000003</v>
      </c>
      <c r="AB72">
        <v>9.2461509030000002</v>
      </c>
      <c r="AC72">
        <v>9.530335698</v>
      </c>
      <c r="AD72">
        <v>9.9705804100000002</v>
      </c>
      <c r="AE72">
        <v>9.8112896069999991</v>
      </c>
      <c r="AF72">
        <v>10.293166755</v>
      </c>
      <c r="AG72">
        <v>11.080729091</v>
      </c>
      <c r="AH72">
        <v>12.014333403</v>
      </c>
      <c r="AI72">
        <v>12.800370037</v>
      </c>
      <c r="AJ72">
        <v>13.687908806999999</v>
      </c>
      <c r="AK72">
        <v>14.030265672000001</v>
      </c>
    </row>
    <row r="73" spans="1:37" x14ac:dyDescent="0.25">
      <c r="A73" t="s">
        <v>312</v>
      </c>
      <c r="B73">
        <v>0</v>
      </c>
      <c r="C73">
        <v>4.4997500000022228E-2</v>
      </c>
      <c r="D73">
        <v>0.16477039999995213</v>
      </c>
      <c r="E73">
        <v>0.36806690000003073</v>
      </c>
      <c r="F73">
        <v>0.64758849999998347</v>
      </c>
      <c r="G73">
        <v>0.98639820000005329</v>
      </c>
      <c r="H73">
        <v>2.6593171999999186</v>
      </c>
      <c r="I73">
        <v>4.4714286000000811</v>
      </c>
      <c r="J73">
        <v>5.9784280000000081</v>
      </c>
      <c r="K73">
        <v>7.0168981000000485</v>
      </c>
      <c r="L73">
        <v>7.6049441000000115</v>
      </c>
      <c r="M73">
        <v>7.9059760000000097</v>
      </c>
      <c r="N73">
        <v>7.8336085999999341</v>
      </c>
      <c r="O73">
        <v>7.5888062000000218</v>
      </c>
      <c r="P73">
        <v>7.1230388000000175</v>
      </c>
      <c r="Q73">
        <v>6.5831157999999732</v>
      </c>
      <c r="R73">
        <v>6.1266593999999941</v>
      </c>
      <c r="S73">
        <v>5.6211765000000469</v>
      </c>
      <c r="T73">
        <v>5.0320505000000821</v>
      </c>
      <c r="U73">
        <v>4.426088199999981</v>
      </c>
      <c r="V73">
        <v>3.952816000000098</v>
      </c>
      <c r="W73">
        <v>3.4624049000000241</v>
      </c>
      <c r="X73">
        <v>3.0797451999999339</v>
      </c>
      <c r="Y73">
        <v>2.8532423999999992</v>
      </c>
      <c r="Z73">
        <v>2.6802083999999695</v>
      </c>
      <c r="AA73">
        <v>2.6271381000000247</v>
      </c>
      <c r="AB73">
        <v>2.6800538999999617</v>
      </c>
      <c r="AC73">
        <v>2.7955676999999923</v>
      </c>
      <c r="AD73">
        <v>2.9420043999999734</v>
      </c>
      <c r="AE73">
        <v>3.0618444000000409</v>
      </c>
      <c r="AF73">
        <v>3.1961385000000746</v>
      </c>
      <c r="AG73">
        <v>3.3758728000000247</v>
      </c>
      <c r="AH73">
        <v>3.5698911000000635</v>
      </c>
      <c r="AI73">
        <v>3.7506972999999562</v>
      </c>
      <c r="AJ73">
        <v>3.9200237999999672</v>
      </c>
      <c r="AK73">
        <v>4.043457500000045</v>
      </c>
    </row>
    <row r="74" spans="1:37" x14ac:dyDescent="0.25">
      <c r="A74" t="s">
        <v>313</v>
      </c>
      <c r="B74">
        <v>0</v>
      </c>
      <c r="C74">
        <v>1.3790800000024319</v>
      </c>
      <c r="D74">
        <v>5.0568200000016077</v>
      </c>
      <c r="E74">
        <v>11.350790000000416</v>
      </c>
      <c r="F74">
        <v>20.143299999999726</v>
      </c>
      <c r="G74">
        <v>31.062369999999646</v>
      </c>
      <c r="H74">
        <v>90.431399999997666</v>
      </c>
      <c r="I74">
        <v>153.26958000000013</v>
      </c>
      <c r="J74">
        <v>207.64078000000154</v>
      </c>
      <c r="K74">
        <v>250.22073000000091</v>
      </c>
      <c r="L74">
        <v>282.24909999999727</v>
      </c>
      <c r="M74">
        <v>308.79055999999764</v>
      </c>
      <c r="N74">
        <v>325.22583999999915</v>
      </c>
      <c r="O74">
        <v>337.78114000000278</v>
      </c>
      <c r="P74">
        <v>343.29297000000224</v>
      </c>
      <c r="Q74">
        <v>346.24668999999994</v>
      </c>
      <c r="R74">
        <v>351.44850999999835</v>
      </c>
      <c r="S74">
        <v>353.32486999999674</v>
      </c>
      <c r="T74">
        <v>350.74994000000152</v>
      </c>
      <c r="U74">
        <v>346.12557000000015</v>
      </c>
      <c r="V74">
        <v>344.54617000000144</v>
      </c>
      <c r="W74">
        <v>340.224549999999</v>
      </c>
      <c r="X74">
        <v>337.99449999999706</v>
      </c>
      <c r="Y74">
        <v>339.45166000000245</v>
      </c>
      <c r="Z74">
        <v>340.96501999999964</v>
      </c>
      <c r="AA74">
        <v>345.4033500000005</v>
      </c>
      <c r="AB74">
        <v>352.40099999999802</v>
      </c>
      <c r="AC74">
        <v>360.69823000000179</v>
      </c>
      <c r="AD74">
        <v>369.5139199999976</v>
      </c>
      <c r="AE74">
        <v>377.06217000000106</v>
      </c>
      <c r="AF74">
        <v>385.05947000000015</v>
      </c>
      <c r="AG74">
        <v>394.58360999999786</v>
      </c>
      <c r="AH74">
        <v>404.47712999999931</v>
      </c>
      <c r="AI74">
        <v>413.88048999999955</v>
      </c>
      <c r="AJ74">
        <v>422.97638999999981</v>
      </c>
      <c r="AK74">
        <v>430.54363999999987</v>
      </c>
    </row>
    <row r="75" spans="1:37" x14ac:dyDescent="0.25">
      <c r="A75" t="s">
        <v>314</v>
      </c>
      <c r="B75">
        <v>0</v>
      </c>
      <c r="C75">
        <v>0.51980559999998377</v>
      </c>
      <c r="D75">
        <v>1.6774246999999889</v>
      </c>
      <c r="E75">
        <v>3.4057604999999853</v>
      </c>
      <c r="F75">
        <v>5.5791408999999987</v>
      </c>
      <c r="G75">
        <v>8.070982999999984</v>
      </c>
      <c r="H75">
        <v>11.158383400000019</v>
      </c>
      <c r="I75">
        <v>14.43000649999999</v>
      </c>
      <c r="J75">
        <v>17.7076663</v>
      </c>
      <c r="K75">
        <v>20.910525500000006</v>
      </c>
      <c r="L75">
        <v>24.018415500000003</v>
      </c>
      <c r="M75">
        <v>27.061143700000002</v>
      </c>
      <c r="N75">
        <v>29.994062000000014</v>
      </c>
      <c r="O75">
        <v>32.868897900000007</v>
      </c>
      <c r="P75">
        <v>35.646979999999985</v>
      </c>
      <c r="Q75">
        <v>38.369002399999999</v>
      </c>
      <c r="R75">
        <v>41.0641009</v>
      </c>
      <c r="S75">
        <v>43.687204100000002</v>
      </c>
      <c r="T75">
        <v>46.216775900000016</v>
      </c>
      <c r="U75">
        <v>48.67352630000002</v>
      </c>
      <c r="V75">
        <v>51.108610900000002</v>
      </c>
      <c r="W75">
        <v>53.46179939999999</v>
      </c>
      <c r="X75">
        <v>55.77880540000001</v>
      </c>
      <c r="Y75">
        <v>58.081325200000009</v>
      </c>
      <c r="Z75">
        <v>60.325165599999991</v>
      </c>
      <c r="AA75">
        <v>62.536928399999994</v>
      </c>
      <c r="AB75">
        <v>64.719956499999995</v>
      </c>
      <c r="AC75">
        <v>66.856528099999991</v>
      </c>
      <c r="AD75">
        <v>68.93948739999999</v>
      </c>
      <c r="AE75">
        <v>70.946693099999976</v>
      </c>
      <c r="AF75">
        <v>72.899862400000018</v>
      </c>
      <c r="AG75">
        <v>74.8117886</v>
      </c>
      <c r="AH75">
        <v>76.67288210000001</v>
      </c>
      <c r="AI75">
        <v>78.472384199999993</v>
      </c>
      <c r="AJ75">
        <v>80.212981400000018</v>
      </c>
      <c r="AK75">
        <v>81.879864500000025</v>
      </c>
    </row>
    <row r="76" spans="1:37" x14ac:dyDescent="0.25">
      <c r="A76" t="s">
        <v>315</v>
      </c>
      <c r="B76">
        <v>0</v>
      </c>
      <c r="C76">
        <v>5.2290586791459148E-3</v>
      </c>
      <c r="D76">
        <v>1.7169538314831811E-2</v>
      </c>
      <c r="E76">
        <v>3.5294221671500203E-2</v>
      </c>
      <c r="F76">
        <v>5.824546875816683E-2</v>
      </c>
      <c r="G76">
        <v>8.4427122846553182E-2</v>
      </c>
      <c r="H76">
        <v>0.27364900187527574</v>
      </c>
      <c r="I76">
        <v>0.42321208012825462</v>
      </c>
      <c r="J76">
        <v>0.52012247259427546</v>
      </c>
      <c r="K76">
        <v>0.56817238557258509</v>
      </c>
      <c r="L76">
        <v>0.58310467625939388</v>
      </c>
      <c r="M76">
        <v>0.58841950356625095</v>
      </c>
      <c r="N76">
        <v>0.56691196693825496</v>
      </c>
      <c r="O76">
        <v>0.54552325571872728</v>
      </c>
      <c r="P76">
        <v>0.50848115476787026</v>
      </c>
      <c r="Q76">
        <v>0.47402588899680964</v>
      </c>
      <c r="R76">
        <v>0.45421106872871597</v>
      </c>
      <c r="S76">
        <v>0.42453305770100425</v>
      </c>
      <c r="T76">
        <v>0.38432435635817885</v>
      </c>
      <c r="U76">
        <v>0.34345675907772044</v>
      </c>
      <c r="V76">
        <v>0.31799505694132257</v>
      </c>
      <c r="W76">
        <v>0.28325009933989342</v>
      </c>
      <c r="X76">
        <v>0.25996531199212747</v>
      </c>
      <c r="Y76">
        <v>0.24952479962550012</v>
      </c>
      <c r="Z76">
        <v>0.23715959541699139</v>
      </c>
      <c r="AA76">
        <v>0.23488400653415287</v>
      </c>
      <c r="AB76">
        <v>0.23903723423639445</v>
      </c>
      <c r="AC76">
        <v>0.2450818972919766</v>
      </c>
      <c r="AD76">
        <v>0.25126636160404114</v>
      </c>
      <c r="AE76">
        <v>0.25261197171773109</v>
      </c>
      <c r="AF76">
        <v>0.25693313996375533</v>
      </c>
      <c r="AG76">
        <v>0.2667812224456334</v>
      </c>
      <c r="AH76">
        <v>0.27705219106606283</v>
      </c>
      <c r="AI76">
        <v>0.2854713510600293</v>
      </c>
      <c r="AJ76">
        <v>0.29345704307655041</v>
      </c>
      <c r="AK76">
        <v>0.29711949588950848</v>
      </c>
    </row>
    <row r="77" spans="1:37" x14ac:dyDescent="0.25">
      <c r="A77" t="s">
        <v>316</v>
      </c>
      <c r="B77">
        <v>0</v>
      </c>
      <c r="C77">
        <v>7.3481734834457413E-3</v>
      </c>
      <c r="D77">
        <v>2.4236916507436312E-2</v>
      </c>
      <c r="E77">
        <v>4.9967936582784311E-2</v>
      </c>
      <c r="F77">
        <v>8.269997224950032E-2</v>
      </c>
      <c r="G77">
        <v>0.12032762625386884</v>
      </c>
      <c r="H77">
        <v>2.2070691239728601</v>
      </c>
      <c r="I77">
        <v>2.7740657791846202</v>
      </c>
      <c r="J77">
        <v>2.9688996096491671</v>
      </c>
      <c r="K77">
        <v>3.0496356188985496</v>
      </c>
      <c r="L77">
        <v>3.137195477693</v>
      </c>
      <c r="M77">
        <v>3.3600493706671841</v>
      </c>
      <c r="N77">
        <v>3.3178134454773689</v>
      </c>
      <c r="O77">
        <v>3.4306747927465242</v>
      </c>
      <c r="P77">
        <v>3.3410051734427348</v>
      </c>
      <c r="Q77">
        <v>3.3464472771352671</v>
      </c>
      <c r="R77">
        <v>3.5072730144342312</v>
      </c>
      <c r="S77">
        <v>3.4188915870216219</v>
      </c>
      <c r="T77">
        <v>3.2441473326652259</v>
      </c>
      <c r="U77">
        <v>3.1199800864522675</v>
      </c>
      <c r="V77">
        <v>3.171478897156077</v>
      </c>
      <c r="W77">
        <v>2.9859440317591579</v>
      </c>
      <c r="X77">
        <v>2.9720366750836336</v>
      </c>
      <c r="Y77">
        <v>3.0275188135236997</v>
      </c>
      <c r="Z77">
        <v>2.9569071949592463</v>
      </c>
      <c r="AA77">
        <v>3.0103058899257906</v>
      </c>
      <c r="AB77">
        <v>3.0714131593438498</v>
      </c>
      <c r="AC77">
        <v>3.1074419979934875</v>
      </c>
      <c r="AD77">
        <v>3.1307196123558034</v>
      </c>
      <c r="AE77">
        <v>3.0936061592367281</v>
      </c>
      <c r="AF77">
        <v>3.1226188343248973</v>
      </c>
      <c r="AG77">
        <v>3.2006752908942282</v>
      </c>
      <c r="AH77">
        <v>3.245692163399494</v>
      </c>
      <c r="AI77">
        <v>3.2649407890851023</v>
      </c>
      <c r="AJ77">
        <v>3.2937203201264476</v>
      </c>
      <c r="AK77">
        <v>3.2749500575318224</v>
      </c>
    </row>
    <row r="78" spans="1:37" x14ac:dyDescent="0.25">
      <c r="A78" t="s">
        <v>317</v>
      </c>
      <c r="B78">
        <v>0</v>
      </c>
      <c r="C78">
        <v>6.1636616245364095E-3</v>
      </c>
      <c r="D78">
        <v>1.9051277965931313E-2</v>
      </c>
      <c r="E78">
        <v>3.7149347731513238E-2</v>
      </c>
      <c r="F78">
        <v>5.8484010421788746E-2</v>
      </c>
      <c r="G78">
        <v>8.1204027205461493E-2</v>
      </c>
      <c r="H78">
        <v>0.16384010958552242</v>
      </c>
      <c r="I78">
        <v>0.21873349353624949</v>
      </c>
      <c r="J78">
        <v>0.23772477082288912</v>
      </c>
      <c r="K78">
        <v>0.22531140713057951</v>
      </c>
      <c r="L78">
        <v>0.19154194620851772</v>
      </c>
      <c r="M78">
        <v>0.14883132335370419</v>
      </c>
      <c r="N78">
        <v>9.2677993511069978E-2</v>
      </c>
      <c r="O78">
        <v>3.6666447203459462E-2</v>
      </c>
      <c r="P78">
        <v>-2.4329682965174015E-2</v>
      </c>
      <c r="Q78">
        <v>-8.094209223140636E-2</v>
      </c>
      <c r="R78">
        <v>-0.12593377467807754</v>
      </c>
      <c r="S78">
        <v>-0.1719740169274786</v>
      </c>
      <c r="T78">
        <v>-0.21843951820595953</v>
      </c>
      <c r="U78">
        <v>-0.25982829839015231</v>
      </c>
      <c r="V78">
        <v>-0.28934541940249803</v>
      </c>
      <c r="W78">
        <v>-0.31756868847618858</v>
      </c>
      <c r="X78">
        <v>-0.33560531416362283</v>
      </c>
      <c r="Y78">
        <v>-0.34408255418093558</v>
      </c>
      <c r="Z78">
        <v>-0.35006317125544362</v>
      </c>
      <c r="AA78">
        <v>-0.34925776118744922</v>
      </c>
      <c r="AB78">
        <v>-0.34371556474767084</v>
      </c>
      <c r="AC78">
        <v>-0.33599536550079634</v>
      </c>
      <c r="AD78">
        <v>-0.3277907553866255</v>
      </c>
      <c r="AE78">
        <v>-0.32129644395658685</v>
      </c>
      <c r="AF78">
        <v>-0.31323434157103369</v>
      </c>
      <c r="AG78">
        <v>-0.30295048711550532</v>
      </c>
      <c r="AH78">
        <v>-0.29294240499213586</v>
      </c>
      <c r="AI78">
        <v>-0.28438939242503292</v>
      </c>
      <c r="AJ78">
        <v>-0.2767361888746267</v>
      </c>
      <c r="AK78">
        <v>-0.27153475013637074</v>
      </c>
    </row>
    <row r="79" spans="1:37" x14ac:dyDescent="0.25">
      <c r="A79" t="s">
        <v>318</v>
      </c>
      <c r="B79">
        <v>0</v>
      </c>
      <c r="C79">
        <v>1.7329800856735744E-2</v>
      </c>
      <c r="D79">
        <v>5.2406130415527663E-2</v>
      </c>
      <c r="E79">
        <v>0.10161117217935001</v>
      </c>
      <c r="F79">
        <v>0.16094122831704638</v>
      </c>
      <c r="G79">
        <v>0.22698556483864429</v>
      </c>
      <c r="H79">
        <v>3.9072426801074922</v>
      </c>
      <c r="I79">
        <v>4.7227250231314244</v>
      </c>
      <c r="J79">
        <v>4.9768451351078102</v>
      </c>
      <c r="K79">
        <v>5.0918891803409361</v>
      </c>
      <c r="L79">
        <v>5.253998312165753</v>
      </c>
      <c r="M79">
        <v>5.6671476544994936</v>
      </c>
      <c r="N79">
        <v>5.6204914648259052</v>
      </c>
      <c r="O79">
        <v>5.8654120558131018</v>
      </c>
      <c r="P79">
        <v>5.7547967588239768</v>
      </c>
      <c r="Q79">
        <v>5.8218881235018616</v>
      </c>
      <c r="R79">
        <v>6.1510235654662182</v>
      </c>
      <c r="S79">
        <v>6.0350006451680427</v>
      </c>
      <c r="T79">
        <v>5.7840306957885668</v>
      </c>
      <c r="U79">
        <v>5.6275193913309707</v>
      </c>
      <c r="V79">
        <v>5.7685070046513243</v>
      </c>
      <c r="W79">
        <v>5.4841964167526625</v>
      </c>
      <c r="X79">
        <v>5.5065770013456694</v>
      </c>
      <c r="Y79">
        <v>5.634215971971468</v>
      </c>
      <c r="Z79">
        <v>5.5338245759683602</v>
      </c>
      <c r="AA79">
        <v>5.6516858315124097</v>
      </c>
      <c r="AB79">
        <v>5.7721743321015762</v>
      </c>
      <c r="AC79">
        <v>5.8451832652371305</v>
      </c>
      <c r="AD79">
        <v>5.8960915486937493</v>
      </c>
      <c r="AE79">
        <v>5.8432655343516826</v>
      </c>
      <c r="AF79">
        <v>5.9082555583899854</v>
      </c>
      <c r="AG79">
        <v>6.0528245154875204</v>
      </c>
      <c r="AH79">
        <v>6.1353491743257216</v>
      </c>
      <c r="AI79">
        <v>6.1746351833782853</v>
      </c>
      <c r="AJ79">
        <v>6.2323188821449937</v>
      </c>
      <c r="AK79">
        <v>6.2078377048121691</v>
      </c>
    </row>
    <row r="80" spans="1:37" x14ac:dyDescent="0.25">
      <c r="A80" t="s">
        <v>319</v>
      </c>
      <c r="B80">
        <v>0</v>
      </c>
      <c r="C80">
        <v>5.8390270963437629E-3</v>
      </c>
      <c r="D80">
        <v>1.8255719691628869E-2</v>
      </c>
      <c r="E80">
        <v>3.6012983740763005E-2</v>
      </c>
      <c r="F80">
        <v>5.730008221349614E-2</v>
      </c>
      <c r="G80">
        <v>8.0297355523706315E-2</v>
      </c>
      <c r="H80">
        <v>0.38057472115793356</v>
      </c>
      <c r="I80">
        <v>0.53037216846563151</v>
      </c>
      <c r="J80">
        <v>0.60240701559328702</v>
      </c>
      <c r="K80">
        <v>0.62236358211362752</v>
      </c>
      <c r="L80">
        <v>0.61294733717909278</v>
      </c>
      <c r="M80">
        <v>0.60263662648651906</v>
      </c>
      <c r="N80">
        <v>0.54959112373107466</v>
      </c>
      <c r="O80">
        <v>0.50637485608060473</v>
      </c>
      <c r="P80">
        <v>0.43615168029595974</v>
      </c>
      <c r="Q80">
        <v>0.3755458391127009</v>
      </c>
      <c r="R80">
        <v>0.33924260973772213</v>
      </c>
      <c r="S80">
        <v>0.27926986402331266</v>
      </c>
      <c r="T80">
        <v>0.20730849437391452</v>
      </c>
      <c r="U80">
        <v>0.14189086654627925</v>
      </c>
      <c r="V80">
        <v>0.10479941349441635</v>
      </c>
      <c r="W80">
        <v>4.6776876775234122E-2</v>
      </c>
      <c r="X80">
        <v>1.3244985167970569E-2</v>
      </c>
      <c r="Y80">
        <v>-1.9867534277073773E-3</v>
      </c>
      <c r="Z80">
        <v>-2.5204449877092028E-2</v>
      </c>
      <c r="AA80">
        <v>-2.938499487860069E-2</v>
      </c>
      <c r="AB80">
        <v>-2.5983486951652868E-2</v>
      </c>
      <c r="AC80">
        <v>-2.1557550562878447E-2</v>
      </c>
      <c r="AD80">
        <v>-1.6898458274605677E-2</v>
      </c>
      <c r="AE80">
        <v>-1.9529697248288347E-2</v>
      </c>
      <c r="AF80">
        <v>-1.4367182075003537E-2</v>
      </c>
      <c r="AG80">
        <v>-8.1674186621638611E-4</v>
      </c>
      <c r="AH80">
        <v>1.0892142468543753E-2</v>
      </c>
      <c r="AI80">
        <v>1.9305187587548289E-2</v>
      </c>
      <c r="AJ80">
        <v>2.8074974287761734E-2</v>
      </c>
      <c r="AK80">
        <v>3.0067187465632195E-2</v>
      </c>
    </row>
    <row r="81" spans="1:37" x14ac:dyDescent="0.25">
      <c r="A81" t="s">
        <v>320</v>
      </c>
      <c r="B81">
        <v>0</v>
      </c>
      <c r="C81">
        <v>1.6373361809352005E-2</v>
      </c>
      <c r="D81">
        <v>4.7892810407534903E-2</v>
      </c>
      <c r="E81">
        <v>9.0503974176203705E-2</v>
      </c>
      <c r="F81">
        <v>0.14025502080519114</v>
      </c>
      <c r="G81">
        <v>0.19384784892206852</v>
      </c>
      <c r="H81">
        <v>1.0984509770179951</v>
      </c>
      <c r="I81">
        <v>1.3559356755694862</v>
      </c>
      <c r="J81">
        <v>1.4554795842515622</v>
      </c>
      <c r="K81">
        <v>1.4932128776568465</v>
      </c>
      <c r="L81">
        <v>1.51869776846143</v>
      </c>
      <c r="M81">
        <v>1.5881089836984552</v>
      </c>
      <c r="N81">
        <v>1.5417742413150748</v>
      </c>
      <c r="O81">
        <v>1.5559900837437191</v>
      </c>
      <c r="P81">
        <v>1.4857177689761247</v>
      </c>
      <c r="Q81">
        <v>1.4559376835262761</v>
      </c>
      <c r="R81">
        <v>1.4912887803489205</v>
      </c>
      <c r="S81">
        <v>1.4286933692477133</v>
      </c>
      <c r="T81">
        <v>1.3356041268101304</v>
      </c>
      <c r="U81">
        <v>1.2672522624245008</v>
      </c>
      <c r="V81">
        <v>1.2749227268469721</v>
      </c>
      <c r="W81">
        <v>1.1913380750816716</v>
      </c>
      <c r="X81">
        <v>1.1836323406423155</v>
      </c>
      <c r="Y81">
        <v>1.2087476105514749</v>
      </c>
      <c r="Z81">
        <v>1.1871766043273224</v>
      </c>
      <c r="AA81">
        <v>1.2200261596205575</v>
      </c>
      <c r="AB81">
        <v>1.2586935498144269</v>
      </c>
      <c r="AC81">
        <v>1.2893712445280814</v>
      </c>
      <c r="AD81">
        <v>1.31625109853728</v>
      </c>
      <c r="AE81">
        <v>1.3191548785048912</v>
      </c>
      <c r="AF81">
        <v>1.3493038962074211</v>
      </c>
      <c r="AG81">
        <v>1.3992465223601425</v>
      </c>
      <c r="AH81">
        <v>1.4356937785942936</v>
      </c>
      <c r="AI81">
        <v>1.461377079723003</v>
      </c>
      <c r="AJ81">
        <v>1.4902182254899143</v>
      </c>
      <c r="AK81">
        <v>1.4987743017317312</v>
      </c>
    </row>
    <row r="82" spans="1:37" x14ac:dyDescent="0.25">
      <c r="A82" t="s">
        <v>321</v>
      </c>
      <c r="B82">
        <v>0</v>
      </c>
      <c r="C82">
        <v>1.2290212201437889E-2</v>
      </c>
      <c r="D82">
        <v>3.6741573081955359E-2</v>
      </c>
      <c r="E82">
        <v>7.0246976588506094E-2</v>
      </c>
      <c r="F82">
        <v>0.10943470129956001</v>
      </c>
      <c r="G82">
        <v>0.15140884579227798</v>
      </c>
      <c r="H82">
        <v>1.5252357107387482</v>
      </c>
      <c r="I82">
        <v>1.860988983461942</v>
      </c>
      <c r="J82">
        <v>1.9594361579373887</v>
      </c>
      <c r="K82">
        <v>1.9814748218014211</v>
      </c>
      <c r="L82">
        <v>2.002996612836494</v>
      </c>
      <c r="M82">
        <v>2.1061415317976007</v>
      </c>
      <c r="N82">
        <v>2.0345751166437775</v>
      </c>
      <c r="O82">
        <v>2.0645556827180389</v>
      </c>
      <c r="P82">
        <v>1.9642803366340278</v>
      </c>
      <c r="Q82">
        <v>1.9294691263839203</v>
      </c>
      <c r="R82">
        <v>1.9961828136780158</v>
      </c>
      <c r="S82">
        <v>1.9054269585925265</v>
      </c>
      <c r="T82">
        <v>1.7668848171689788</v>
      </c>
      <c r="U82">
        <v>1.6672437140374585</v>
      </c>
      <c r="V82">
        <v>1.6842456350848245</v>
      </c>
      <c r="W82">
        <v>1.5533987348927747</v>
      </c>
      <c r="X82">
        <v>1.539645789527655</v>
      </c>
      <c r="Y82">
        <v>1.5727176695836675</v>
      </c>
      <c r="Z82">
        <v>1.5282404139499661</v>
      </c>
      <c r="AA82">
        <v>1.5671347950197978</v>
      </c>
      <c r="AB82">
        <v>1.6119646802010168</v>
      </c>
      <c r="AC82">
        <v>1.6421912313254072</v>
      </c>
      <c r="AD82">
        <v>1.6655711074619939</v>
      </c>
      <c r="AE82">
        <v>1.6514025943233701</v>
      </c>
      <c r="AF82">
        <v>1.6805764058811734</v>
      </c>
      <c r="AG82">
        <v>1.740329353577863</v>
      </c>
      <c r="AH82">
        <v>1.7781783018731012</v>
      </c>
      <c r="AI82">
        <v>1.7995295280303969</v>
      </c>
      <c r="AJ82">
        <v>1.8267674274522472</v>
      </c>
      <c r="AK82">
        <v>1.8231726707812701</v>
      </c>
    </row>
    <row r="83" spans="1:37" x14ac:dyDescent="0.25">
      <c r="A83" t="s">
        <v>322</v>
      </c>
      <c r="B83">
        <v>0</v>
      </c>
      <c r="C83">
        <v>7.761154259045E-3</v>
      </c>
      <c r="D83">
        <v>2.4351728159954789E-2</v>
      </c>
      <c r="E83">
        <v>4.8629925224319415E-2</v>
      </c>
      <c r="F83">
        <v>7.8768557587638455E-2</v>
      </c>
      <c r="G83">
        <v>0.11282995035268861</v>
      </c>
      <c r="H83">
        <v>0.34279529511114237</v>
      </c>
      <c r="I83">
        <v>0.49942489449732452</v>
      </c>
      <c r="J83">
        <v>0.60084824709740747</v>
      </c>
      <c r="K83">
        <v>0.65495913299526975</v>
      </c>
      <c r="L83">
        <v>0.67782376618856777</v>
      </c>
      <c r="M83">
        <v>0.69316516244417592</v>
      </c>
      <c r="N83">
        <v>0.6760624640568258</v>
      </c>
      <c r="O83">
        <v>0.66131328180920601</v>
      </c>
      <c r="P83">
        <v>0.62636031276341875</v>
      </c>
      <c r="Q83">
        <v>0.59551583139967335</v>
      </c>
      <c r="R83">
        <v>0.58136272425892699</v>
      </c>
      <c r="S83">
        <v>0.55242955330276899</v>
      </c>
      <c r="T83">
        <v>0.51249698287347822</v>
      </c>
      <c r="U83">
        <v>0.47377127544314668</v>
      </c>
      <c r="V83">
        <v>0.4536708834885772</v>
      </c>
      <c r="W83">
        <v>0.4203253997358436</v>
      </c>
      <c r="X83">
        <v>0.40237285575301929</v>
      </c>
      <c r="Y83">
        <v>0.39832042735798989</v>
      </c>
      <c r="Z83">
        <v>0.39031567930134514</v>
      </c>
      <c r="AA83">
        <v>0.39507027907530468</v>
      </c>
      <c r="AB83">
        <v>0.40635544703615523</v>
      </c>
      <c r="AC83">
        <v>0.41925140168206365</v>
      </c>
      <c r="AD83">
        <v>0.43227563785130929</v>
      </c>
      <c r="AE83">
        <v>0.43965875980969127</v>
      </c>
      <c r="AF83">
        <v>0.45130215611324243</v>
      </c>
      <c r="AG83">
        <v>0.46888495281238729</v>
      </c>
      <c r="AH83">
        <v>0.48585567423216069</v>
      </c>
      <c r="AI83">
        <v>0.50033070741120067</v>
      </c>
      <c r="AJ83">
        <v>0.51435816928295797</v>
      </c>
      <c r="AK83">
        <v>0.52301789029332024</v>
      </c>
    </row>
    <row r="84" spans="1:37" x14ac:dyDescent="0.25">
      <c r="A84" t="s">
        <v>323</v>
      </c>
      <c r="B84">
        <v>0</v>
      </c>
      <c r="C84">
        <v>1.5402219809423912E-2</v>
      </c>
      <c r="D84">
        <v>4.8432138338916353E-2</v>
      </c>
      <c r="E84">
        <v>9.6929467030326677E-2</v>
      </c>
      <c r="F84">
        <v>0.15786379882825052</v>
      </c>
      <c r="G84">
        <v>0.2284765890367968</v>
      </c>
      <c r="H84">
        <v>0.53236987923483969</v>
      </c>
      <c r="I84">
        <v>0.78355870808963779</v>
      </c>
      <c r="J84">
        <v>0.96421092210055015</v>
      </c>
      <c r="K84">
        <v>1.0955724848636939</v>
      </c>
      <c r="L84">
        <v>1.2050918319316262</v>
      </c>
      <c r="M84">
        <v>1.3232999742157414</v>
      </c>
      <c r="N84">
        <v>1.4218687764724791</v>
      </c>
      <c r="O84">
        <v>1.5327463375870432</v>
      </c>
      <c r="P84">
        <v>1.6308033520443521</v>
      </c>
      <c r="Q84">
        <v>1.7361135874922162</v>
      </c>
      <c r="R84">
        <v>1.8636525560887129</v>
      </c>
      <c r="S84">
        <v>1.9757695686296151</v>
      </c>
      <c r="T84">
        <v>2.069437167698851</v>
      </c>
      <c r="U84">
        <v>2.1580981308200187</v>
      </c>
      <c r="V84">
        <v>2.2624270341067509</v>
      </c>
      <c r="W84">
        <v>2.346120530943141</v>
      </c>
      <c r="X84">
        <v>2.4363057835455004</v>
      </c>
      <c r="Y84">
        <v>2.5351765388774705</v>
      </c>
      <c r="Z84">
        <v>2.6211055766999447</v>
      </c>
      <c r="AA84">
        <v>2.710962982280507</v>
      </c>
      <c r="AB84">
        <v>2.8007156659000332</v>
      </c>
      <c r="AC84">
        <v>2.8842891008573623</v>
      </c>
      <c r="AD84">
        <v>2.960264097699028</v>
      </c>
      <c r="AE84">
        <v>3.0227134262071242</v>
      </c>
      <c r="AF84">
        <v>3.083406200985106</v>
      </c>
      <c r="AG84">
        <v>3.1464318234278199</v>
      </c>
      <c r="AH84">
        <v>3.2046949551842063</v>
      </c>
      <c r="AI84">
        <v>3.2553164971927728</v>
      </c>
      <c r="AJ84">
        <v>3.3010241557982489</v>
      </c>
      <c r="AK84">
        <v>3.3369010000936505</v>
      </c>
    </row>
    <row r="85" spans="1:37" x14ac:dyDescent="0.25">
      <c r="A85" t="s">
        <v>324</v>
      </c>
      <c r="B85">
        <v>0</v>
      </c>
      <c r="C85">
        <v>5.8345944649484949E-3</v>
      </c>
      <c r="D85">
        <v>1.9604612590273796E-2</v>
      </c>
      <c r="E85">
        <v>4.0900640365015839E-2</v>
      </c>
      <c r="F85">
        <v>6.8452662530460451E-2</v>
      </c>
      <c r="G85">
        <v>0.10094901467017081</v>
      </c>
      <c r="H85">
        <v>27.067459542910587</v>
      </c>
      <c r="I85">
        <v>27.733090337831158</v>
      </c>
      <c r="J85">
        <v>27.762419973136709</v>
      </c>
      <c r="K85">
        <v>27.6787438488427</v>
      </c>
      <c r="L85">
        <v>31.413913011182348</v>
      </c>
      <c r="M85">
        <v>41.452987385124949</v>
      </c>
      <c r="N85">
        <v>41.557363692288462</v>
      </c>
      <c r="O85">
        <v>41.502590294788448</v>
      </c>
      <c r="P85">
        <v>41.454548897680851</v>
      </c>
      <c r="Q85">
        <v>40.844134958471237</v>
      </c>
      <c r="R85">
        <v>33.697255212346434</v>
      </c>
      <c r="S85">
        <v>33.715878556530335</v>
      </c>
      <c r="T85">
        <v>33.897033685315051</v>
      </c>
      <c r="U85">
        <v>34.118608301842457</v>
      </c>
      <c r="V85">
        <v>35.812720003590726</v>
      </c>
      <c r="W85">
        <v>33.658751424692788</v>
      </c>
      <c r="X85">
        <v>33.815355707498519</v>
      </c>
      <c r="Y85">
        <v>33.978441621302366</v>
      </c>
      <c r="Z85">
        <v>34.074898113284057</v>
      </c>
      <c r="AA85">
        <v>39.667884672514205</v>
      </c>
      <c r="AB85">
        <v>39.767805174328139</v>
      </c>
      <c r="AC85">
        <v>39.55778242055252</v>
      </c>
      <c r="AD85">
        <v>39.219596328071418</v>
      </c>
      <c r="AE85">
        <v>38.766730128643999</v>
      </c>
      <c r="AF85">
        <v>38.218579170655964</v>
      </c>
      <c r="AG85">
        <v>39.901208779676182</v>
      </c>
      <c r="AH85">
        <v>39.22774900084822</v>
      </c>
      <c r="AI85">
        <v>38.447049080258175</v>
      </c>
      <c r="AJ85">
        <v>37.618932307155163</v>
      </c>
      <c r="AK85">
        <v>36.763465796336781</v>
      </c>
    </row>
    <row r="86" spans="1:37" x14ac:dyDescent="0.25">
      <c r="A86" t="s">
        <v>325</v>
      </c>
      <c r="B86">
        <v>0</v>
      </c>
      <c r="C86">
        <v>5.8111678223005114E-3</v>
      </c>
      <c r="D86">
        <v>1.9536078266901846E-2</v>
      </c>
      <c r="E86">
        <v>4.0774113843067283E-2</v>
      </c>
      <c r="F86">
        <v>6.8263446673189065E-2</v>
      </c>
      <c r="G86">
        <v>0.100698880819583</v>
      </c>
      <c r="H86">
        <v>206.57963845614952</v>
      </c>
      <c r="I86">
        <v>212.73514989416492</v>
      </c>
      <c r="J86">
        <v>212.23940197478268</v>
      </c>
      <c r="K86">
        <v>210.47048211379143</v>
      </c>
      <c r="L86">
        <v>208.47517404641539</v>
      </c>
      <c r="M86">
        <v>206.48548086677022</v>
      </c>
      <c r="N86">
        <v>173.58573489460341</v>
      </c>
      <c r="O86">
        <v>171.17252668948049</v>
      </c>
      <c r="P86">
        <v>132.92286883509976</v>
      </c>
      <c r="Q86">
        <v>130.79581159935185</v>
      </c>
      <c r="R86">
        <v>635.72857382210896</v>
      </c>
      <c r="S86">
        <v>575.72605255558904</v>
      </c>
      <c r="T86">
        <v>572.04247247485364</v>
      </c>
      <c r="U86">
        <v>566.78775560512429</v>
      </c>
      <c r="V86">
        <v>561.17556016591845</v>
      </c>
      <c r="W86">
        <v>555.45755691310967</v>
      </c>
      <c r="X86">
        <v>590.51707990667887</v>
      </c>
      <c r="Y86">
        <v>585.5585295189893</v>
      </c>
      <c r="Z86">
        <v>579.54976615925477</v>
      </c>
      <c r="AA86">
        <v>573.2976463979146</v>
      </c>
      <c r="AB86">
        <v>566.94422668710467</v>
      </c>
      <c r="AC86">
        <v>601.02871377553549</v>
      </c>
      <c r="AD86">
        <v>595.32680072338064</v>
      </c>
      <c r="AE86">
        <v>588.57090661038796</v>
      </c>
      <c r="AF86">
        <v>581.58472649526857</v>
      </c>
      <c r="AG86">
        <v>574.537091263251</v>
      </c>
      <c r="AH86">
        <v>567.46985671875518</v>
      </c>
      <c r="AI86">
        <v>560.40466252418253</v>
      </c>
      <c r="AJ86">
        <v>553.36261778677726</v>
      </c>
      <c r="AK86">
        <v>546.35638247008603</v>
      </c>
    </row>
    <row r="87" spans="1:37" x14ac:dyDescent="0.25">
      <c r="A87" t="s">
        <v>326</v>
      </c>
      <c r="B87">
        <v>0</v>
      </c>
      <c r="C87">
        <v>5.8095995460138994E-3</v>
      </c>
      <c r="D87">
        <v>1.9534137878540747E-2</v>
      </c>
      <c r="E87">
        <v>4.0774237632112964E-2</v>
      </c>
      <c r="F87">
        <v>6.8267656976894742E-2</v>
      </c>
      <c r="G87">
        <v>0.10070849820067451</v>
      </c>
      <c r="H87">
        <v>60.642947044629757</v>
      </c>
      <c r="I87">
        <v>66.501595092780335</v>
      </c>
      <c r="J87">
        <v>70.285869031417334</v>
      </c>
      <c r="K87">
        <v>73.217817740488684</v>
      </c>
      <c r="L87">
        <v>75.416703102298825</v>
      </c>
      <c r="M87">
        <v>81.293602490692734</v>
      </c>
      <c r="N87">
        <v>81.948321770838234</v>
      </c>
      <c r="O87">
        <v>81.640229685416216</v>
      </c>
      <c r="P87">
        <v>80.436047571678216</v>
      </c>
      <c r="Q87">
        <v>78.412394814925506</v>
      </c>
      <c r="R87">
        <v>72.820636564973455</v>
      </c>
      <c r="S87">
        <v>69.387500292090976</v>
      </c>
      <c r="T87">
        <v>65.508927089753911</v>
      </c>
      <c r="U87">
        <v>61.292408918248384</v>
      </c>
      <c r="V87">
        <v>56.898615709657548</v>
      </c>
      <c r="W87">
        <v>50.800467022479204</v>
      </c>
      <c r="X87">
        <v>46.40260993655685</v>
      </c>
      <c r="Y87">
        <v>42.242244055856503</v>
      </c>
      <c r="Z87">
        <v>38.356649420332815</v>
      </c>
      <c r="AA87">
        <v>34.940735406190981</v>
      </c>
      <c r="AB87">
        <v>31.844635508240259</v>
      </c>
      <c r="AC87">
        <v>29.070330845925007</v>
      </c>
      <c r="AD87">
        <v>26.675053009357484</v>
      </c>
      <c r="AE87">
        <v>24.635513102490016</v>
      </c>
      <c r="AF87">
        <v>22.931912930137699</v>
      </c>
      <c r="AG87">
        <v>23.109347198996886</v>
      </c>
      <c r="AH87">
        <v>21.988218860236607</v>
      </c>
      <c r="AI87">
        <v>21.044941763136826</v>
      </c>
      <c r="AJ87">
        <v>20.272786041522117</v>
      </c>
      <c r="AK87">
        <v>19.637732712148104</v>
      </c>
    </row>
    <row r="88" spans="1:37" x14ac:dyDescent="0.25">
      <c r="A88" t="s">
        <v>327</v>
      </c>
      <c r="B88">
        <v>0</v>
      </c>
      <c r="C88">
        <v>5.7675432436621321E-3</v>
      </c>
      <c r="D88">
        <v>1.9408237271023587E-2</v>
      </c>
      <c r="E88">
        <v>4.0537181078947881E-2</v>
      </c>
      <c r="F88">
        <v>6.7906995299016337E-2</v>
      </c>
      <c r="G88">
        <v>0.10022427435993908</v>
      </c>
      <c r="H88">
        <v>2.4099005270255658</v>
      </c>
      <c r="I88">
        <v>3.3745303645227986</v>
      </c>
      <c r="J88">
        <v>4.2303963584990667</v>
      </c>
      <c r="K88">
        <v>5.0222202760116463</v>
      </c>
      <c r="L88">
        <v>5.9162805073223801</v>
      </c>
      <c r="M88">
        <v>7.5149831681145196</v>
      </c>
      <c r="N88">
        <v>8.6787141677046264</v>
      </c>
      <c r="O88">
        <v>9.8279823786228562</v>
      </c>
      <c r="P88">
        <v>10.947899597336841</v>
      </c>
      <c r="Q88">
        <v>19.27031657859326</v>
      </c>
      <c r="R88">
        <v>9.0772185336807745</v>
      </c>
      <c r="S88">
        <v>9.1221618010736361</v>
      </c>
      <c r="T88">
        <v>9.360649737058079</v>
      </c>
      <c r="U88">
        <v>9.6314532222238078</v>
      </c>
      <c r="V88">
        <v>12.543038935652273</v>
      </c>
      <c r="W88">
        <v>12.866312873610152</v>
      </c>
      <c r="X88">
        <v>13.12631810475493</v>
      </c>
      <c r="Y88">
        <v>13.376866042751722</v>
      </c>
      <c r="Z88">
        <v>13.608702814393014</v>
      </c>
      <c r="AA88">
        <v>9.4376968538249386</v>
      </c>
      <c r="AB88">
        <v>9.5754038995225379</v>
      </c>
      <c r="AC88">
        <v>9.8092990715387138</v>
      </c>
      <c r="AD88">
        <v>10.052478957610678</v>
      </c>
      <c r="AE88">
        <v>10.283771543605024</v>
      </c>
      <c r="AF88">
        <v>10.510192308773835</v>
      </c>
      <c r="AG88">
        <v>10.734922354684562</v>
      </c>
      <c r="AH88">
        <v>10.951669694343448</v>
      </c>
      <c r="AI88">
        <v>11.157942783049112</v>
      </c>
      <c r="AJ88">
        <v>11.356313258995844</v>
      </c>
      <c r="AK88">
        <v>11.542783298746095</v>
      </c>
    </row>
    <row r="89" spans="1:37" x14ac:dyDescent="0.25">
      <c r="A89" t="s">
        <v>328</v>
      </c>
      <c r="B89">
        <v>0</v>
      </c>
      <c r="C89">
        <v>5.8428152793554844E-3</v>
      </c>
      <c r="D89">
        <v>1.9625618636376352E-2</v>
      </c>
      <c r="E89">
        <v>4.0935116370910407E-2</v>
      </c>
      <c r="F89">
        <v>6.8499402097055295E-2</v>
      </c>
      <c r="G89">
        <v>0.10100629320148879</v>
      </c>
      <c r="H89">
        <v>64.375262448793748</v>
      </c>
      <c r="I89">
        <v>65.781020399926689</v>
      </c>
      <c r="J89">
        <v>65.640171724697623</v>
      </c>
      <c r="K89">
        <v>65.214724773242864</v>
      </c>
      <c r="L89">
        <v>64.735822771103344</v>
      </c>
      <c r="M89">
        <v>64.185889345905764</v>
      </c>
      <c r="N89">
        <v>63.704271892478445</v>
      </c>
      <c r="O89">
        <v>63.240792076697176</v>
      </c>
      <c r="P89">
        <v>62.770907696518677</v>
      </c>
      <c r="Q89">
        <v>61.876001734020832</v>
      </c>
      <c r="R89">
        <v>69.537822800553315</v>
      </c>
      <c r="S89">
        <v>68.925260179094394</v>
      </c>
      <c r="T89">
        <v>68.139886855073243</v>
      </c>
      <c r="U89">
        <v>67.332176753555856</v>
      </c>
      <c r="V89">
        <v>75.91805499110022</v>
      </c>
      <c r="W89">
        <v>75.228857328194223</v>
      </c>
      <c r="X89">
        <v>74.362170953770118</v>
      </c>
      <c r="Y89">
        <v>73.473490825785049</v>
      </c>
      <c r="Z89">
        <v>72.565225037451683</v>
      </c>
      <c r="AA89">
        <v>71.653140955821229</v>
      </c>
      <c r="AB89">
        <v>70.731423761541606</v>
      </c>
      <c r="AC89">
        <v>69.792517225305801</v>
      </c>
      <c r="AD89">
        <v>68.833929130473905</v>
      </c>
      <c r="AE89">
        <v>67.850611475240029</v>
      </c>
      <c r="AF89">
        <v>66.854404562865739</v>
      </c>
      <c r="AG89">
        <v>65.851557567870529</v>
      </c>
      <c r="AH89">
        <v>64.839090899950776</v>
      </c>
      <c r="AI89">
        <v>63.818555545595437</v>
      </c>
      <c r="AJ89">
        <v>62.797058232786206</v>
      </c>
      <c r="AK89">
        <v>61.775162749815806</v>
      </c>
    </row>
    <row r="90" spans="1:37" x14ac:dyDescent="0.25">
      <c r="A90" t="s">
        <v>329</v>
      </c>
      <c r="B90">
        <v>0</v>
      </c>
      <c r="C90">
        <v>5.8496166127630644E-3</v>
      </c>
      <c r="D90">
        <v>1.9660494787387961E-2</v>
      </c>
      <c r="E90">
        <v>4.1021393214890622E-2</v>
      </c>
      <c r="F90">
        <v>6.8654254729394459E-2</v>
      </c>
      <c r="G90">
        <v>0.10123754571826904</v>
      </c>
      <c r="H90">
        <v>170.86628235121844</v>
      </c>
      <c r="I90">
        <v>180.29010068708072</v>
      </c>
      <c r="J90">
        <v>181.97816098948647</v>
      </c>
      <c r="K90">
        <v>182.42772970879133</v>
      </c>
      <c r="L90">
        <v>182.33961944049037</v>
      </c>
      <c r="M90">
        <v>181.77614329671141</v>
      </c>
      <c r="N90">
        <v>180.66702611850957</v>
      </c>
      <c r="O90">
        <v>179.00761007664428</v>
      </c>
      <c r="P90">
        <v>176.77114906829004</v>
      </c>
      <c r="Q90">
        <v>174.00030818911713</v>
      </c>
      <c r="R90">
        <v>145.74947074077497</v>
      </c>
      <c r="S90">
        <v>141.78775143738096</v>
      </c>
      <c r="T90">
        <v>137.99983005336668</v>
      </c>
      <c r="U90">
        <v>134.05586660837224</v>
      </c>
      <c r="V90">
        <v>130.01319549182276</v>
      </c>
      <c r="W90">
        <v>125.92982609199188</v>
      </c>
      <c r="X90">
        <v>121.91879620903924</v>
      </c>
      <c r="Y90">
        <v>118.05882580527766</v>
      </c>
      <c r="Z90">
        <v>114.39065714006293</v>
      </c>
      <c r="AA90">
        <v>112.72031895704319</v>
      </c>
      <c r="AB90">
        <v>109.59382451649482</v>
      </c>
      <c r="AC90">
        <v>106.7055410695084</v>
      </c>
      <c r="AD90">
        <v>104.08289918075249</v>
      </c>
      <c r="AE90">
        <v>101.71174989321759</v>
      </c>
      <c r="AF90">
        <v>99.582110497969921</v>
      </c>
      <c r="AG90">
        <v>97.672061080159267</v>
      </c>
      <c r="AH90">
        <v>95.947261461818485</v>
      </c>
      <c r="AI90">
        <v>94.377067619167804</v>
      </c>
      <c r="AJ90">
        <v>92.93741238116759</v>
      </c>
      <c r="AK90">
        <v>91.60004320019442</v>
      </c>
    </row>
    <row r="91" spans="1:37" x14ac:dyDescent="0.25">
      <c r="A91" t="s">
        <v>330</v>
      </c>
      <c r="B91">
        <v>0</v>
      </c>
      <c r="C91">
        <v>5.7668086693940523E-3</v>
      </c>
      <c r="D91">
        <v>1.942592518373587E-2</v>
      </c>
      <c r="E91">
        <v>4.0602627885433229E-2</v>
      </c>
      <c r="F91">
        <v>6.8048808735854394E-2</v>
      </c>
      <c r="G91">
        <v>0.10046393692630939</v>
      </c>
      <c r="H91">
        <v>27.506587704847796</v>
      </c>
      <c r="I91">
        <v>28.406789444057768</v>
      </c>
      <c r="J91">
        <v>28.431879897995916</v>
      </c>
      <c r="K91">
        <v>28.257765344459497</v>
      </c>
      <c r="L91">
        <v>28.034492599047756</v>
      </c>
      <c r="M91">
        <v>27.816231139286174</v>
      </c>
      <c r="N91">
        <v>27.583969908469431</v>
      </c>
      <c r="O91">
        <v>27.366105906286052</v>
      </c>
      <c r="P91">
        <v>27.140525156121154</v>
      </c>
      <c r="Q91">
        <v>14.21993918599609</v>
      </c>
      <c r="R91">
        <v>13.74694472621092</v>
      </c>
      <c r="S91">
        <v>13.59577232568039</v>
      </c>
      <c r="T91">
        <v>13.490518616744307</v>
      </c>
      <c r="U91">
        <v>13.393572266966935</v>
      </c>
      <c r="V91">
        <v>13.313351154292107</v>
      </c>
      <c r="W91">
        <v>13.216180364566821</v>
      </c>
      <c r="X91">
        <v>13.125183225583005</v>
      </c>
      <c r="Y91">
        <v>13.042840721291004</v>
      </c>
      <c r="Z91">
        <v>12.950336778679294</v>
      </c>
      <c r="AA91">
        <v>12.862325494070891</v>
      </c>
      <c r="AB91">
        <v>12.775582967550857</v>
      </c>
      <c r="AC91">
        <v>12.684912555679361</v>
      </c>
      <c r="AD91">
        <v>12.589120034442814</v>
      </c>
      <c r="AE91">
        <v>12.483312376885159</v>
      </c>
      <c r="AF91">
        <v>12.37797640804037</v>
      </c>
      <c r="AG91">
        <v>12.277048838838667</v>
      </c>
      <c r="AH91">
        <v>12.174319837796599</v>
      </c>
      <c r="AI91">
        <v>12.067185779657263</v>
      </c>
      <c r="AJ91">
        <v>11.958082874028108</v>
      </c>
      <c r="AK91">
        <v>11.842907152780446</v>
      </c>
    </row>
    <row r="92" spans="1:37" x14ac:dyDescent="0.25">
      <c r="A92" t="s">
        <v>331</v>
      </c>
      <c r="B92">
        <v>0</v>
      </c>
      <c r="C92">
        <v>5.8094069490977063E-3</v>
      </c>
      <c r="D92">
        <v>1.9528779537769658E-2</v>
      </c>
      <c r="E92">
        <v>4.0756893727444954E-2</v>
      </c>
      <c r="F92">
        <v>6.8232498995146607E-2</v>
      </c>
      <c r="G92">
        <v>0.10065161233585584</v>
      </c>
      <c r="H92">
        <v>255.82120711559261</v>
      </c>
      <c r="I92">
        <v>255.06097030575262</v>
      </c>
      <c r="J92">
        <v>275.14488108578183</v>
      </c>
      <c r="K92">
        <v>288.6765503323461</v>
      </c>
      <c r="L92">
        <v>295.20711615610236</v>
      </c>
      <c r="M92">
        <v>316.04962913842235</v>
      </c>
      <c r="N92">
        <v>300.20269097805715</v>
      </c>
      <c r="O92">
        <v>363.98891315546916</v>
      </c>
      <c r="P92">
        <v>341.77262721336172</v>
      </c>
      <c r="Q92">
        <v>374.87765807184587</v>
      </c>
      <c r="R92">
        <v>365.20716849066412</v>
      </c>
      <c r="S92">
        <v>334.70829053934625</v>
      </c>
      <c r="T92">
        <v>276.76986458092313</v>
      </c>
      <c r="U92">
        <v>246.48621953737461</v>
      </c>
      <c r="V92">
        <v>255.17041683711136</v>
      </c>
      <c r="W92">
        <v>195.7575808260882</v>
      </c>
      <c r="X92">
        <v>194.79491744386164</v>
      </c>
      <c r="Y92">
        <v>223.89921025942195</v>
      </c>
      <c r="Z92">
        <v>191.68118531399608</v>
      </c>
      <c r="AA92">
        <v>188.73907550091818</v>
      </c>
      <c r="AB92">
        <v>211.80127285275159</v>
      </c>
      <c r="AC92">
        <v>209.97583986312353</v>
      </c>
      <c r="AD92">
        <v>219.50771231096405</v>
      </c>
      <c r="AE92">
        <v>205.12117295105915</v>
      </c>
      <c r="AF92">
        <v>224.91555855716169</v>
      </c>
      <c r="AG92">
        <v>243.75014820421202</v>
      </c>
      <c r="AH92">
        <v>262.24548737540545</v>
      </c>
      <c r="AI92">
        <v>273.1297111641872</v>
      </c>
      <c r="AJ92">
        <v>290.97683137694219</v>
      </c>
      <c r="AK92">
        <v>288.20857987984203</v>
      </c>
    </row>
    <row r="93" spans="1:37" x14ac:dyDescent="0.25">
      <c r="A93" t="s">
        <v>332</v>
      </c>
      <c r="B93">
        <v>0</v>
      </c>
      <c r="C93">
        <v>5.7845445279092189E-3</v>
      </c>
      <c r="D93">
        <v>1.9455654949163126E-2</v>
      </c>
      <c r="E93">
        <v>4.0620430459670231E-2</v>
      </c>
      <c r="F93">
        <v>6.8026131747833674E-2</v>
      </c>
      <c r="G93">
        <v>0.1003749502804574</v>
      </c>
      <c r="H93">
        <v>28.160468514240499</v>
      </c>
      <c r="I93">
        <v>28.304470637837497</v>
      </c>
      <c r="J93">
        <v>29.776733692045056</v>
      </c>
      <c r="K93">
        <v>30.721079048930733</v>
      </c>
      <c r="L93">
        <v>31.143865425113624</v>
      </c>
      <c r="M93">
        <v>32.592140639934698</v>
      </c>
      <c r="N93">
        <v>31.416105248997116</v>
      </c>
      <c r="O93">
        <v>35.918824426377462</v>
      </c>
      <c r="P93">
        <v>34.291001377443251</v>
      </c>
      <c r="Q93">
        <v>38.814948236592706</v>
      </c>
      <c r="R93">
        <v>38.152987828043749</v>
      </c>
      <c r="S93">
        <v>35.950622234542571</v>
      </c>
      <c r="T93">
        <v>31.778492562823722</v>
      </c>
      <c r="U93">
        <v>29.556097436651307</v>
      </c>
      <c r="V93">
        <v>30.116308004063754</v>
      </c>
      <c r="W93">
        <v>25.828309519665282</v>
      </c>
      <c r="X93">
        <v>25.686366298290352</v>
      </c>
      <c r="Y93">
        <v>27.700521019075673</v>
      </c>
      <c r="Z93">
        <v>25.340324308137863</v>
      </c>
      <c r="AA93">
        <v>25.062166486515292</v>
      </c>
      <c r="AB93">
        <v>26.640268500009267</v>
      </c>
      <c r="AC93">
        <v>26.441149678220398</v>
      </c>
      <c r="AD93">
        <v>27.045652944336851</v>
      </c>
      <c r="AE93">
        <v>25.935509882912534</v>
      </c>
      <c r="AF93">
        <v>27.260077359572787</v>
      </c>
      <c r="AG93">
        <v>28.522729329898588</v>
      </c>
      <c r="AH93">
        <v>29.75981340016385</v>
      </c>
      <c r="AI93">
        <v>30.449381624348938</v>
      </c>
      <c r="AJ93">
        <v>31.633453779613152</v>
      </c>
      <c r="AK93">
        <v>31.340653950504361</v>
      </c>
    </row>
    <row r="94" spans="1:37" x14ac:dyDescent="0.25">
      <c r="A94" t="s">
        <v>333</v>
      </c>
      <c r="B94">
        <v>0</v>
      </c>
      <c r="C94">
        <v>5.7893209095327691E-3</v>
      </c>
      <c r="D94">
        <v>1.9472601157710656E-2</v>
      </c>
      <c r="E94">
        <v>4.0656672215244605E-2</v>
      </c>
      <c r="F94">
        <v>6.8086058570582253E-2</v>
      </c>
      <c r="G94">
        <v>0.10046055984376245</v>
      </c>
      <c r="H94">
        <v>430.51060573186868</v>
      </c>
      <c r="I94">
        <v>433.19831683783667</v>
      </c>
      <c r="J94">
        <v>468.44200439589417</v>
      </c>
      <c r="K94">
        <v>491.96103232835037</v>
      </c>
      <c r="L94">
        <v>503.38457597865835</v>
      </c>
      <c r="M94">
        <v>539.04258923824682</v>
      </c>
      <c r="N94">
        <v>512.35759598023822</v>
      </c>
      <c r="O94">
        <v>620.90240445118127</v>
      </c>
      <c r="P94">
        <v>583.63467904717993</v>
      </c>
      <c r="Q94">
        <v>640.0339826941962</v>
      </c>
      <c r="R94">
        <v>623.84039053779225</v>
      </c>
      <c r="S94">
        <v>571.90606701898571</v>
      </c>
      <c r="T94">
        <v>472.96216758284163</v>
      </c>
      <c r="U94">
        <v>420.88641880557407</v>
      </c>
      <c r="V94">
        <v>435.25121977290428</v>
      </c>
      <c r="W94">
        <v>333.91401990688195</v>
      </c>
      <c r="X94">
        <v>331.79124109996042</v>
      </c>
      <c r="Y94">
        <v>381.03213914620852</v>
      </c>
      <c r="Z94">
        <v>326.24647278127424</v>
      </c>
      <c r="AA94">
        <v>320.96260607934164</v>
      </c>
      <c r="AB94">
        <v>359.96417448110486</v>
      </c>
      <c r="AC94">
        <v>356.85929165273285</v>
      </c>
      <c r="AD94">
        <v>372.95982564346781</v>
      </c>
      <c r="AE94">
        <v>348.47072527477189</v>
      </c>
      <c r="AF94">
        <v>381.93193806726276</v>
      </c>
      <c r="AG94">
        <v>413.91487729382436</v>
      </c>
      <c r="AH94">
        <v>445.36490533723259</v>
      </c>
      <c r="AI94">
        <v>463.91105411692911</v>
      </c>
      <c r="AJ94">
        <v>494.24585026372893</v>
      </c>
      <c r="AK94">
        <v>489.61659521902192</v>
      </c>
    </row>
    <row r="95" spans="1:37" x14ac:dyDescent="0.25">
      <c r="A95" t="s">
        <v>334</v>
      </c>
      <c r="B95">
        <v>0</v>
      </c>
      <c r="C95">
        <v>7.813853857085995E-3</v>
      </c>
      <c r="D95">
        <v>2.3986987152602168E-2</v>
      </c>
      <c r="E95">
        <v>4.7154388110803858E-2</v>
      </c>
      <c r="F95">
        <v>7.5463379515339213E-2</v>
      </c>
      <c r="G95">
        <v>0.10706443727266368</v>
      </c>
      <c r="H95">
        <v>0.37805009884075425</v>
      </c>
      <c r="I95">
        <v>0.54084286048095009</v>
      </c>
      <c r="J95">
        <v>0.63789436944023947</v>
      </c>
      <c r="K95">
        <v>0.68617060971272181</v>
      </c>
      <c r="L95">
        <v>0.70553375937605356</v>
      </c>
      <c r="M95">
        <v>0.72235079143965208</v>
      </c>
      <c r="N95">
        <v>0.70267311332070648</v>
      </c>
      <c r="O95">
        <v>0.68951242146186864</v>
      </c>
      <c r="P95">
        <v>0.65251056142694441</v>
      </c>
      <c r="Q95">
        <v>0.62165680466939044</v>
      </c>
      <c r="R95">
        <v>0.61023066992487163</v>
      </c>
      <c r="S95">
        <v>0.57872146899455856</v>
      </c>
      <c r="T95">
        <v>0.53409022685206864</v>
      </c>
      <c r="U95">
        <v>0.49174033943280016</v>
      </c>
      <c r="V95">
        <v>0.47169787959036036</v>
      </c>
      <c r="W95">
        <v>0.43316291356843006</v>
      </c>
      <c r="X95">
        <v>0.41326411814801567</v>
      </c>
      <c r="Y95">
        <v>0.40872354849625925</v>
      </c>
      <c r="Z95">
        <v>0.39729578460927506</v>
      </c>
      <c r="AA95">
        <v>0.40104888082437284</v>
      </c>
      <c r="AB95">
        <v>0.41150576444215492</v>
      </c>
      <c r="AC95">
        <v>0.42289321920805367</v>
      </c>
      <c r="AD95">
        <v>0.43423877627384311</v>
      </c>
      <c r="AE95">
        <v>0.43885806974033326</v>
      </c>
      <c r="AF95">
        <v>0.44943705182458604</v>
      </c>
      <c r="AG95">
        <v>0.46729417685744679</v>
      </c>
      <c r="AH95">
        <v>0.48402857423857082</v>
      </c>
      <c r="AI95">
        <v>0.49786301885350603</v>
      </c>
      <c r="AJ95">
        <v>0.51167712452668823</v>
      </c>
      <c r="AK95">
        <v>0.51938134245252954</v>
      </c>
    </row>
    <row r="96" spans="1:37" x14ac:dyDescent="0.25">
      <c r="A96" t="s">
        <v>335</v>
      </c>
      <c r="B96">
        <v>0</v>
      </c>
      <c r="C96">
        <v>1.0041412385208837E-2</v>
      </c>
      <c r="D96">
        <v>3.1130703167581153E-2</v>
      </c>
      <c r="E96">
        <v>6.1951636911583563E-2</v>
      </c>
      <c r="F96">
        <v>0.10063270689493198</v>
      </c>
      <c r="G96">
        <v>0.1452931276157976</v>
      </c>
      <c r="H96">
        <v>0.53780885322012306</v>
      </c>
      <c r="I96">
        <v>0.75441941381317879</v>
      </c>
      <c r="J96">
        <v>0.89605029077872711</v>
      </c>
      <c r="K96">
        <v>0.99159013594889434</v>
      </c>
      <c r="L96">
        <v>1.0657889832825784</v>
      </c>
      <c r="M96">
        <v>1.1499597864072397</v>
      </c>
      <c r="N96">
        <v>1.188451018033998</v>
      </c>
      <c r="O96">
        <v>1.2432172933752428</v>
      </c>
      <c r="P96">
        <v>1.2643390243942676</v>
      </c>
      <c r="Q96">
        <v>1.2951758648741096</v>
      </c>
      <c r="R96">
        <v>1.351230554609506</v>
      </c>
      <c r="S96">
        <v>1.3721013818046579</v>
      </c>
      <c r="T96">
        <v>1.3718630071549276</v>
      </c>
      <c r="U96">
        <v>1.3720600318334553</v>
      </c>
      <c r="V96">
        <v>1.3988736901189736</v>
      </c>
      <c r="W96">
        <v>1.3908251578065522</v>
      </c>
      <c r="X96">
        <v>1.4052523792425831</v>
      </c>
      <c r="Y96">
        <v>1.4341787534281281</v>
      </c>
      <c r="Z96">
        <v>1.4459263004956258</v>
      </c>
      <c r="AA96">
        <v>1.4753652564992725</v>
      </c>
      <c r="AB96">
        <v>1.5089583722685873</v>
      </c>
      <c r="AC96">
        <v>1.5398146279985259</v>
      </c>
      <c r="AD96">
        <v>1.5679586352264741</v>
      </c>
      <c r="AE96">
        <v>1.5845599549069611</v>
      </c>
      <c r="AF96">
        <v>1.6088348217794923</v>
      </c>
      <c r="AG96">
        <v>1.6415786851648795</v>
      </c>
      <c r="AH96">
        <v>1.670621987952714</v>
      </c>
      <c r="AI96">
        <v>1.6946763912826901</v>
      </c>
      <c r="AJ96">
        <v>1.7184858288735949</v>
      </c>
      <c r="AK96">
        <v>1.7331326198805952</v>
      </c>
    </row>
    <row r="97" spans="1:37" x14ac:dyDescent="0.25">
      <c r="A97" t="s">
        <v>336</v>
      </c>
      <c r="B97">
        <v>0</v>
      </c>
      <c r="C97">
        <v>0.5397633606332608</v>
      </c>
      <c r="D97">
        <v>1.4702508629840461</v>
      </c>
      <c r="E97">
        <v>2.6711919442671705</v>
      </c>
      <c r="F97">
        <v>4.0565467804510869</v>
      </c>
      <c r="G97">
        <v>5.5660562578773609</v>
      </c>
      <c r="H97">
        <v>7.5548419352777785</v>
      </c>
      <c r="I97">
        <v>9.4429257550450174</v>
      </c>
      <c r="J97">
        <v>11.275465437596655</v>
      </c>
      <c r="K97">
        <v>13.063816409553164</v>
      </c>
      <c r="L97">
        <v>14.825029187890216</v>
      </c>
      <c r="M97">
        <v>16.592339039009897</v>
      </c>
      <c r="N97">
        <v>18.295912027755755</v>
      </c>
      <c r="O97">
        <v>20.005332619103623</v>
      </c>
      <c r="P97">
        <v>21.646709830107635</v>
      </c>
      <c r="Q97">
        <v>23.277014154502407</v>
      </c>
      <c r="R97">
        <v>24.89915405440577</v>
      </c>
      <c r="S97">
        <v>26.449728562250741</v>
      </c>
      <c r="T97">
        <v>27.929993009183928</v>
      </c>
      <c r="U97">
        <v>29.370716612441704</v>
      </c>
      <c r="V97">
        <v>30.810523523639731</v>
      </c>
      <c r="W97">
        <v>32.162049072234566</v>
      </c>
      <c r="X97">
        <v>33.503005319802412</v>
      </c>
      <c r="Y97">
        <v>34.830653258696096</v>
      </c>
      <c r="Z97">
        <v>36.090942548720804</v>
      </c>
      <c r="AA97">
        <v>37.334509370637939</v>
      </c>
      <c r="AB97">
        <v>38.551497794905565</v>
      </c>
      <c r="AC97">
        <v>39.724104218226806</v>
      </c>
      <c r="AD97">
        <v>40.855918091923016</v>
      </c>
      <c r="AE97">
        <v>41.930188479719568</v>
      </c>
      <c r="AF97">
        <v>42.980244178615948</v>
      </c>
      <c r="AG97">
        <v>44.007489161276901</v>
      </c>
      <c r="AH97">
        <v>44.996524210040988</v>
      </c>
      <c r="AI97">
        <v>45.942515574274047</v>
      </c>
      <c r="AJ97">
        <v>46.853984966529907</v>
      </c>
      <c r="AK97">
        <v>47.715642735893013</v>
      </c>
    </row>
    <row r="98" spans="1:37" x14ac:dyDescent="0.25">
      <c r="A98" t="s">
        <v>337</v>
      </c>
      <c r="B98">
        <v>0</v>
      </c>
      <c r="C98">
        <v>3.2292802572220225E-3</v>
      </c>
      <c r="D98">
        <v>1.1542124513064245E-2</v>
      </c>
      <c r="E98">
        <v>2.514111195419666E-2</v>
      </c>
      <c r="F98">
        <v>4.3289949145819406E-2</v>
      </c>
      <c r="G98">
        <v>6.4888361504733538E-2</v>
      </c>
      <c r="H98">
        <v>0.18981818263510419</v>
      </c>
      <c r="I98">
        <v>0.31786966854381316</v>
      </c>
      <c r="J98">
        <v>0.41140864135289501</v>
      </c>
      <c r="K98">
        <v>0.46467434990318246</v>
      </c>
      <c r="L98">
        <v>0.48783273929511317</v>
      </c>
      <c r="M98">
        <v>0.49933241069319845</v>
      </c>
      <c r="N98">
        <v>0.49361701309054151</v>
      </c>
      <c r="O98">
        <v>0.48548568009614268</v>
      </c>
      <c r="P98">
        <v>0.46879903666765532</v>
      </c>
      <c r="Q98">
        <v>0.45241827910296184</v>
      </c>
      <c r="R98">
        <v>0.44632330571490186</v>
      </c>
      <c r="S98">
        <v>0.4369972818199841</v>
      </c>
      <c r="T98">
        <v>0.41960156020244277</v>
      </c>
      <c r="U98">
        <v>0.39889033771904892</v>
      </c>
      <c r="V98">
        <v>0.38611303379738615</v>
      </c>
      <c r="W98">
        <v>0.36868562248335568</v>
      </c>
      <c r="X98">
        <v>0.3557895665581956</v>
      </c>
      <c r="Y98">
        <v>0.35090306222442802</v>
      </c>
      <c r="Z98">
        <v>0.34552697041636549</v>
      </c>
      <c r="AA98">
        <v>0.34473336735396654</v>
      </c>
      <c r="AB98">
        <v>0.34781679297790635</v>
      </c>
      <c r="AC98">
        <v>0.35179271164140768</v>
      </c>
      <c r="AD98">
        <v>0.35487883356757344</v>
      </c>
      <c r="AE98">
        <v>0.35370139039687665</v>
      </c>
      <c r="AF98">
        <v>0.35246223927569709</v>
      </c>
      <c r="AG98">
        <v>0.35413063745646234</v>
      </c>
      <c r="AH98">
        <v>0.35636678975217162</v>
      </c>
      <c r="AI98">
        <v>0.35712245628323203</v>
      </c>
      <c r="AJ98">
        <v>0.35684620749316665</v>
      </c>
      <c r="AK98">
        <v>0.35337304689653237</v>
      </c>
    </row>
    <row r="99" spans="1:37" x14ac:dyDescent="0.25">
      <c r="A99" t="s">
        <v>338</v>
      </c>
      <c r="B99">
        <v>0</v>
      </c>
      <c r="C99">
        <v>4.3924769833170174E-3</v>
      </c>
      <c r="D99">
        <v>1.5695928091874478E-2</v>
      </c>
      <c r="E99">
        <v>3.4150840127633586E-2</v>
      </c>
      <c r="F99">
        <v>5.8769052782903231E-2</v>
      </c>
      <c r="G99">
        <v>8.8171589895602587E-2</v>
      </c>
      <c r="H99">
        <v>1.5292907251790222</v>
      </c>
      <c r="I99">
        <v>2.423552883469382</v>
      </c>
      <c r="J99">
        <v>2.8784946017667012</v>
      </c>
      <c r="K99">
        <v>3.1197315297125217</v>
      </c>
      <c r="L99">
        <v>3.304411536015639</v>
      </c>
      <c r="M99">
        <v>3.5719186439502781</v>
      </c>
      <c r="N99">
        <v>3.6911589641691389</v>
      </c>
      <c r="O99">
        <v>3.8704998922293177</v>
      </c>
      <c r="P99">
        <v>3.9329338082555676</v>
      </c>
      <c r="Q99">
        <v>4.0202738392088211</v>
      </c>
      <c r="R99">
        <v>4.2231953373786713</v>
      </c>
      <c r="S99">
        <v>4.2898481157322088</v>
      </c>
      <c r="T99">
        <v>4.2451369688321972</v>
      </c>
      <c r="U99">
        <v>4.1926665271938557</v>
      </c>
      <c r="V99">
        <v>4.2537708257097018</v>
      </c>
      <c r="W99">
        <v>4.1819364225752054</v>
      </c>
      <c r="X99">
        <v>4.176822308578676</v>
      </c>
      <c r="Y99">
        <v>4.2368488051617303</v>
      </c>
      <c r="Z99">
        <v>4.2245846017217481</v>
      </c>
      <c r="AA99">
        <v>4.2679919082170503</v>
      </c>
      <c r="AB99">
        <v>4.3309878524721013</v>
      </c>
      <c r="AC99">
        <v>4.3784494124056605</v>
      </c>
      <c r="AD99">
        <v>4.4078483787213241</v>
      </c>
      <c r="AE99">
        <v>4.3856487545230527</v>
      </c>
      <c r="AF99">
        <v>4.3888349150922545</v>
      </c>
      <c r="AG99">
        <v>4.432266436783916</v>
      </c>
      <c r="AH99">
        <v>4.4639315815520719</v>
      </c>
      <c r="AI99">
        <v>4.4715670014556563</v>
      </c>
      <c r="AJ99">
        <v>4.4761181505015513</v>
      </c>
      <c r="AK99">
        <v>4.4451484279859788</v>
      </c>
    </row>
    <row r="100" spans="1:37" x14ac:dyDescent="0.25">
      <c r="A100" t="s">
        <v>339</v>
      </c>
      <c r="B100">
        <v>0</v>
      </c>
      <c r="C100">
        <v>3.9673029816444938E-3</v>
      </c>
      <c r="D100">
        <v>1.3468565317720227E-2</v>
      </c>
      <c r="E100">
        <v>2.7981958877720814E-2</v>
      </c>
      <c r="F100">
        <v>4.6107674891149308E-2</v>
      </c>
      <c r="G100">
        <v>6.6305339296235388E-2</v>
      </c>
      <c r="H100">
        <v>0.12079651755805276</v>
      </c>
      <c r="I100">
        <v>0.16366566230427981</v>
      </c>
      <c r="J100">
        <v>0.17781871975430796</v>
      </c>
      <c r="K100">
        <v>0.16377090913517467</v>
      </c>
      <c r="L100">
        <v>0.12966902501116984</v>
      </c>
      <c r="M100">
        <v>8.5973176649090099E-2</v>
      </c>
      <c r="N100">
        <v>3.3120426448740581E-2</v>
      </c>
      <c r="O100">
        <v>-2.0756687271950014E-2</v>
      </c>
      <c r="P100">
        <v>-7.6693801866034583E-2</v>
      </c>
      <c r="Q100">
        <v>-0.12971789771774045</v>
      </c>
      <c r="R100">
        <v>-0.17414962006047086</v>
      </c>
      <c r="S100">
        <v>-0.21671964347188544</v>
      </c>
      <c r="T100">
        <v>-0.25897721724638112</v>
      </c>
      <c r="U100">
        <v>-0.29780831314016876</v>
      </c>
      <c r="V100">
        <v>-0.32841960268948922</v>
      </c>
      <c r="W100">
        <v>-0.35590421763607161</v>
      </c>
      <c r="X100">
        <v>-0.3763347998299138</v>
      </c>
      <c r="Y100">
        <v>-0.38919789897265966</v>
      </c>
      <c r="Z100">
        <v>-0.39873005618100699</v>
      </c>
      <c r="AA100">
        <v>-0.40358033404117588</v>
      </c>
      <c r="AB100">
        <v>-0.40461470380913633</v>
      </c>
      <c r="AC100">
        <v>-0.40357205039295296</v>
      </c>
      <c r="AD100">
        <v>-0.40186840177692806</v>
      </c>
      <c r="AE100">
        <v>-0.4009944806512511</v>
      </c>
      <c r="AF100">
        <v>-0.39922703497303758</v>
      </c>
      <c r="AG100">
        <v>-0.39573422113855505</v>
      </c>
      <c r="AH100">
        <v>-0.39187558438540382</v>
      </c>
      <c r="AI100">
        <v>-0.38873421524767693</v>
      </c>
      <c r="AJ100">
        <v>-0.38621850155492465</v>
      </c>
      <c r="AK100">
        <v>-0.38513851542123501</v>
      </c>
    </row>
    <row r="101" spans="1:37" x14ac:dyDescent="0.25">
      <c r="A101" t="s">
        <v>340</v>
      </c>
      <c r="B101">
        <v>0</v>
      </c>
      <c r="C101">
        <v>1.152626304954385E-2</v>
      </c>
      <c r="D101">
        <v>3.8622965083145999E-2</v>
      </c>
      <c r="E101">
        <v>8.0252692280113891E-2</v>
      </c>
      <c r="F101">
        <v>0.13362452311243</v>
      </c>
      <c r="G101">
        <v>0.19585364967340535</v>
      </c>
      <c r="H101">
        <v>2.7664429755225095</v>
      </c>
      <c r="I101">
        <v>4.2745736969832304</v>
      </c>
      <c r="J101">
        <v>5.0332143094184989</v>
      </c>
      <c r="K101">
        <v>5.4549985117190891</v>
      </c>
      <c r="L101">
        <v>5.8008443758625461</v>
      </c>
      <c r="M101">
        <v>6.2980240561369971</v>
      </c>
      <c r="N101">
        <v>6.5264190434864089</v>
      </c>
      <c r="O101">
        <v>6.861847636230145</v>
      </c>
      <c r="P101">
        <v>6.9818728341096037</v>
      </c>
      <c r="Q101">
        <v>7.1439749505946226</v>
      </c>
      <c r="R101">
        <v>7.4990619430332695</v>
      </c>
      <c r="S101">
        <v>7.6012458924646031</v>
      </c>
      <c r="T101">
        <v>7.5107967803858644</v>
      </c>
      <c r="U101">
        <v>7.4102945213699201</v>
      </c>
      <c r="V101">
        <v>7.5057451779416251</v>
      </c>
      <c r="W101">
        <v>7.3588951744723019</v>
      </c>
      <c r="X101">
        <v>7.3339948686380829</v>
      </c>
      <c r="Y101">
        <v>7.4185090375814777</v>
      </c>
      <c r="Z101">
        <v>7.3725894378301682</v>
      </c>
      <c r="AA101">
        <v>7.4292332662068361</v>
      </c>
      <c r="AB101">
        <v>7.5193501302997845</v>
      </c>
      <c r="AC101">
        <v>7.5837452727598675</v>
      </c>
      <c r="AD101">
        <v>7.6208908692824817</v>
      </c>
      <c r="AE101">
        <v>7.572875731948403</v>
      </c>
      <c r="AF101">
        <v>7.5756700926681297</v>
      </c>
      <c r="AG101">
        <v>7.6503043593157738</v>
      </c>
      <c r="AH101">
        <v>7.7047507997814124</v>
      </c>
      <c r="AI101">
        <v>7.7208757944927209</v>
      </c>
      <c r="AJ101">
        <v>7.7362256737331991</v>
      </c>
      <c r="AK101">
        <v>7.6928846063454293</v>
      </c>
    </row>
    <row r="102" spans="1:37" x14ac:dyDescent="0.25">
      <c r="A102" t="s">
        <v>341</v>
      </c>
      <c r="B102">
        <v>0</v>
      </c>
      <c r="C102">
        <v>3.2928939953436043E-3</v>
      </c>
      <c r="D102">
        <v>1.0969126933169093E-2</v>
      </c>
      <c r="E102">
        <v>2.2364338131075634E-2</v>
      </c>
      <c r="F102">
        <v>3.6148017896087126E-2</v>
      </c>
      <c r="G102">
        <v>5.0952424505790184E-2</v>
      </c>
      <c r="H102">
        <v>0.24642969105928003</v>
      </c>
      <c r="I102">
        <v>0.39486723198045581</v>
      </c>
      <c r="J102">
        <v>0.47390108690901211</v>
      </c>
      <c r="K102">
        <v>0.49897177468594123</v>
      </c>
      <c r="L102">
        <v>0.49226930352592735</v>
      </c>
      <c r="M102">
        <v>0.47971806763302816</v>
      </c>
      <c r="N102">
        <v>0.44127604353612071</v>
      </c>
      <c r="O102">
        <v>0.40428829248528864</v>
      </c>
      <c r="P102">
        <v>0.35233574466384532</v>
      </c>
      <c r="Q102">
        <v>0.30320736610764953</v>
      </c>
      <c r="R102">
        <v>0.27171977173958695</v>
      </c>
      <c r="S102">
        <v>0.22973853022834057</v>
      </c>
      <c r="T102">
        <v>0.17591218388721686</v>
      </c>
      <c r="U102">
        <v>0.1222449367372036</v>
      </c>
      <c r="V102">
        <v>8.6402773940053024E-2</v>
      </c>
      <c r="W102">
        <v>4.1105979210076526E-2</v>
      </c>
      <c r="X102">
        <v>7.5658606604855905E-3</v>
      </c>
      <c r="Y102">
        <v>-1.1714398088602529E-2</v>
      </c>
      <c r="Z102">
        <v>-3.3483893880681403E-2</v>
      </c>
      <c r="AA102">
        <v>-4.5058618003801509E-2</v>
      </c>
      <c r="AB102">
        <v>-4.9804871498237979E-2</v>
      </c>
      <c r="AC102">
        <v>-5.2972433216280645E-2</v>
      </c>
      <c r="AD102">
        <v>-5.6367651500188742E-2</v>
      </c>
      <c r="AE102">
        <v>-6.5051112352831897E-2</v>
      </c>
      <c r="AF102">
        <v>-7.0356583578212728E-2</v>
      </c>
      <c r="AG102">
        <v>-6.9114053637508999E-2</v>
      </c>
      <c r="AH102">
        <v>-6.7134403354762728E-2</v>
      </c>
      <c r="AI102">
        <v>-6.7077057917919181E-2</v>
      </c>
      <c r="AJ102">
        <v>-6.7151553153366184E-2</v>
      </c>
      <c r="AK102">
        <v>-7.1301121168132475E-2</v>
      </c>
    </row>
    <row r="103" spans="1:37" x14ac:dyDescent="0.25">
      <c r="A103" t="s">
        <v>342</v>
      </c>
      <c r="B103">
        <v>0</v>
      </c>
      <c r="C103">
        <v>1.0794363258015416E-2</v>
      </c>
      <c r="D103">
        <v>3.4942961916040183E-2</v>
      </c>
      <c r="E103">
        <v>7.0515068119925139E-2</v>
      </c>
      <c r="F103">
        <v>0.11440019976207694</v>
      </c>
      <c r="G103">
        <v>0.16366233110529649</v>
      </c>
      <c r="H103">
        <v>0.79510338207209319</v>
      </c>
      <c r="I103">
        <v>1.18041014685204</v>
      </c>
      <c r="J103">
        <v>1.3738911890864403</v>
      </c>
      <c r="K103">
        <v>1.4675936661940669</v>
      </c>
      <c r="L103">
        <v>1.5266512318380387</v>
      </c>
      <c r="M103">
        <v>1.6101797838876664</v>
      </c>
      <c r="N103">
        <v>1.627412277014284</v>
      </c>
      <c r="O103">
        <v>1.6666592295273119</v>
      </c>
      <c r="P103">
        <v>1.657436050886929</v>
      </c>
      <c r="Q103">
        <v>1.6595334721398736</v>
      </c>
      <c r="R103">
        <v>1.7095788678480162</v>
      </c>
      <c r="S103">
        <v>1.706627716293907</v>
      </c>
      <c r="T103">
        <v>1.6624694227837411</v>
      </c>
      <c r="U103">
        <v>1.619230179099862</v>
      </c>
      <c r="V103">
        <v>1.6255210620189864</v>
      </c>
      <c r="W103">
        <v>1.5825393400244803</v>
      </c>
      <c r="X103">
        <v>1.5715300696940604</v>
      </c>
      <c r="Y103">
        <v>1.5906705392320308</v>
      </c>
      <c r="Z103">
        <v>1.5844995960119457</v>
      </c>
      <c r="AA103">
        <v>1.6041444912133329</v>
      </c>
      <c r="AB103">
        <v>1.6340236141308084</v>
      </c>
      <c r="AC103">
        <v>1.6595799589682381</v>
      </c>
      <c r="AD103">
        <v>1.6794180090135669</v>
      </c>
      <c r="AE103">
        <v>1.6798061921635465</v>
      </c>
      <c r="AF103">
        <v>1.6915762804486034</v>
      </c>
      <c r="AG103">
        <v>1.7201248099995681</v>
      </c>
      <c r="AH103">
        <v>1.7443952015641306</v>
      </c>
      <c r="AI103">
        <v>1.7594266190438912</v>
      </c>
      <c r="AJ103">
        <v>1.7734297524780951</v>
      </c>
      <c r="AK103">
        <v>1.7732862835393215</v>
      </c>
    </row>
    <row r="104" spans="1:37" x14ac:dyDescent="0.25">
      <c r="A104" t="s">
        <v>343</v>
      </c>
      <c r="B104">
        <v>0</v>
      </c>
      <c r="C104">
        <v>7.8645374525621037E-3</v>
      </c>
      <c r="D104">
        <v>2.5802885048276103E-2</v>
      </c>
      <c r="E104">
        <v>5.2356855569835048E-2</v>
      </c>
      <c r="F104">
        <v>8.4936572038429858E-2</v>
      </c>
      <c r="G104">
        <v>0.12104721588315215</v>
      </c>
      <c r="H104">
        <v>1.074833155686572</v>
      </c>
      <c r="I104">
        <v>1.635199535001175</v>
      </c>
      <c r="J104">
        <v>1.8994744035146116</v>
      </c>
      <c r="K104">
        <v>2.0196427366141245</v>
      </c>
      <c r="L104">
        <v>2.0977629481319537</v>
      </c>
      <c r="M104">
        <v>2.223235044603955</v>
      </c>
      <c r="N104">
        <v>2.2481974724324338</v>
      </c>
      <c r="O104">
        <v>2.3107396518089907</v>
      </c>
      <c r="P104">
        <v>2.2973180758506739</v>
      </c>
      <c r="Q104">
        <v>2.3018973626534711</v>
      </c>
      <c r="R104">
        <v>2.3815854993269436</v>
      </c>
      <c r="S104">
        <v>2.3754379709672646</v>
      </c>
      <c r="T104">
        <v>2.3034468678117648</v>
      </c>
      <c r="U104">
        <v>2.2326055344919604</v>
      </c>
      <c r="V104">
        <v>2.2388997626192619</v>
      </c>
      <c r="W104">
        <v>2.1648618394921604</v>
      </c>
      <c r="X104">
        <v>2.1399649143687638</v>
      </c>
      <c r="Y104">
        <v>2.1606651106754526</v>
      </c>
      <c r="Z104">
        <v>2.139324895175343</v>
      </c>
      <c r="AA104">
        <v>2.1579962456874657</v>
      </c>
      <c r="AB104">
        <v>2.1919246917618596</v>
      </c>
      <c r="AC104">
        <v>2.2185701037049643</v>
      </c>
      <c r="AD104">
        <v>2.236286280308053</v>
      </c>
      <c r="AE104">
        <v>2.2237308822251833</v>
      </c>
      <c r="AF104">
        <v>2.2298197068405967</v>
      </c>
      <c r="AG104">
        <v>2.2626759126724405</v>
      </c>
      <c r="AH104">
        <v>2.2887871075201183</v>
      </c>
      <c r="AI104">
        <v>2.30073320205475</v>
      </c>
      <c r="AJ104">
        <v>2.3118022920230796</v>
      </c>
      <c r="AK104">
        <v>2.3012373135148145</v>
      </c>
    </row>
    <row r="105" spans="1:37" x14ac:dyDescent="0.25">
      <c r="A105" t="s">
        <v>344</v>
      </c>
      <c r="B105">
        <v>0</v>
      </c>
      <c r="C105">
        <v>4.9331565094901109E-3</v>
      </c>
      <c r="D105">
        <v>1.6963388923785239E-2</v>
      </c>
      <c r="E105">
        <v>3.6024408110013617E-2</v>
      </c>
      <c r="F105">
        <v>6.1035684743271368E-2</v>
      </c>
      <c r="G105">
        <v>9.0606070672727412E-2</v>
      </c>
      <c r="H105">
        <v>0.24986633870531794</v>
      </c>
      <c r="I105">
        <v>0.40024902216655445</v>
      </c>
      <c r="J105">
        <v>0.51099920385386799</v>
      </c>
      <c r="K105">
        <v>0.58075967645283555</v>
      </c>
      <c r="L105">
        <v>0.62087938780690521</v>
      </c>
      <c r="M105">
        <v>0.65035571796518976</v>
      </c>
      <c r="N105">
        <v>0.65805435929289224</v>
      </c>
      <c r="O105">
        <v>0.66238855354476822</v>
      </c>
      <c r="P105">
        <v>0.65352941988963131</v>
      </c>
      <c r="Q105">
        <v>0.64339994011417545</v>
      </c>
      <c r="R105">
        <v>0.64362653892855448</v>
      </c>
      <c r="S105">
        <v>0.6363232688817666</v>
      </c>
      <c r="T105">
        <v>0.61810386190628286</v>
      </c>
      <c r="U105">
        <v>0.59597864819045387</v>
      </c>
      <c r="V105">
        <v>0.58333395231966456</v>
      </c>
      <c r="W105">
        <v>0.56321189334700428</v>
      </c>
      <c r="X105">
        <v>0.54907564734767433</v>
      </c>
      <c r="Y105">
        <v>0.54421048596982047</v>
      </c>
      <c r="Z105">
        <v>0.53787651451910889</v>
      </c>
      <c r="AA105">
        <v>0.5378749710802655</v>
      </c>
      <c r="AB105">
        <v>0.54280151218479844</v>
      </c>
      <c r="AC105">
        <v>0.54917951862798464</v>
      </c>
      <c r="AD105">
        <v>0.55525344295488388</v>
      </c>
      <c r="AE105">
        <v>0.55702569733822038</v>
      </c>
      <c r="AF105">
        <v>0.56000185208464615</v>
      </c>
      <c r="AG105">
        <v>0.56710195574485311</v>
      </c>
      <c r="AH105">
        <v>0.57493754651773976</v>
      </c>
      <c r="AI105">
        <v>0.58130519393913005</v>
      </c>
      <c r="AJ105">
        <v>0.58700913065541371</v>
      </c>
      <c r="AK105">
        <v>0.58919036609141884</v>
      </c>
    </row>
    <row r="106" spans="1:37" x14ac:dyDescent="0.25">
      <c r="A106" t="s">
        <v>345</v>
      </c>
      <c r="B106">
        <v>0</v>
      </c>
      <c r="C106">
        <v>9.9574211460895512E-3</v>
      </c>
      <c r="D106">
        <v>3.4439831351606998E-2</v>
      </c>
      <c r="E106">
        <v>7.3543579336821097E-2</v>
      </c>
      <c r="F106">
        <v>0.12560190022827822</v>
      </c>
      <c r="G106">
        <v>0.18871897365271284</v>
      </c>
      <c r="H106">
        <v>0.40613959762014762</v>
      </c>
      <c r="I106">
        <v>0.63631805594777102</v>
      </c>
      <c r="J106">
        <v>0.82521550503775742</v>
      </c>
      <c r="K106">
        <v>0.97459413756120217</v>
      </c>
      <c r="L106">
        <v>1.1056862690651537</v>
      </c>
      <c r="M106">
        <v>1.2454563575463151</v>
      </c>
      <c r="N106">
        <v>1.3834386331203818</v>
      </c>
      <c r="O106">
        <v>1.535769846857149</v>
      </c>
      <c r="P106">
        <v>1.6899886277761178</v>
      </c>
      <c r="Q106">
        <v>1.8535172564720037</v>
      </c>
      <c r="R106">
        <v>2.0373475680839581</v>
      </c>
      <c r="S106">
        <v>2.2188457425236008</v>
      </c>
      <c r="T106">
        <v>2.3880324130629571</v>
      </c>
      <c r="U106">
        <v>2.5499604747933668</v>
      </c>
      <c r="V106">
        <v>2.7186546453400906</v>
      </c>
      <c r="W106">
        <v>2.8740629858789113</v>
      </c>
      <c r="X106">
        <v>3.0268328858707338</v>
      </c>
      <c r="Y106">
        <v>3.1811602612793699</v>
      </c>
      <c r="Z106">
        <v>3.3237769293261943</v>
      </c>
      <c r="AA106">
        <v>3.4612857586391099</v>
      </c>
      <c r="AB106">
        <v>3.5930924559205657</v>
      </c>
      <c r="AC106">
        <v>3.7150868234580026</v>
      </c>
      <c r="AD106">
        <v>3.825305603514928</v>
      </c>
      <c r="AE106">
        <v>3.9196725125549614</v>
      </c>
      <c r="AF106">
        <v>4.0048980741288931</v>
      </c>
      <c r="AG106">
        <v>4.0858418215017567</v>
      </c>
      <c r="AH106">
        <v>4.1594078848957938</v>
      </c>
      <c r="AI106">
        <v>4.222918588931468</v>
      </c>
      <c r="AJ106">
        <v>4.2775923984710529</v>
      </c>
      <c r="AK106">
        <v>4.3208869261278648</v>
      </c>
    </row>
    <row r="107" spans="1:37" x14ac:dyDescent="0.25">
      <c r="A107" t="s">
        <v>346</v>
      </c>
      <c r="B107">
        <v>0</v>
      </c>
      <c r="C107">
        <v>3.3405642936079616E-3</v>
      </c>
      <c r="D107">
        <v>1.2122442079132156E-2</v>
      </c>
      <c r="E107">
        <v>2.6668556264031196E-2</v>
      </c>
      <c r="F107">
        <v>4.6438998661391118E-2</v>
      </c>
      <c r="G107">
        <v>7.0800715269681014E-2</v>
      </c>
      <c r="H107">
        <v>18.208909707506258</v>
      </c>
      <c r="I107">
        <v>26.019225479549533</v>
      </c>
      <c r="J107">
        <v>29.27049619295865</v>
      </c>
      <c r="K107">
        <v>30.89802160851043</v>
      </c>
      <c r="L107">
        <v>34.695865106048544</v>
      </c>
      <c r="M107">
        <v>43.810002400563917</v>
      </c>
      <c r="N107">
        <v>47.870242668246597</v>
      </c>
      <c r="O107">
        <v>49.932507660550797</v>
      </c>
      <c r="P107">
        <v>51.272231961020708</v>
      </c>
      <c r="Q107">
        <v>51.864617923986685</v>
      </c>
      <c r="R107">
        <v>47.10929195446132</v>
      </c>
      <c r="S107">
        <v>45.807399767776033</v>
      </c>
      <c r="T107">
        <v>45.70161666177939</v>
      </c>
      <c r="U107">
        <v>45.942693301341976</v>
      </c>
      <c r="V107">
        <v>47.364780314149236</v>
      </c>
      <c r="W107">
        <v>46.247439743948071</v>
      </c>
      <c r="X107">
        <v>45.947160973730682</v>
      </c>
      <c r="Y107">
        <v>45.900170289058792</v>
      </c>
      <c r="Z107">
        <v>45.849809907853903</v>
      </c>
      <c r="AA107">
        <v>49.917128032043976</v>
      </c>
      <c r="AB107">
        <v>51.336405962493274</v>
      </c>
      <c r="AC107">
        <v>51.571279395645917</v>
      </c>
      <c r="AD107">
        <v>51.297824039917536</v>
      </c>
      <c r="AE107">
        <v>50.738430483340949</v>
      </c>
      <c r="AF107">
        <v>49.97756553782866</v>
      </c>
      <c r="AG107">
        <v>50.800168258159559</v>
      </c>
      <c r="AH107">
        <v>50.390469772106904</v>
      </c>
      <c r="AI107">
        <v>49.449116392694556</v>
      </c>
      <c r="AJ107">
        <v>48.273699229168713</v>
      </c>
      <c r="AK107">
        <v>46.975130407838428</v>
      </c>
    </row>
    <row r="108" spans="1:37" x14ac:dyDescent="0.25">
      <c r="A108" t="s">
        <v>347</v>
      </c>
      <c r="B108">
        <v>0</v>
      </c>
      <c r="C108">
        <v>3.3938561390334243E-3</v>
      </c>
      <c r="D108">
        <v>1.2350673429106784E-2</v>
      </c>
      <c r="E108">
        <v>2.7237362230403406E-2</v>
      </c>
      <c r="F108">
        <v>4.7523482981737253E-2</v>
      </c>
      <c r="G108">
        <v>7.2553054757507063E-2</v>
      </c>
      <c r="H108">
        <v>118.6444297906398</v>
      </c>
      <c r="I108">
        <v>193.95579873128517</v>
      </c>
      <c r="J108">
        <v>229.41791853820584</v>
      </c>
      <c r="K108">
        <v>246.93156176040992</v>
      </c>
      <c r="L108">
        <v>257.16064331199556</v>
      </c>
      <c r="M108">
        <v>264.09317598621016</v>
      </c>
      <c r="N108">
        <v>242.49004838243457</v>
      </c>
      <c r="O108">
        <v>236.02814980922889</v>
      </c>
      <c r="P108">
        <v>202.04869130129444</v>
      </c>
      <c r="Q108">
        <v>189.95195428082528</v>
      </c>
      <c r="R108">
        <v>542.99714432830854</v>
      </c>
      <c r="S108">
        <v>706.81032434130577</v>
      </c>
      <c r="T108">
        <v>777.67830839941462</v>
      </c>
      <c r="U108">
        <v>810.02659713354001</v>
      </c>
      <c r="V108">
        <v>826.09170041906737</v>
      </c>
      <c r="W108">
        <v>834.00265979133155</v>
      </c>
      <c r="X108">
        <v>877.50542128091809</v>
      </c>
      <c r="Y108">
        <v>892.6209347695542</v>
      </c>
      <c r="Z108">
        <v>894.50317984301751</v>
      </c>
      <c r="AA108">
        <v>889.92755726262783</v>
      </c>
      <c r="AB108">
        <v>881.4269493150473</v>
      </c>
      <c r="AC108">
        <v>911.29985708861591</v>
      </c>
      <c r="AD108">
        <v>913.51838650954335</v>
      </c>
      <c r="AE108">
        <v>903.85139854260126</v>
      </c>
      <c r="AF108">
        <v>889.16517868076039</v>
      </c>
      <c r="AG108">
        <v>871.95063174626239</v>
      </c>
      <c r="AH108">
        <v>853.20605217301181</v>
      </c>
      <c r="AI108">
        <v>833.43652009924392</v>
      </c>
      <c r="AJ108">
        <v>812.97358341649647</v>
      </c>
      <c r="AK108">
        <v>792.07034813608868</v>
      </c>
    </row>
    <row r="109" spans="1:37" x14ac:dyDescent="0.25">
      <c r="A109" t="s">
        <v>348</v>
      </c>
      <c r="B109">
        <v>0</v>
      </c>
      <c r="C109">
        <v>3.3826911274736915E-3</v>
      </c>
      <c r="D109">
        <v>1.2308380331815805E-2</v>
      </c>
      <c r="E109">
        <v>2.7140457989283107E-2</v>
      </c>
      <c r="F109">
        <v>4.734969902724373E-2</v>
      </c>
      <c r="G109">
        <v>7.228619442252171E-2</v>
      </c>
      <c r="H109">
        <v>39.251584354663649</v>
      </c>
      <c r="I109">
        <v>60.943704671684351</v>
      </c>
      <c r="J109">
        <v>73.01224756190301</v>
      </c>
      <c r="K109">
        <v>81.071065614477618</v>
      </c>
      <c r="L109">
        <v>87.195232564647313</v>
      </c>
      <c r="M109">
        <v>95.357911152421536</v>
      </c>
      <c r="N109">
        <v>100.29271714646733</v>
      </c>
      <c r="O109">
        <v>103.16822348405732</v>
      </c>
      <c r="P109">
        <v>104.43934518226837</v>
      </c>
      <c r="Q109">
        <v>104.27925871440711</v>
      </c>
      <c r="R109">
        <v>100.50130046385365</v>
      </c>
      <c r="S109">
        <v>96.941247633095244</v>
      </c>
      <c r="T109">
        <v>92.860797027419096</v>
      </c>
      <c r="U109">
        <v>88.106127291553918</v>
      </c>
      <c r="V109">
        <v>82.789097059504812</v>
      </c>
      <c r="W109">
        <v>75.738683227248998</v>
      </c>
      <c r="X109">
        <v>69.344919687762967</v>
      </c>
      <c r="Y109">
        <v>63.256087885345401</v>
      </c>
      <c r="Z109">
        <v>57.408259686696738</v>
      </c>
      <c r="AA109">
        <v>51.962889303028462</v>
      </c>
      <c r="AB109">
        <v>46.876295723034332</v>
      </c>
      <c r="AC109">
        <v>42.15200791714804</v>
      </c>
      <c r="AD109">
        <v>37.84797310813908</v>
      </c>
      <c r="AE109">
        <v>33.975269917353444</v>
      </c>
      <c r="AF109">
        <v>30.528491402641002</v>
      </c>
      <c r="AG109">
        <v>28.640273995411402</v>
      </c>
      <c r="AH109">
        <v>26.381603530239662</v>
      </c>
      <c r="AI109">
        <v>24.175539943882885</v>
      </c>
      <c r="AJ109">
        <v>22.166019535847937</v>
      </c>
      <c r="AK109">
        <v>20.371860993421809</v>
      </c>
    </row>
    <row r="110" spans="1:37" x14ac:dyDescent="0.25">
      <c r="A110" t="s">
        <v>349</v>
      </c>
      <c r="B110">
        <v>0</v>
      </c>
      <c r="C110">
        <v>3.3892379834865594E-3</v>
      </c>
      <c r="D110">
        <v>1.2358338956097725E-2</v>
      </c>
      <c r="E110">
        <v>2.7301766742193756E-2</v>
      </c>
      <c r="F110">
        <v>4.7710407977263891E-2</v>
      </c>
      <c r="G110">
        <v>7.2933310667755435E-2</v>
      </c>
      <c r="H110">
        <v>1.6704131007504452</v>
      </c>
      <c r="I110">
        <v>2.9021455395261686</v>
      </c>
      <c r="J110">
        <v>3.9465082639059235</v>
      </c>
      <c r="K110">
        <v>4.9093514619153122</v>
      </c>
      <c r="L110">
        <v>5.939511980690404</v>
      </c>
      <c r="M110">
        <v>7.5076161463075275</v>
      </c>
      <c r="N110">
        <v>8.9907709272882386</v>
      </c>
      <c r="O110">
        <v>10.456830109023297</v>
      </c>
      <c r="P110">
        <v>11.919365771003697</v>
      </c>
      <c r="Q110">
        <v>18.442823760558102</v>
      </c>
      <c r="R110">
        <v>13.749136148006968</v>
      </c>
      <c r="S110">
        <v>12.347521161323849</v>
      </c>
      <c r="T110">
        <v>12.180118013457442</v>
      </c>
      <c r="U110">
        <v>12.401145856560225</v>
      </c>
      <c r="V110">
        <v>14.619189470596172</v>
      </c>
      <c r="W110">
        <v>15.714110656566959</v>
      </c>
      <c r="X110">
        <v>16.365015643231629</v>
      </c>
      <c r="Y110">
        <v>16.855964758415354</v>
      </c>
      <c r="Z110">
        <v>17.268675418680225</v>
      </c>
      <c r="AA110">
        <v>14.442175138152692</v>
      </c>
      <c r="AB110">
        <v>13.568515808229265</v>
      </c>
      <c r="AC110">
        <v>13.402766191209636</v>
      </c>
      <c r="AD110">
        <v>13.457905237155842</v>
      </c>
      <c r="AE110">
        <v>13.573152798708342</v>
      </c>
      <c r="AF110">
        <v>13.704347871102684</v>
      </c>
      <c r="AG110">
        <v>13.839949426069897</v>
      </c>
      <c r="AH110">
        <v>13.972182748103146</v>
      </c>
      <c r="AI110">
        <v>14.097138064272375</v>
      </c>
      <c r="AJ110">
        <v>14.215492297774656</v>
      </c>
      <c r="AK110">
        <v>14.325107212646927</v>
      </c>
    </row>
    <row r="111" spans="1:37" x14ac:dyDescent="0.25">
      <c r="A111" t="s">
        <v>350</v>
      </c>
      <c r="B111">
        <v>0</v>
      </c>
      <c r="C111">
        <v>3.334336277105443E-3</v>
      </c>
      <c r="D111">
        <v>1.2091112467094156E-2</v>
      </c>
      <c r="E111">
        <v>2.6583509195265975E-2</v>
      </c>
      <c r="F111">
        <v>4.6269431135059769E-2</v>
      </c>
      <c r="G111">
        <v>7.0518177314382591E-2</v>
      </c>
      <c r="H111">
        <v>41.498390320851918</v>
      </c>
      <c r="I111">
        <v>61.382749227905521</v>
      </c>
      <c r="J111">
        <v>69.895046937694701</v>
      </c>
      <c r="K111">
        <v>74.085345707009282</v>
      </c>
      <c r="L111">
        <v>76.637467539746382</v>
      </c>
      <c r="M111">
        <v>78.415003901409989</v>
      </c>
      <c r="N111">
        <v>79.805946199232736</v>
      </c>
      <c r="O111">
        <v>80.906458118060343</v>
      </c>
      <c r="P111">
        <v>81.738932050062729</v>
      </c>
      <c r="Q111">
        <v>81.989623711483844</v>
      </c>
      <c r="R111">
        <v>88.586430731943963</v>
      </c>
      <c r="S111">
        <v>90.951438773550606</v>
      </c>
      <c r="T111">
        <v>91.549703946183143</v>
      </c>
      <c r="U111">
        <v>91.425746479617388</v>
      </c>
      <c r="V111">
        <v>98.396779665369323</v>
      </c>
      <c r="W111">
        <v>100.53609296733188</v>
      </c>
      <c r="X111">
        <v>100.71006821144617</v>
      </c>
      <c r="Y111">
        <v>100.11409357828151</v>
      </c>
      <c r="Z111">
        <v>99.135410646880757</v>
      </c>
      <c r="AA111">
        <v>97.918244685601778</v>
      </c>
      <c r="AB111">
        <v>96.516191189763816</v>
      </c>
      <c r="AC111">
        <v>94.953599795904324</v>
      </c>
      <c r="AD111">
        <v>93.249094252325946</v>
      </c>
      <c r="AE111">
        <v>91.417433614976673</v>
      </c>
      <c r="AF111">
        <v>89.482765853652651</v>
      </c>
      <c r="AG111">
        <v>87.466619649431721</v>
      </c>
      <c r="AH111">
        <v>85.382735510709225</v>
      </c>
      <c r="AI111">
        <v>83.245490999731842</v>
      </c>
      <c r="AJ111">
        <v>81.07267192193099</v>
      </c>
      <c r="AK111">
        <v>78.877983052568808</v>
      </c>
    </row>
    <row r="112" spans="1:37" x14ac:dyDescent="0.25">
      <c r="A112" t="s">
        <v>351</v>
      </c>
      <c r="B112">
        <v>0</v>
      </c>
      <c r="C112">
        <v>3.2357124228887812E-3</v>
      </c>
      <c r="D112">
        <v>1.1699435638501399E-2</v>
      </c>
      <c r="E112">
        <v>2.5647788284821615E-2</v>
      </c>
      <c r="F112">
        <v>4.4520489817845288E-2</v>
      </c>
      <c r="G112">
        <v>6.7702122811041932E-2</v>
      </c>
      <c r="H112">
        <v>100.57077070998845</v>
      </c>
      <c r="I112">
        <v>164.18375019485256</v>
      </c>
      <c r="J112">
        <v>195.40637528017692</v>
      </c>
      <c r="K112">
        <v>212.24199740834777</v>
      </c>
      <c r="L112">
        <v>223.06068163480842</v>
      </c>
      <c r="M112">
        <v>230.82608714328973</v>
      </c>
      <c r="N112">
        <v>236.45353865337162</v>
      </c>
      <c r="O112">
        <v>240.23067663694445</v>
      </c>
      <c r="P112">
        <v>242.24039853288505</v>
      </c>
      <c r="Q112">
        <v>242.56422305313649</v>
      </c>
      <c r="R112">
        <v>218.95457740759068</v>
      </c>
      <c r="S112">
        <v>208.17089537887324</v>
      </c>
      <c r="T112">
        <v>201.22394391517412</v>
      </c>
      <c r="U112">
        <v>194.94945658154626</v>
      </c>
      <c r="V112">
        <v>188.5151152391546</v>
      </c>
      <c r="W112">
        <v>181.77817481688595</v>
      </c>
      <c r="X112">
        <v>174.83904762488862</v>
      </c>
      <c r="Y112">
        <v>167.8379485820742</v>
      </c>
      <c r="Z112">
        <v>160.8930865094336</v>
      </c>
      <c r="AA112">
        <v>155.59171890333192</v>
      </c>
      <c r="AB112">
        <v>149.60136691018411</v>
      </c>
      <c r="AC112">
        <v>143.57096331572899</v>
      </c>
      <c r="AD112">
        <v>137.76487902563423</v>
      </c>
      <c r="AE112">
        <v>132.26741397817267</v>
      </c>
      <c r="AF112">
        <v>127.10692800718988</v>
      </c>
      <c r="AG112">
        <v>122.28239826807132</v>
      </c>
      <c r="AH112">
        <v>117.77320624798139</v>
      </c>
      <c r="AI112">
        <v>113.55431170801138</v>
      </c>
      <c r="AJ112">
        <v>109.6026033253287</v>
      </c>
      <c r="AK112">
        <v>105.89198249691241</v>
      </c>
    </row>
    <row r="113" spans="1:37" x14ac:dyDescent="0.25">
      <c r="A113" t="s">
        <v>352</v>
      </c>
      <c r="B113">
        <v>0</v>
      </c>
      <c r="C113">
        <v>3.4839736298586388E-3</v>
      </c>
      <c r="D113">
        <v>1.2765754318211364E-2</v>
      </c>
      <c r="E113">
        <v>2.8321376464934822E-2</v>
      </c>
      <c r="F113">
        <v>4.9665500316264932E-2</v>
      </c>
      <c r="G113">
        <v>7.6110332299861305E-2</v>
      </c>
      <c r="H113">
        <v>18.51366595830477</v>
      </c>
      <c r="I113">
        <v>26.638489508714347</v>
      </c>
      <c r="J113">
        <v>30.035473479003329</v>
      </c>
      <c r="K113">
        <v>31.680148584085256</v>
      </c>
      <c r="L113">
        <v>32.65945910644561</v>
      </c>
      <c r="M113">
        <v>33.357041652913956</v>
      </c>
      <c r="N113">
        <v>33.88489672295001</v>
      </c>
      <c r="O113">
        <v>34.301004572042302</v>
      </c>
      <c r="P113">
        <v>34.612913677039117</v>
      </c>
      <c r="Q113">
        <v>25.253362685688984</v>
      </c>
      <c r="R113">
        <v>21.848431858287665</v>
      </c>
      <c r="S113">
        <v>20.539558367977541</v>
      </c>
      <c r="T113">
        <v>19.882921429860367</v>
      </c>
      <c r="U113">
        <v>19.426740185019199</v>
      </c>
      <c r="V113">
        <v>19.040958410346164</v>
      </c>
      <c r="W113">
        <v>18.663965181264718</v>
      </c>
      <c r="X113">
        <v>18.292768340389575</v>
      </c>
      <c r="Y113">
        <v>17.928391417845525</v>
      </c>
      <c r="Z113">
        <v>17.559007274272375</v>
      </c>
      <c r="AA113">
        <v>17.191260274355425</v>
      </c>
      <c r="AB113">
        <v>16.82565909130269</v>
      </c>
      <c r="AC113">
        <v>16.459574199640436</v>
      </c>
      <c r="AD113">
        <v>16.092209436030625</v>
      </c>
      <c r="AE113">
        <v>15.721020356627836</v>
      </c>
      <c r="AF113">
        <v>15.352819348886481</v>
      </c>
      <c r="AG113">
        <v>14.99263328478435</v>
      </c>
      <c r="AH113">
        <v>14.638187294759097</v>
      </c>
      <c r="AI113">
        <v>14.287461447498906</v>
      </c>
      <c r="AJ113">
        <v>13.941852414899735</v>
      </c>
      <c r="AK113">
        <v>13.599540324895765</v>
      </c>
    </row>
    <row r="114" spans="1:37" x14ac:dyDescent="0.25">
      <c r="A114" t="s">
        <v>353</v>
      </c>
      <c r="B114">
        <v>0</v>
      </c>
      <c r="C114">
        <v>3.3578400731482105E-3</v>
      </c>
      <c r="D114">
        <v>1.2209117575512352E-2</v>
      </c>
      <c r="E114">
        <v>2.6906859267139538E-2</v>
      </c>
      <c r="F114">
        <v>4.6928186528827354E-2</v>
      </c>
      <c r="G114">
        <v>7.1634219356586648E-2</v>
      </c>
      <c r="H114">
        <v>142.60037274679016</v>
      </c>
      <c r="I114">
        <v>233.38515921827866</v>
      </c>
      <c r="J114">
        <v>292.00898041225793</v>
      </c>
      <c r="K114">
        <v>332.81757857137694</v>
      </c>
      <c r="L114">
        <v>361.24239102675102</v>
      </c>
      <c r="M114">
        <v>396.60182258496565</v>
      </c>
      <c r="N114">
        <v>402.93052084202873</v>
      </c>
      <c r="O114">
        <v>466.70845242850885</v>
      </c>
      <c r="P114">
        <v>477.09556154493004</v>
      </c>
      <c r="Q114">
        <v>516.06001116887819</v>
      </c>
      <c r="R114">
        <v>526.05722303601237</v>
      </c>
      <c r="S114">
        <v>503.87708287252383</v>
      </c>
      <c r="T114">
        <v>441.53686619600785</v>
      </c>
      <c r="U114">
        <v>391.8870019230958</v>
      </c>
      <c r="V114">
        <v>382.74484065691672</v>
      </c>
      <c r="W114">
        <v>320.17116168958751</v>
      </c>
      <c r="X114">
        <v>296.40872895116519</v>
      </c>
      <c r="Y114">
        <v>311.32071684123412</v>
      </c>
      <c r="Z114">
        <v>283.89004949068755</v>
      </c>
      <c r="AA114">
        <v>268.5153183107866</v>
      </c>
      <c r="AB114">
        <v>279.67228464290622</v>
      </c>
      <c r="AC114">
        <v>278.62917650666515</v>
      </c>
      <c r="AD114">
        <v>283.00264176715001</v>
      </c>
      <c r="AE114">
        <v>269.4785580961734</v>
      </c>
      <c r="AF114">
        <v>278.2865418398344</v>
      </c>
      <c r="AG114">
        <v>294.01051644379294</v>
      </c>
      <c r="AH114">
        <v>312.08221470081037</v>
      </c>
      <c r="AI114">
        <v>325.31984060644305</v>
      </c>
      <c r="AJ114">
        <v>342.66836598125502</v>
      </c>
      <c r="AK114">
        <v>345.4615326280159</v>
      </c>
    </row>
    <row r="115" spans="1:37" x14ac:dyDescent="0.25">
      <c r="A115" t="s">
        <v>354</v>
      </c>
      <c r="B115">
        <v>0</v>
      </c>
      <c r="C115">
        <v>3.351412974339496E-3</v>
      </c>
      <c r="D115">
        <v>1.2202387070359144E-2</v>
      </c>
      <c r="E115">
        <v>2.6923952625246272E-2</v>
      </c>
      <c r="F115">
        <v>4.7008758924760308E-2</v>
      </c>
      <c r="G115">
        <v>7.1813713305002302E-2</v>
      </c>
      <c r="H115">
        <v>18.929011872750333</v>
      </c>
      <c r="I115">
        <v>26.716672244856099</v>
      </c>
      <c r="J115">
        <v>31.004330389981316</v>
      </c>
      <c r="K115">
        <v>33.793410829756823</v>
      </c>
      <c r="L115">
        <v>35.689027429221639</v>
      </c>
      <c r="M115">
        <v>37.986435931500885</v>
      </c>
      <c r="N115">
        <v>38.478800363424611</v>
      </c>
      <c r="O115">
        <v>42.44200963942744</v>
      </c>
      <c r="P115">
        <v>43.123370744945277</v>
      </c>
      <c r="Q115">
        <v>47.137635588742313</v>
      </c>
      <c r="R115">
        <v>48.490790363290159</v>
      </c>
      <c r="S115">
        <v>47.658961196615479</v>
      </c>
      <c r="T115">
        <v>44.476102623929577</v>
      </c>
      <c r="U115">
        <v>41.850870518853498</v>
      </c>
      <c r="V115">
        <v>41.426469658795483</v>
      </c>
      <c r="W115">
        <v>37.989407704961422</v>
      </c>
      <c r="X115">
        <v>36.582040898904488</v>
      </c>
      <c r="Y115">
        <v>37.446615175423382</v>
      </c>
      <c r="Z115">
        <v>35.776675262192327</v>
      </c>
      <c r="AA115">
        <v>34.760615735761277</v>
      </c>
      <c r="AB115">
        <v>35.348042200790843</v>
      </c>
      <c r="AC115">
        <v>35.160454243508134</v>
      </c>
      <c r="AD115">
        <v>35.296885212694605</v>
      </c>
      <c r="AE115">
        <v>34.281492368633963</v>
      </c>
      <c r="AF115">
        <v>34.664760864566155</v>
      </c>
      <c r="AG115">
        <v>35.497240102574956</v>
      </c>
      <c r="AH115">
        <v>36.478987580465038</v>
      </c>
      <c r="AI115">
        <v>37.134111120804491</v>
      </c>
      <c r="AJ115">
        <v>38.05702702542024</v>
      </c>
      <c r="AK115">
        <v>38.012838799345097</v>
      </c>
    </row>
    <row r="116" spans="1:37" x14ac:dyDescent="0.25">
      <c r="A116" t="s">
        <v>355</v>
      </c>
      <c r="B116">
        <v>0</v>
      </c>
      <c r="C116">
        <v>3.356908071650011E-3</v>
      </c>
      <c r="D116">
        <v>1.221998759244336E-2</v>
      </c>
      <c r="E116">
        <v>2.6956709275216539E-2</v>
      </c>
      <c r="F116">
        <v>4.7052711437234329E-2</v>
      </c>
      <c r="G116">
        <v>7.1865678737648153E-2</v>
      </c>
      <c r="H116">
        <v>220.52976479996539</v>
      </c>
      <c r="I116">
        <v>388.78850230739886</v>
      </c>
      <c r="J116">
        <v>500.82420846183976</v>
      </c>
      <c r="K116">
        <v>578.22931649351949</v>
      </c>
      <c r="L116">
        <v>631.77958296444626</v>
      </c>
      <c r="M116">
        <v>696.59299308947368</v>
      </c>
      <c r="N116">
        <v>709.24353569638697</v>
      </c>
      <c r="O116">
        <v>823.98995951487427</v>
      </c>
      <c r="P116">
        <v>843.5982490499747</v>
      </c>
      <c r="Q116">
        <v>913.88093087494826</v>
      </c>
      <c r="R116">
        <v>931.91009067090056</v>
      </c>
      <c r="S116">
        <v>891.28411368222214</v>
      </c>
      <c r="T116">
        <v>777.4006499700638</v>
      </c>
      <c r="U116">
        <v>686.45461705933474</v>
      </c>
      <c r="V116">
        <v>668.80494101570628</v>
      </c>
      <c r="W116">
        <v>554.99521150521036</v>
      </c>
      <c r="X116">
        <v>511.61957025897016</v>
      </c>
      <c r="Y116">
        <v>537.32867404693354</v>
      </c>
      <c r="Z116">
        <v>487.95007723018375</v>
      </c>
      <c r="AA116">
        <v>460.09897931165006</v>
      </c>
      <c r="AB116">
        <v>479.14728377820904</v>
      </c>
      <c r="AC116">
        <v>476.87341243204122</v>
      </c>
      <c r="AD116">
        <v>484.05742690825662</v>
      </c>
      <c r="AE116">
        <v>459.94652612311677</v>
      </c>
      <c r="AF116">
        <v>474.81673392632854</v>
      </c>
      <c r="AG116">
        <v>501.75759445628546</v>
      </c>
      <c r="AH116">
        <v>532.79512824480673</v>
      </c>
      <c r="AI116">
        <v>555.46752898838565</v>
      </c>
      <c r="AJ116">
        <v>585.20387218602229</v>
      </c>
      <c r="AK116">
        <v>589.77681943155358</v>
      </c>
    </row>
    <row r="117" spans="1:37" x14ac:dyDescent="0.25">
      <c r="A117" t="s">
        <v>356</v>
      </c>
      <c r="B117">
        <v>0</v>
      </c>
      <c r="C117">
        <v>4.9837088928583739E-3</v>
      </c>
      <c r="D117">
        <v>1.6785131822771859E-2</v>
      </c>
      <c r="E117">
        <v>3.5079805257209884E-2</v>
      </c>
      <c r="F117">
        <v>5.8686295476562123E-2</v>
      </c>
      <c r="G117">
        <v>8.6243152009513047E-2</v>
      </c>
      <c r="H117">
        <v>0.27114910850898344</v>
      </c>
      <c r="I117">
        <v>0.4315283524188418</v>
      </c>
      <c r="J117">
        <v>0.53972834708981843</v>
      </c>
      <c r="K117">
        <v>0.60282358425030047</v>
      </c>
      <c r="L117">
        <v>0.63792067888983617</v>
      </c>
      <c r="M117">
        <v>0.66759341062703204</v>
      </c>
      <c r="N117">
        <v>0.67563218087360877</v>
      </c>
      <c r="O117">
        <v>0.68413036538519378</v>
      </c>
      <c r="P117">
        <v>0.67900300203234121</v>
      </c>
      <c r="Q117">
        <v>0.67435320591873182</v>
      </c>
      <c r="R117">
        <v>0.68296762321224946</v>
      </c>
      <c r="S117">
        <v>0.68166909944269438</v>
      </c>
      <c r="T117">
        <v>0.66733770155760208</v>
      </c>
      <c r="U117">
        <v>0.64917177862895414</v>
      </c>
      <c r="V117">
        <v>0.64287538139999878</v>
      </c>
      <c r="W117">
        <v>0.62616598033673476</v>
      </c>
      <c r="X117">
        <v>0.6165138269879078</v>
      </c>
      <c r="Y117">
        <v>0.61729993260786209</v>
      </c>
      <c r="Z117">
        <v>0.61480289174269398</v>
      </c>
      <c r="AA117">
        <v>0.61945934132527913</v>
      </c>
      <c r="AB117">
        <v>0.62923581649365623</v>
      </c>
      <c r="AC117">
        <v>0.63990739324113477</v>
      </c>
      <c r="AD117">
        <v>0.64987012454933435</v>
      </c>
      <c r="AE117">
        <v>0.6546046440639941</v>
      </c>
      <c r="AF117">
        <v>0.66134770530166254</v>
      </c>
      <c r="AG117">
        <v>0.67329684424197733</v>
      </c>
      <c r="AH117">
        <v>0.6858699608575769</v>
      </c>
      <c r="AI117">
        <v>0.6965554973683119</v>
      </c>
      <c r="AJ117">
        <v>0.70664674818290418</v>
      </c>
      <c r="AK117">
        <v>0.71266681565045342</v>
      </c>
    </row>
    <row r="118" spans="1:37" x14ac:dyDescent="0.25">
      <c r="A118" t="s">
        <v>357</v>
      </c>
      <c r="B118">
        <v>0</v>
      </c>
      <c r="C118">
        <v>6.0492527002686813E-3</v>
      </c>
      <c r="D118">
        <v>2.0215537223844393E-2</v>
      </c>
      <c r="E118">
        <v>4.2021610371945073E-2</v>
      </c>
      <c r="F118">
        <v>7.0171138599817162E-2</v>
      </c>
      <c r="G118">
        <v>0.10336867113618364</v>
      </c>
      <c r="H118">
        <v>0.35335539011274175</v>
      </c>
      <c r="I118">
        <v>0.54261372956783127</v>
      </c>
      <c r="J118">
        <v>0.6578961223029145</v>
      </c>
      <c r="K118">
        <v>0.72557667648467383</v>
      </c>
      <c r="L118">
        <v>0.77550883672248272</v>
      </c>
      <c r="M118">
        <v>0.83790624061521601</v>
      </c>
      <c r="N118">
        <v>0.88599108946076921</v>
      </c>
      <c r="O118">
        <v>0.94993115316881482</v>
      </c>
      <c r="P118">
        <v>1.0055914172898639</v>
      </c>
      <c r="Q118">
        <v>1.0711997890790137</v>
      </c>
      <c r="R118">
        <v>1.160709391822845</v>
      </c>
      <c r="S118">
        <v>1.2370535626603063</v>
      </c>
      <c r="T118">
        <v>1.297638077186769</v>
      </c>
      <c r="U118">
        <v>1.3554194230920968</v>
      </c>
      <c r="V118">
        <v>1.4293320617420946</v>
      </c>
      <c r="W118">
        <v>1.484547435501482</v>
      </c>
      <c r="X118">
        <v>1.5465532854291419</v>
      </c>
      <c r="Y118">
        <v>1.6167936192424959</v>
      </c>
      <c r="Z118">
        <v>1.6745622192103404</v>
      </c>
      <c r="AA118">
        <v>1.7357690126956982</v>
      </c>
      <c r="AB118">
        <v>1.7963103619678567</v>
      </c>
      <c r="AC118">
        <v>1.850536186171281</v>
      </c>
      <c r="AD118">
        <v>1.8972950383788989</v>
      </c>
      <c r="AE118">
        <v>1.9314455712192258</v>
      </c>
      <c r="AF118">
        <v>1.9643372232348799</v>
      </c>
      <c r="AG118">
        <v>1.9997796424678249</v>
      </c>
      <c r="AH118">
        <v>2.0309273494804048</v>
      </c>
      <c r="AI118">
        <v>2.0552185497584308</v>
      </c>
      <c r="AJ118">
        <v>2.0754193011174538</v>
      </c>
      <c r="AK118">
        <v>2.0871408249246715</v>
      </c>
    </row>
    <row r="119" spans="1:37" x14ac:dyDescent="0.25">
      <c r="A119" t="s">
        <v>358</v>
      </c>
      <c r="B119">
        <v>0</v>
      </c>
      <c r="C119">
        <v>0.37729571999580713</v>
      </c>
      <c r="D119">
        <v>1.1659030224071332</v>
      </c>
      <c r="E119">
        <v>2.3017222151636263</v>
      </c>
      <c r="F119">
        <v>3.7112235268189409</v>
      </c>
      <c r="G119">
        <v>5.3332945954275734</v>
      </c>
      <c r="H119">
        <v>7.389284674269514</v>
      </c>
      <c r="I119">
        <v>9.5640132349590132</v>
      </c>
      <c r="J119">
        <v>11.781696374758234</v>
      </c>
      <c r="K119">
        <v>14.026362750578315</v>
      </c>
      <c r="L119">
        <v>16.302568665319541</v>
      </c>
      <c r="M119">
        <v>18.631410609045961</v>
      </c>
      <c r="N119">
        <v>20.968182807925274</v>
      </c>
      <c r="O119">
        <v>23.341459375954642</v>
      </c>
      <c r="P119">
        <v>25.705257299990713</v>
      </c>
      <c r="Q119">
        <v>28.078751280144765</v>
      </c>
      <c r="R119">
        <v>30.466295670795951</v>
      </c>
      <c r="S119">
        <v>32.819643949913193</v>
      </c>
      <c r="T119">
        <v>35.11851797815828</v>
      </c>
      <c r="U119">
        <v>37.373696703733962</v>
      </c>
      <c r="V119">
        <v>39.612290400265969</v>
      </c>
      <c r="W119">
        <v>41.776239612831368</v>
      </c>
      <c r="X119">
        <v>43.898250505325429</v>
      </c>
      <c r="Y119">
        <v>45.984484703596237</v>
      </c>
      <c r="Z119">
        <v>47.994064988796858</v>
      </c>
      <c r="AA119">
        <v>49.947598153067908</v>
      </c>
      <c r="AB119">
        <v>51.842818975535195</v>
      </c>
      <c r="AC119">
        <v>53.663605534567552</v>
      </c>
      <c r="AD119">
        <v>55.405551614852499</v>
      </c>
      <c r="AE119">
        <v>57.053251080574356</v>
      </c>
      <c r="AF119">
        <v>58.625258341019546</v>
      </c>
      <c r="AG119">
        <v>60.1278748905548</v>
      </c>
      <c r="AH119">
        <v>61.550806605715572</v>
      </c>
      <c r="AI119">
        <v>62.886470411331217</v>
      </c>
      <c r="AJ119">
        <v>64.138593460992439</v>
      </c>
      <c r="AK119">
        <v>65.296781644129737</v>
      </c>
    </row>
    <row r="120" spans="1:37" x14ac:dyDescent="0.25">
      <c r="A120" t="s">
        <v>445</v>
      </c>
      <c r="B120">
        <v>0</v>
      </c>
      <c r="C120">
        <v>9.8262630285076208E-5</v>
      </c>
      <c r="D120">
        <v>3.1186732055052781E-4</v>
      </c>
      <c r="E120">
        <v>6.2853214330518749E-4</v>
      </c>
      <c r="F120">
        <v>1.0250529313050422E-3</v>
      </c>
      <c r="G120">
        <v>1.4749905662110947E-3</v>
      </c>
      <c r="H120">
        <v>4.8708630348249992E-3</v>
      </c>
      <c r="I120">
        <v>7.1605196598175632E-3</v>
      </c>
      <c r="J120">
        <v>8.5771224186420528E-3</v>
      </c>
      <c r="K120">
        <v>9.2539873342037428E-3</v>
      </c>
      <c r="L120">
        <v>9.457173527334899E-3</v>
      </c>
      <c r="M120">
        <v>9.5613613666236455E-3</v>
      </c>
      <c r="N120">
        <v>9.1916353765510387E-3</v>
      </c>
      <c r="O120">
        <v>8.8715192305914153E-3</v>
      </c>
      <c r="P120">
        <v>8.2566055073485817E-3</v>
      </c>
      <c r="Q120">
        <v>7.7124211609881661E-3</v>
      </c>
      <c r="R120">
        <v>7.4189182597511017E-3</v>
      </c>
      <c r="S120">
        <v>6.9051970107253859E-3</v>
      </c>
      <c r="T120">
        <v>6.2193393055729237E-3</v>
      </c>
      <c r="U120">
        <v>5.5469213923096785E-3</v>
      </c>
      <c r="V120">
        <v>5.1545658559542153E-3</v>
      </c>
      <c r="W120">
        <v>4.5570756629304734E-3</v>
      </c>
      <c r="X120">
        <v>4.186858523131211E-3</v>
      </c>
      <c r="Y120">
        <v>4.024317221535189E-3</v>
      </c>
      <c r="Z120">
        <v>3.796804189344619E-3</v>
      </c>
      <c r="AA120">
        <v>3.7572706775596413E-3</v>
      </c>
      <c r="AB120">
        <v>3.8135276140810258E-3</v>
      </c>
      <c r="AC120">
        <v>3.8902630430203175E-3</v>
      </c>
      <c r="AD120">
        <v>3.9671102177753527E-3</v>
      </c>
      <c r="AE120">
        <v>3.9583781804641361E-3</v>
      </c>
      <c r="AF120">
        <v>4.0161287434067753E-3</v>
      </c>
      <c r="AG120">
        <v>4.1673961085654599E-3</v>
      </c>
      <c r="AH120">
        <v>4.3122185554214914E-3</v>
      </c>
      <c r="AI120">
        <v>4.4214996463237113E-3</v>
      </c>
      <c r="AJ120">
        <v>4.5271168911323141E-3</v>
      </c>
      <c r="AK120">
        <v>4.5554287306382116E-3</v>
      </c>
    </row>
    <row r="121" spans="1:37" x14ac:dyDescent="0.25">
      <c r="A121" t="s">
        <v>446</v>
      </c>
      <c r="B121">
        <v>0</v>
      </c>
      <c r="C121">
        <v>2.6276350530155057E-5</v>
      </c>
      <c r="D121">
        <v>8.2036551126490905E-5</v>
      </c>
      <c r="E121">
        <v>1.6307754951778105E-4</v>
      </c>
      <c r="F121">
        <v>2.6322180038934536E-4</v>
      </c>
      <c r="G121">
        <v>3.7623844761471026E-4</v>
      </c>
      <c r="H121">
        <v>7.3460928180392043E-3</v>
      </c>
      <c r="I121">
        <v>8.2313341792727823E-3</v>
      </c>
      <c r="J121">
        <v>8.5559960979824726E-3</v>
      </c>
      <c r="K121">
        <v>8.7531553564080215E-3</v>
      </c>
      <c r="L121">
        <v>9.0400731141380593E-3</v>
      </c>
      <c r="M121">
        <v>9.7618547529742979E-3</v>
      </c>
      <c r="N121">
        <v>9.5409184030934343E-3</v>
      </c>
      <c r="O121">
        <v>9.9393967852215923E-3</v>
      </c>
      <c r="P121">
        <v>9.6069895860139073E-3</v>
      </c>
      <c r="Q121">
        <v>9.6685369021323846E-3</v>
      </c>
      <c r="R121">
        <v>1.0196138699987301E-2</v>
      </c>
      <c r="S121">
        <v>9.8329372856116107E-3</v>
      </c>
      <c r="T121">
        <v>9.2965960637923714E-3</v>
      </c>
      <c r="U121">
        <v>8.9712276474547235E-3</v>
      </c>
      <c r="V121">
        <v>9.1943746542352978E-3</v>
      </c>
      <c r="W121">
        <v>8.5601050788685074E-3</v>
      </c>
      <c r="X121">
        <v>8.5869627272076501E-3</v>
      </c>
      <c r="Y121">
        <v>8.7691737708428998E-3</v>
      </c>
      <c r="Z121">
        <v>8.5040006579413831E-3</v>
      </c>
      <c r="AA121">
        <v>8.6999479273074578E-3</v>
      </c>
      <c r="AB121">
        <v>8.8704581122535479E-3</v>
      </c>
      <c r="AC121">
        <v>8.9537009018679069E-3</v>
      </c>
      <c r="AD121">
        <v>9.0089695941685862E-3</v>
      </c>
      <c r="AE121">
        <v>8.8760631711875537E-3</v>
      </c>
      <c r="AF121">
        <v>8.98675498062434E-3</v>
      </c>
      <c r="AG121">
        <v>9.2285046362679032E-3</v>
      </c>
      <c r="AH121">
        <v>9.3383322917924803E-3</v>
      </c>
      <c r="AI121">
        <v>9.3788252899210597E-3</v>
      </c>
      <c r="AJ121">
        <v>9.4640624127981573E-3</v>
      </c>
      <c r="AK121">
        <v>9.3912553938219363E-3</v>
      </c>
    </row>
    <row r="122" spans="1:37" x14ac:dyDescent="0.25">
      <c r="A122" t="s">
        <v>447</v>
      </c>
      <c r="B122">
        <v>0</v>
      </c>
      <c r="C122">
        <v>1.1851639354892002E-4</v>
      </c>
      <c r="D122">
        <v>3.3865292987414296E-4</v>
      </c>
      <c r="E122">
        <v>6.2851587398531138E-4</v>
      </c>
      <c r="F122">
        <v>9.5883696416514282E-4</v>
      </c>
      <c r="G122">
        <v>1.3046547964444741E-3</v>
      </c>
      <c r="H122">
        <v>2.7932347101555731E-3</v>
      </c>
      <c r="I122">
        <v>3.4818090602337969E-3</v>
      </c>
      <c r="J122">
        <v>3.6070923767139839E-3</v>
      </c>
      <c r="K122">
        <v>3.317841405731799E-3</v>
      </c>
      <c r="L122">
        <v>2.7754478224059813E-3</v>
      </c>
      <c r="M122">
        <v>2.1575761330466753E-3</v>
      </c>
      <c r="N122">
        <v>1.3116401088409284E-3</v>
      </c>
      <c r="O122">
        <v>5.1357093735756015E-4</v>
      </c>
      <c r="P122">
        <v>-3.9442657188563002E-4</v>
      </c>
      <c r="Q122">
        <v>-1.2106529962604233E-3</v>
      </c>
      <c r="R122">
        <v>-1.8349239162560765E-3</v>
      </c>
      <c r="S122">
        <v>-2.5420339325823477E-3</v>
      </c>
      <c r="T122">
        <v>-3.2592270882107256E-3</v>
      </c>
      <c r="U122">
        <v>-3.8776368758800706E-3</v>
      </c>
      <c r="V122">
        <v>-4.2922193429072832E-3</v>
      </c>
      <c r="W122">
        <v>-4.737424212679568E-3</v>
      </c>
      <c r="X122">
        <v>-4.9941743327643652E-3</v>
      </c>
      <c r="Y122">
        <v>-5.1109914371274528E-3</v>
      </c>
      <c r="Z122">
        <v>-5.2218108463480094E-3</v>
      </c>
      <c r="AA122">
        <v>-5.2104824265459823E-3</v>
      </c>
      <c r="AB122">
        <v>-5.1337302870062881E-3</v>
      </c>
      <c r="AC122">
        <v>-5.0326783311886144E-3</v>
      </c>
      <c r="AD122">
        <v>-4.9275892498165498E-3</v>
      </c>
      <c r="AE122">
        <v>-4.8526620462315123E-3</v>
      </c>
      <c r="AF122">
        <v>-4.7358461262153586E-3</v>
      </c>
      <c r="AG122">
        <v>-4.5805744161962602E-3</v>
      </c>
      <c r="AH122">
        <v>-4.4394930464224432E-3</v>
      </c>
      <c r="AI122">
        <v>-4.3240057488692311E-3</v>
      </c>
      <c r="AJ122">
        <v>-4.2175983430035218E-3</v>
      </c>
      <c r="AK122">
        <v>-4.1528511265262313E-3</v>
      </c>
    </row>
    <row r="123" spans="1:37" x14ac:dyDescent="0.25">
      <c r="A123" t="s">
        <v>448</v>
      </c>
      <c r="B123">
        <v>0</v>
      </c>
      <c r="C123">
        <v>8.1339221962320406E-5</v>
      </c>
      <c r="D123">
        <v>2.3668126634220741E-4</v>
      </c>
      <c r="E123">
        <v>4.5031880176085059E-4</v>
      </c>
      <c r="F123">
        <v>7.0705836596602169E-4</v>
      </c>
      <c r="G123">
        <v>9.9355974057053088E-4</v>
      </c>
      <c r="H123">
        <v>1.7740152082086232E-2</v>
      </c>
      <c r="I123">
        <v>1.8901367370567749E-2</v>
      </c>
      <c r="J123">
        <v>1.9440455162579223E-2</v>
      </c>
      <c r="K123">
        <v>1.9938821449198802E-2</v>
      </c>
      <c r="L123">
        <v>2.0763243869228211E-2</v>
      </c>
      <c r="M123">
        <v>2.2661609639911248E-2</v>
      </c>
      <c r="N123">
        <v>2.2255933835395349E-2</v>
      </c>
      <c r="O123">
        <v>2.3457942936620849E-2</v>
      </c>
      <c r="P123">
        <v>2.2841594681331057E-2</v>
      </c>
      <c r="Q123">
        <v>2.324771271204077E-2</v>
      </c>
      <c r="R123">
        <v>2.4723268651017077E-2</v>
      </c>
      <c r="S123">
        <v>2.3972992830327378E-2</v>
      </c>
      <c r="T123">
        <v>2.2903603556010014E-2</v>
      </c>
      <c r="U123">
        <v>2.2372997654374172E-2</v>
      </c>
      <c r="V123">
        <v>2.3123478500294767E-2</v>
      </c>
      <c r="W123">
        <v>2.171974592518857E-2</v>
      </c>
      <c r="X123">
        <v>2.1989325152923976E-2</v>
      </c>
      <c r="Y123">
        <v>2.2543469067021642E-2</v>
      </c>
      <c r="Z123">
        <v>2.1973065648101874E-2</v>
      </c>
      <c r="AA123">
        <v>2.2552709785139322E-2</v>
      </c>
      <c r="AB123">
        <v>2.3007157912394695E-2</v>
      </c>
      <c r="AC123">
        <v>2.3236892090115011E-2</v>
      </c>
      <c r="AD123">
        <v>2.3404009762182057E-2</v>
      </c>
      <c r="AE123">
        <v>2.3120633016433693E-2</v>
      </c>
      <c r="AF123">
        <v>2.3445763610015075E-2</v>
      </c>
      <c r="AG123">
        <v>2.4053132814652985E-2</v>
      </c>
      <c r="AH123">
        <v>2.4316188435507841E-2</v>
      </c>
      <c r="AI123">
        <v>2.442378650573504E-2</v>
      </c>
      <c r="AJ123">
        <v>2.4649574856506713E-2</v>
      </c>
      <c r="AK123">
        <v>2.449067531558884E-2</v>
      </c>
    </row>
    <row r="124" spans="1:37" x14ac:dyDescent="0.25">
      <c r="A124" t="s">
        <v>449</v>
      </c>
      <c r="B124">
        <v>0</v>
      </c>
      <c r="C124">
        <v>1.7439250523119048E-5</v>
      </c>
      <c r="D124">
        <v>5.270926528140583E-5</v>
      </c>
      <c r="E124">
        <v>1.0285897899432708E-4</v>
      </c>
      <c r="F124">
        <v>1.6380705733170647E-4</v>
      </c>
      <c r="G124">
        <v>2.3108744505855754E-4</v>
      </c>
      <c r="H124">
        <v>1.0533344097709808E-3</v>
      </c>
      <c r="I124">
        <v>1.3133385621004908E-3</v>
      </c>
      <c r="J124">
        <v>1.4451101942829126E-3</v>
      </c>
      <c r="K124">
        <v>1.4894021727892631E-3</v>
      </c>
      <c r="L124">
        <v>1.483015723798295E-3</v>
      </c>
      <c r="M124">
        <v>1.484688360422641E-3</v>
      </c>
      <c r="N124">
        <v>1.3625022091722631E-3</v>
      </c>
      <c r="O124">
        <v>1.2827086814891451E-3</v>
      </c>
      <c r="P124">
        <v>1.1179224118361938E-3</v>
      </c>
      <c r="Q124">
        <v>9.880826303754627E-4</v>
      </c>
      <c r="R124">
        <v>9.1507357377398684E-4</v>
      </c>
      <c r="S124">
        <v>7.6039213119147699E-4</v>
      </c>
      <c r="T124">
        <v>5.8412920210680402E-4</v>
      </c>
      <c r="U124">
        <v>4.3225443735864303E-4</v>
      </c>
      <c r="V124">
        <v>3.5302440588548854E-4</v>
      </c>
      <c r="W124">
        <v>2.0002276861184185E-4</v>
      </c>
      <c r="X124">
        <v>1.2491291227918278E-4</v>
      </c>
      <c r="Y124">
        <v>8.7208552904290395E-5</v>
      </c>
      <c r="Z124">
        <v>1.7691218769124429E-5</v>
      </c>
      <c r="AA124">
        <v>5.5115802957731175E-6</v>
      </c>
      <c r="AB124">
        <v>5.0760736064636639E-6</v>
      </c>
      <c r="AC124">
        <v>4.0124178910462756E-6</v>
      </c>
      <c r="AD124">
        <v>4.2379009169796097E-6</v>
      </c>
      <c r="AE124">
        <v>-1.4433364277198492E-5</v>
      </c>
      <c r="AF124">
        <v>-7.2651179437697265E-6</v>
      </c>
      <c r="AG124">
        <v>1.8577904459782448E-5</v>
      </c>
      <c r="AH124">
        <v>3.4340213023569745E-5</v>
      </c>
      <c r="AI124">
        <v>4.2015003353339691E-5</v>
      </c>
      <c r="AJ124">
        <v>5.2648881554466139E-5</v>
      </c>
      <c r="AK124">
        <v>4.4558371335112998E-5</v>
      </c>
    </row>
    <row r="125" spans="1:37" x14ac:dyDescent="0.25">
      <c r="A125" t="s">
        <v>450</v>
      </c>
      <c r="B125">
        <v>0</v>
      </c>
      <c r="C125">
        <v>1.0488590122557635E-4</v>
      </c>
      <c r="D125">
        <v>2.929351305373391E-4</v>
      </c>
      <c r="E125">
        <v>5.3910215677546204E-4</v>
      </c>
      <c r="F125">
        <v>8.2251232624433153E-4</v>
      </c>
      <c r="G125">
        <v>1.1261184077914657E-3</v>
      </c>
      <c r="H125">
        <v>6.8542162367940807E-3</v>
      </c>
      <c r="I125">
        <v>7.7214684999715273E-3</v>
      </c>
      <c r="J125">
        <v>8.1212956446098557E-3</v>
      </c>
      <c r="K125">
        <v>8.3225369872927009E-3</v>
      </c>
      <c r="L125">
        <v>8.5065847731415536E-3</v>
      </c>
      <c r="M125">
        <v>8.972495687089712E-3</v>
      </c>
      <c r="N125">
        <v>8.650058308914476E-3</v>
      </c>
      <c r="O125">
        <v>8.801967795787638E-3</v>
      </c>
      <c r="P125">
        <v>8.3602556282611103E-3</v>
      </c>
      <c r="Q125">
        <v>8.239094529386707E-3</v>
      </c>
      <c r="R125">
        <v>8.4968649845377914E-3</v>
      </c>
      <c r="S125">
        <v>8.0658404376178598E-3</v>
      </c>
      <c r="T125">
        <v>7.5199715869317093E-3</v>
      </c>
      <c r="U125">
        <v>7.1624060007571145E-3</v>
      </c>
      <c r="V125">
        <v>7.2667483519119752E-3</v>
      </c>
      <c r="W125">
        <v>6.7182081588582293E-3</v>
      </c>
      <c r="X125">
        <v>6.7290370154462903E-3</v>
      </c>
      <c r="Y125">
        <v>6.8891429658022221E-3</v>
      </c>
      <c r="Z125">
        <v>6.7191016562466229E-3</v>
      </c>
      <c r="AA125">
        <v>6.9378163985097845E-3</v>
      </c>
      <c r="AB125">
        <v>7.1514247778378314E-3</v>
      </c>
      <c r="AC125">
        <v>7.3080523593736348E-3</v>
      </c>
      <c r="AD125">
        <v>7.4497924002254138E-3</v>
      </c>
      <c r="AE125">
        <v>7.4444123158548736E-3</v>
      </c>
      <c r="AF125">
        <v>7.6350298949242716E-3</v>
      </c>
      <c r="AG125">
        <v>7.9296932571915456E-3</v>
      </c>
      <c r="AH125">
        <v>8.119570367439476E-3</v>
      </c>
      <c r="AI125">
        <v>8.2523498457248417E-3</v>
      </c>
      <c r="AJ125">
        <v>8.4163416955405287E-3</v>
      </c>
      <c r="AK125">
        <v>8.448906901167428E-3</v>
      </c>
    </row>
    <row r="126" spans="1:37" x14ac:dyDescent="0.25">
      <c r="A126" t="s">
        <v>451</v>
      </c>
      <c r="B126">
        <v>0</v>
      </c>
      <c r="C126">
        <v>1.9319752232902681E-4</v>
      </c>
      <c r="D126">
        <v>5.5003025603765664E-4</v>
      </c>
      <c r="E126">
        <v>1.0247029015121134E-3</v>
      </c>
      <c r="F126">
        <v>1.5751969940269331E-3</v>
      </c>
      <c r="G126">
        <v>2.1653823710204192E-3</v>
      </c>
      <c r="H126">
        <v>2.3154922107288648E-2</v>
      </c>
      <c r="I126">
        <v>2.4760106320889656E-2</v>
      </c>
      <c r="J126">
        <v>2.5352220997180819E-2</v>
      </c>
      <c r="K126">
        <v>2.5665971805609679E-2</v>
      </c>
      <c r="L126">
        <v>2.6187705782296389E-2</v>
      </c>
      <c r="M126">
        <v>2.7899748291469878E-2</v>
      </c>
      <c r="N126">
        <v>2.6653524417684513E-2</v>
      </c>
      <c r="O126">
        <v>2.7354324620222945E-2</v>
      </c>
      <c r="P126">
        <v>2.5782324255701535E-2</v>
      </c>
      <c r="Q126">
        <v>2.5501488813000271E-2</v>
      </c>
      <c r="R126">
        <v>2.6599342386063065E-2</v>
      </c>
      <c r="S126">
        <v>2.4989607621754319E-2</v>
      </c>
      <c r="T126">
        <v>2.3040662372901349E-2</v>
      </c>
      <c r="U126">
        <v>2.1835737397289057E-2</v>
      </c>
      <c r="V126">
        <v>2.2309933697689053E-2</v>
      </c>
      <c r="W126">
        <v>2.019709154700328E-2</v>
      </c>
      <c r="X126">
        <v>2.0248867362707049E-2</v>
      </c>
      <c r="Y126">
        <v>2.0741385373720122E-2</v>
      </c>
      <c r="Z126">
        <v>1.9909161704677117E-2</v>
      </c>
      <c r="AA126">
        <v>2.0563336732201298E-2</v>
      </c>
      <c r="AB126">
        <v>2.1115192935962174E-2</v>
      </c>
      <c r="AC126">
        <v>2.1424021444684714E-2</v>
      </c>
      <c r="AD126">
        <v>2.1677707025145876E-2</v>
      </c>
      <c r="AE126">
        <v>2.138567852349885E-2</v>
      </c>
      <c r="AF126">
        <v>2.1859823391694337E-2</v>
      </c>
      <c r="AG126">
        <v>2.2692991055197585E-2</v>
      </c>
      <c r="AH126">
        <v>2.3101854386622506E-2</v>
      </c>
      <c r="AI126">
        <v>2.3313422693848253E-2</v>
      </c>
      <c r="AJ126">
        <v>2.3664778555297999E-2</v>
      </c>
      <c r="AK126">
        <v>2.3530285325133609E-2</v>
      </c>
    </row>
    <row r="127" spans="1:37" x14ac:dyDescent="0.25">
      <c r="A127" t="s">
        <v>452</v>
      </c>
      <c r="B127">
        <v>0</v>
      </c>
      <c r="C127">
        <v>5.7685660557455583E-4</v>
      </c>
      <c r="D127">
        <v>1.7310846963826303E-3</v>
      </c>
      <c r="E127">
        <v>3.3725511370365857E-3</v>
      </c>
      <c r="F127">
        <v>5.3861914253973001E-3</v>
      </c>
      <c r="G127">
        <v>7.6511209447395452E-3</v>
      </c>
      <c r="H127">
        <v>2.4099776306200672E-2</v>
      </c>
      <c r="I127">
        <v>3.2937246774196981E-2</v>
      </c>
      <c r="J127">
        <v>3.8589283991620739E-2</v>
      </c>
      <c r="K127">
        <v>4.1600097713434911E-2</v>
      </c>
      <c r="L127">
        <v>4.2936848347402704E-2</v>
      </c>
      <c r="M127">
        <v>4.4052854961357614E-2</v>
      </c>
      <c r="N127">
        <v>4.2818657914861363E-2</v>
      </c>
      <c r="O127">
        <v>4.2040167681680153E-2</v>
      </c>
      <c r="P127">
        <v>3.9697655503098145E-2</v>
      </c>
      <c r="Q127">
        <v>3.7814967183507124E-2</v>
      </c>
      <c r="R127">
        <v>3.7051746317304138E-2</v>
      </c>
      <c r="S127">
        <v>3.4976232768981201E-2</v>
      </c>
      <c r="T127">
        <v>3.2250885317283748E-2</v>
      </c>
      <c r="U127">
        <v>2.974939040151113E-2</v>
      </c>
      <c r="V127">
        <v>2.858683812625739E-2</v>
      </c>
      <c r="W127">
        <v>2.6237641741457977E-2</v>
      </c>
      <c r="X127">
        <v>2.5158403558289764E-2</v>
      </c>
      <c r="Y127">
        <v>2.492879051646698E-2</v>
      </c>
      <c r="Z127">
        <v>2.4252893070996123E-2</v>
      </c>
      <c r="AA127">
        <v>2.4564559658930511E-2</v>
      </c>
      <c r="AB127">
        <v>2.522592594665787E-2</v>
      </c>
      <c r="AC127">
        <v>2.5939702470611059E-2</v>
      </c>
      <c r="AD127">
        <v>2.6660522677657075E-2</v>
      </c>
      <c r="AE127">
        <v>2.6985638654142614E-2</v>
      </c>
      <c r="AF127">
        <v>2.7695793693897006E-2</v>
      </c>
      <c r="AG127">
        <v>2.879183340210259E-2</v>
      </c>
      <c r="AH127">
        <v>2.9768223360668134E-2</v>
      </c>
      <c r="AI127">
        <v>3.0566527982372103E-2</v>
      </c>
      <c r="AJ127">
        <v>3.1362194264893006E-2</v>
      </c>
      <c r="AK127">
        <v>3.1771679185170626E-2</v>
      </c>
    </row>
    <row r="128" spans="1:37" x14ac:dyDescent="0.25">
      <c r="A128" t="s">
        <v>453</v>
      </c>
      <c r="B128">
        <v>0</v>
      </c>
      <c r="C128">
        <v>7.9363764225578494E-4</v>
      </c>
      <c r="D128">
        <v>2.3987628199627015E-3</v>
      </c>
      <c r="E128">
        <v>4.6885862852356405E-3</v>
      </c>
      <c r="F128">
        <v>7.526118777858205E-3</v>
      </c>
      <c r="G128">
        <v>1.0793111635179601E-2</v>
      </c>
      <c r="H128">
        <v>2.6000339553560552E-2</v>
      </c>
      <c r="I128">
        <v>3.6987267445961418E-2</v>
      </c>
      <c r="J128">
        <v>4.465823995453664E-2</v>
      </c>
      <c r="K128">
        <v>5.0348983114258151E-2</v>
      </c>
      <c r="L128">
        <v>5.5290561859723392E-2</v>
      </c>
      <c r="M128">
        <v>6.0818328487808791E-2</v>
      </c>
      <c r="N128">
        <v>6.5246997810654059E-2</v>
      </c>
      <c r="O128">
        <v>7.0392990832663149E-2</v>
      </c>
      <c r="P128">
        <v>7.4775772781019045E-2</v>
      </c>
      <c r="Q128">
        <v>7.9586418860531E-2</v>
      </c>
      <c r="R128">
        <v>8.5480077294299767E-2</v>
      </c>
      <c r="S128">
        <v>9.0425857941663981E-2</v>
      </c>
      <c r="T128">
        <v>9.4519764880933249E-2</v>
      </c>
      <c r="U128">
        <v>9.8490368970400977E-2</v>
      </c>
      <c r="V128">
        <v>0.10330664765361636</v>
      </c>
      <c r="W128">
        <v>0.10696394370807874</v>
      </c>
      <c r="X128">
        <v>0.11108638775299413</v>
      </c>
      <c r="Y128">
        <v>0.11562511494582206</v>
      </c>
      <c r="Z128">
        <v>0.11944568121394325</v>
      </c>
      <c r="AA128">
        <v>0.12355651679748783</v>
      </c>
      <c r="AB128">
        <v>0.12764891982031573</v>
      </c>
      <c r="AC128">
        <v>0.13142904563053942</v>
      </c>
      <c r="AD128">
        <v>0.13486494130739465</v>
      </c>
      <c r="AE128">
        <v>0.13766206327185254</v>
      </c>
      <c r="AF128">
        <v>0.14045909095979209</v>
      </c>
      <c r="AG128">
        <v>0.1433869711288171</v>
      </c>
      <c r="AH128">
        <v>0.14604874189812364</v>
      </c>
      <c r="AI128">
        <v>0.14834297348116746</v>
      </c>
      <c r="AJ128">
        <v>0.15043199149094003</v>
      </c>
      <c r="AK128">
        <v>0.15204550565309802</v>
      </c>
    </row>
    <row r="129" spans="1:37" x14ac:dyDescent="0.25">
      <c r="A129" t="s">
        <v>454</v>
      </c>
      <c r="B129">
        <v>0</v>
      </c>
      <c r="C129">
        <v>2.2423108426248152E-5</v>
      </c>
      <c r="D129">
        <v>7.2759145402971645E-5</v>
      </c>
      <c r="E129">
        <v>1.4845192392300073E-4</v>
      </c>
      <c r="F129">
        <v>2.4493355766181036E-4</v>
      </c>
      <c r="G129">
        <v>3.5787850295445597E-4</v>
      </c>
      <c r="H129">
        <v>0.104829625828165</v>
      </c>
      <c r="I129">
        <v>9.3385387540148718E-2</v>
      </c>
      <c r="J129">
        <v>9.2671445253032239E-2</v>
      </c>
      <c r="K129">
        <v>9.3045456361395093E-2</v>
      </c>
      <c r="L129">
        <v>0.1080023319203669</v>
      </c>
      <c r="M129">
        <v>0.14518728817563659</v>
      </c>
      <c r="N129">
        <v>0.14100647209660902</v>
      </c>
      <c r="O129">
        <v>0.14088640489730381</v>
      </c>
      <c r="P129">
        <v>0.14119598765240168</v>
      </c>
      <c r="Q129">
        <v>0.13924955469743103</v>
      </c>
      <c r="R129">
        <v>0.11252814914001939</v>
      </c>
      <c r="S129">
        <v>0.11600914266042273</v>
      </c>
      <c r="T129">
        <v>0.11690126487129845</v>
      </c>
      <c r="U129">
        <v>0.11755571471941914</v>
      </c>
      <c r="V129">
        <v>0.12382465124666736</v>
      </c>
      <c r="W129">
        <v>0.11472253529837463</v>
      </c>
      <c r="X129">
        <v>0.11623516790624504</v>
      </c>
      <c r="Y129">
        <v>0.11682635558983473</v>
      </c>
      <c r="Z129">
        <v>0.11707589020668514</v>
      </c>
      <c r="AA129">
        <v>0.13841505175974375</v>
      </c>
      <c r="AB129">
        <v>0.13613030390329459</v>
      </c>
      <c r="AC129">
        <v>0.1351767366269441</v>
      </c>
      <c r="AD129">
        <v>0.1341119015318212</v>
      </c>
      <c r="AE129">
        <v>0.13266160371354002</v>
      </c>
      <c r="AF129">
        <v>0.13086691076696003</v>
      </c>
      <c r="AG129">
        <v>0.1376177743170654</v>
      </c>
      <c r="AH129">
        <v>0.13429762764440159</v>
      </c>
      <c r="AI129">
        <v>0.13160711209936682</v>
      </c>
      <c r="AJ129">
        <v>0.12886202037851693</v>
      </c>
      <c r="AK129">
        <v>0.12601556639620579</v>
      </c>
    </row>
    <row r="130" spans="1:37" x14ac:dyDescent="0.25">
      <c r="A130" t="s">
        <v>455</v>
      </c>
      <c r="B130">
        <v>0</v>
      </c>
      <c r="C130">
        <v>1.1434275662614562E-6</v>
      </c>
      <c r="D130">
        <v>3.7151614727970847E-6</v>
      </c>
      <c r="E130">
        <v>7.5869261874961881E-6</v>
      </c>
      <c r="F130">
        <v>1.2525558216824293E-5</v>
      </c>
      <c r="G130">
        <v>1.8309927111847597E-5</v>
      </c>
      <c r="H130">
        <v>4.291806558965857E-2</v>
      </c>
      <c r="I130">
        <v>3.6424347186335686E-2</v>
      </c>
      <c r="J130">
        <v>3.5880736255684893E-2</v>
      </c>
      <c r="K130">
        <v>3.5961469846071834E-2</v>
      </c>
      <c r="L130">
        <v>3.5978669358165905E-2</v>
      </c>
      <c r="M130">
        <v>3.5894619372846409E-2</v>
      </c>
      <c r="N130">
        <v>2.9729207090732214E-2</v>
      </c>
      <c r="O130">
        <v>3.0086527162520103E-2</v>
      </c>
      <c r="P130">
        <v>2.278321926330474E-2</v>
      </c>
      <c r="Q130">
        <v>2.3198027622717218E-2</v>
      </c>
      <c r="R130">
        <v>0.1286278389945533</v>
      </c>
      <c r="S130">
        <v>9.7980082224740181E-2</v>
      </c>
      <c r="T130">
        <v>9.7819190764363156E-2</v>
      </c>
      <c r="U130">
        <v>9.7763996865989106E-2</v>
      </c>
      <c r="V130">
        <v>9.7453948361524531E-2</v>
      </c>
      <c r="W130">
        <v>9.6924012908417428E-2</v>
      </c>
      <c r="X130">
        <v>0.1042131426554313</v>
      </c>
      <c r="Y130">
        <v>0.10262568070578292</v>
      </c>
      <c r="Z130">
        <v>0.10167271457292926</v>
      </c>
      <c r="AA130">
        <v>0.10072748029570239</v>
      </c>
      <c r="AB130">
        <v>9.9728142274802062E-2</v>
      </c>
      <c r="AC130">
        <v>0.1066261143095889</v>
      </c>
      <c r="AD130">
        <v>0.10474458583912931</v>
      </c>
      <c r="AE130">
        <v>0.10354319384529469</v>
      </c>
      <c r="AF130">
        <v>0.10238992845903684</v>
      </c>
      <c r="AG130">
        <v>0.10121638751098146</v>
      </c>
      <c r="AH130">
        <v>0.10002257070843423</v>
      </c>
      <c r="AI130">
        <v>9.8816065946487577E-2</v>
      </c>
      <c r="AJ130">
        <v>9.7604541945386078E-2</v>
      </c>
      <c r="AK130">
        <v>9.6392912097905528E-2</v>
      </c>
    </row>
    <row r="131" spans="1:37" x14ac:dyDescent="0.25">
      <c r="A131" t="s">
        <v>456</v>
      </c>
      <c r="B131">
        <v>0</v>
      </c>
      <c r="C131">
        <v>1.6825332384002663E-6</v>
      </c>
      <c r="D131">
        <v>5.4502112343657529E-6</v>
      </c>
      <c r="E131">
        <v>1.1107735199836459E-5</v>
      </c>
      <c r="F131">
        <v>1.8313836314818134E-5</v>
      </c>
      <c r="G131">
        <v>2.674763941053352E-5</v>
      </c>
      <c r="H131">
        <v>1.7947223244992341E-2</v>
      </c>
      <c r="I131">
        <v>1.6839579195489351E-2</v>
      </c>
      <c r="J131">
        <v>1.7589512083444645E-2</v>
      </c>
      <c r="K131">
        <v>1.8428829780614733E-2</v>
      </c>
      <c r="L131">
        <v>1.9088085129165537E-2</v>
      </c>
      <c r="M131">
        <v>2.0804378720915544E-2</v>
      </c>
      <c r="N131">
        <v>2.0853289533464488E-2</v>
      </c>
      <c r="O131">
        <v>2.0796594710196476E-2</v>
      </c>
      <c r="P131">
        <v>2.0516036793643787E-2</v>
      </c>
      <c r="Q131">
        <v>2.0018625628488922E-2</v>
      </c>
      <c r="R131">
        <v>1.8512276878559327E-2</v>
      </c>
      <c r="S131">
        <v>1.774514835779108E-2</v>
      </c>
      <c r="T131">
        <v>1.6765999225733158E-2</v>
      </c>
      <c r="U131">
        <v>1.568979582013659E-2</v>
      </c>
      <c r="V131">
        <v>1.4569291642699244E-2</v>
      </c>
      <c r="W131">
        <v>1.2960879225038439E-2</v>
      </c>
      <c r="X131">
        <v>1.1899801672960519E-2</v>
      </c>
      <c r="Y131">
        <v>1.0845539765996521E-2</v>
      </c>
      <c r="Z131">
        <v>9.8550372437220916E-3</v>
      </c>
      <c r="AA131">
        <v>8.9889531130847976E-3</v>
      </c>
      <c r="AB131">
        <v>8.1980775920407704E-3</v>
      </c>
      <c r="AC131">
        <v>7.4886009975523226E-3</v>
      </c>
      <c r="AD131">
        <v>6.8777468837234283E-3</v>
      </c>
      <c r="AE131">
        <v>6.3569014276780109E-3</v>
      </c>
      <c r="AF131">
        <v>5.9212108290425348E-3</v>
      </c>
      <c r="AG131">
        <v>6.0174825186699865E-3</v>
      </c>
      <c r="AH131">
        <v>5.6710188193037098E-3</v>
      </c>
      <c r="AI131">
        <v>5.4234839971214321E-3</v>
      </c>
      <c r="AJ131">
        <v>5.2255047633289024E-3</v>
      </c>
      <c r="AK131">
        <v>5.0621842169091304E-3</v>
      </c>
    </row>
    <row r="132" spans="1:37" x14ac:dyDescent="0.25">
      <c r="A132" t="s">
        <v>457</v>
      </c>
      <c r="B132">
        <v>0</v>
      </c>
      <c r="C132">
        <v>5.7296174787324356E-6</v>
      </c>
      <c r="D132">
        <v>1.8629280950368243E-5</v>
      </c>
      <c r="E132">
        <v>3.8068433768546942E-5</v>
      </c>
      <c r="F132">
        <v>6.2884995415510791E-5</v>
      </c>
      <c r="G132">
        <v>9.1971902991204695E-5</v>
      </c>
      <c r="H132">
        <v>2.3755044105731515E-3</v>
      </c>
      <c r="I132">
        <v>3.0514435458315003E-3</v>
      </c>
      <c r="J132">
        <v>3.7728072852957041E-3</v>
      </c>
      <c r="K132">
        <v>4.4638098591032243E-3</v>
      </c>
      <c r="L132">
        <v>5.2675782682841937E-3</v>
      </c>
      <c r="M132">
        <v>6.7565621588428033E-3</v>
      </c>
      <c r="N132">
        <v>7.728654541108747E-3</v>
      </c>
      <c r="O132">
        <v>8.7357575400523017E-3</v>
      </c>
      <c r="P132">
        <v>9.7217413585120264E-3</v>
      </c>
      <c r="Q132">
        <v>1.7848956382669614E-2</v>
      </c>
      <c r="R132">
        <v>6.8331868702956712E-3</v>
      </c>
      <c r="S132">
        <v>8.0375152603142149E-3</v>
      </c>
      <c r="T132">
        <v>8.3757054289601337E-3</v>
      </c>
      <c r="U132">
        <v>8.6090201727995492E-3</v>
      </c>
      <c r="V132">
        <v>1.1440355382749123E-2</v>
      </c>
      <c r="W132">
        <v>1.1396581649992557E-2</v>
      </c>
      <c r="X132">
        <v>1.1596316836175425E-2</v>
      </c>
      <c r="Y132">
        <v>1.1825407761288924E-2</v>
      </c>
      <c r="Z132">
        <v>1.203815079560203E-2</v>
      </c>
      <c r="AA132">
        <v>7.9152952447274095E-3</v>
      </c>
      <c r="AB132">
        <v>8.5502913649255462E-3</v>
      </c>
      <c r="AC132">
        <v>8.7918594470391669E-3</v>
      </c>
      <c r="AD132">
        <v>8.9855097616343502E-3</v>
      </c>
      <c r="AE132">
        <v>9.1680352344589312E-3</v>
      </c>
      <c r="AF132">
        <v>9.3531603835369324E-3</v>
      </c>
      <c r="AG132">
        <v>9.5421073978954052E-3</v>
      </c>
      <c r="AH132">
        <v>9.7268211971650708E-3</v>
      </c>
      <c r="AI132">
        <v>9.9045347910146613E-3</v>
      </c>
      <c r="AJ132">
        <v>1.00773943127004E-2</v>
      </c>
      <c r="AK132">
        <v>1.0240610191939371E-2</v>
      </c>
    </row>
    <row r="133" spans="1:37" x14ac:dyDescent="0.25">
      <c r="A133" t="s">
        <v>458</v>
      </c>
      <c r="B133">
        <v>0</v>
      </c>
      <c r="C133">
        <v>6.0582146466371558E-6</v>
      </c>
      <c r="D133">
        <v>1.9714493389195136E-5</v>
      </c>
      <c r="E133">
        <v>4.0300584461021969E-5</v>
      </c>
      <c r="F133">
        <v>6.6575672665920339E-5</v>
      </c>
      <c r="G133">
        <v>9.7354461184057418E-5</v>
      </c>
      <c r="H133">
        <v>6.8030448515740638E-2</v>
      </c>
      <c r="I133">
        <v>6.0289273817608589E-2</v>
      </c>
      <c r="J133">
        <v>5.9637692924226327E-2</v>
      </c>
      <c r="K133">
        <v>5.9689100635306809E-2</v>
      </c>
      <c r="L133">
        <v>5.9663639037555838E-2</v>
      </c>
      <c r="M133">
        <v>5.9448615394450857E-2</v>
      </c>
      <c r="N133">
        <v>5.9214927970414756E-2</v>
      </c>
      <c r="O133">
        <v>5.8923447518299026E-2</v>
      </c>
      <c r="P133">
        <v>5.8574847732697936E-2</v>
      </c>
      <c r="Q133">
        <v>5.7755746741409618E-2</v>
      </c>
      <c r="R133">
        <v>6.5809862210804079E-2</v>
      </c>
      <c r="S133">
        <v>6.4298070647908559E-2</v>
      </c>
      <c r="T133">
        <v>6.3524598873190841E-2</v>
      </c>
      <c r="U133">
        <v>6.2824461103770934E-2</v>
      </c>
      <c r="V133">
        <v>7.1824383809458936E-2</v>
      </c>
      <c r="W133">
        <v>7.0128266409192994E-2</v>
      </c>
      <c r="X133">
        <v>6.9281094456452863E-2</v>
      </c>
      <c r="Y133">
        <v>6.8518364921662425E-2</v>
      </c>
      <c r="Z133">
        <v>6.7727047140011626E-2</v>
      </c>
      <c r="AA133">
        <v>6.6917187772660522E-2</v>
      </c>
      <c r="AB133">
        <v>6.6085318830560222E-2</v>
      </c>
      <c r="AC133">
        <v>6.5228158110944304E-2</v>
      </c>
      <c r="AD133">
        <v>6.4346864597400313E-2</v>
      </c>
      <c r="AE133">
        <v>6.3438447951515445E-2</v>
      </c>
      <c r="AF133">
        <v>6.2516936114872329E-2</v>
      </c>
      <c r="AG133">
        <v>6.1588257720402585E-2</v>
      </c>
      <c r="AH133">
        <v>6.0649070879676935E-2</v>
      </c>
      <c r="AI133">
        <v>5.9701649769368814E-2</v>
      </c>
      <c r="AJ133">
        <v>5.8753431630637384E-2</v>
      </c>
      <c r="AK133">
        <v>5.7804333940598557E-2</v>
      </c>
    </row>
    <row r="134" spans="1:37" x14ac:dyDescent="0.25">
      <c r="A134" t="s">
        <v>459</v>
      </c>
      <c r="B134">
        <v>0</v>
      </c>
      <c r="C134">
        <v>1.9480327051107599E-6</v>
      </c>
      <c r="D134">
        <v>6.2327437473998208E-6</v>
      </c>
      <c r="E134">
        <v>1.2597906302200537E-5</v>
      </c>
      <c r="F134">
        <v>2.065667407674086E-5</v>
      </c>
      <c r="G134">
        <v>3.005617811063769E-5</v>
      </c>
      <c r="H134">
        <v>6.0727158324368195E-2</v>
      </c>
      <c r="I134">
        <v>4.9036432350999387E-2</v>
      </c>
      <c r="J134">
        <v>4.844523958363136E-2</v>
      </c>
      <c r="K134">
        <v>4.9284749126157226E-2</v>
      </c>
      <c r="L134">
        <v>4.9954438296801004E-2</v>
      </c>
      <c r="M134">
        <v>5.0299841312254651E-2</v>
      </c>
      <c r="N134">
        <v>5.0331918724759096E-2</v>
      </c>
      <c r="O134">
        <v>5.0097521056341562E-2</v>
      </c>
      <c r="P134">
        <v>4.9621800678478968E-2</v>
      </c>
      <c r="Q134">
        <v>4.8943956701561979E-2</v>
      </c>
      <c r="R134">
        <v>3.9906381764443742E-2</v>
      </c>
      <c r="S134">
        <v>4.0146413150468935E-2</v>
      </c>
      <c r="T134">
        <v>3.9178965791096691E-2</v>
      </c>
      <c r="U134">
        <v>3.8024254388487236E-2</v>
      </c>
      <c r="V134">
        <v>3.6842619271710147E-2</v>
      </c>
      <c r="W134">
        <v>3.5661826313186651E-2</v>
      </c>
      <c r="X134">
        <v>3.4514267389472199E-2</v>
      </c>
      <c r="Y134">
        <v>3.3417472077281594E-2</v>
      </c>
      <c r="Z134">
        <v>3.2378876136116203E-2</v>
      </c>
      <c r="AA134">
        <v>3.1992206066896713E-2</v>
      </c>
      <c r="AB134">
        <v>3.1015107963045772E-2</v>
      </c>
      <c r="AC134">
        <v>3.0196081683783651E-2</v>
      </c>
      <c r="AD134">
        <v>2.9461742846074789E-2</v>
      </c>
      <c r="AE134">
        <v>2.8797238604032879E-2</v>
      </c>
      <c r="AF134">
        <v>2.8199484111768595E-2</v>
      </c>
      <c r="AG134">
        <v>2.7662149483567555E-2</v>
      </c>
      <c r="AH134">
        <v>2.7175388339985711E-2</v>
      </c>
      <c r="AI134">
        <v>2.6731178723977102E-2</v>
      </c>
      <c r="AJ134">
        <v>2.6323379449989762E-2</v>
      </c>
      <c r="AK134">
        <v>2.594397190409721E-2</v>
      </c>
    </row>
    <row r="135" spans="1:37" x14ac:dyDescent="0.25">
      <c r="A135" t="s">
        <v>460</v>
      </c>
      <c r="B135">
        <v>0</v>
      </c>
      <c r="C135">
        <v>4.962018520170143E-6</v>
      </c>
      <c r="D135">
        <v>1.5863149859741065E-5</v>
      </c>
      <c r="E135">
        <v>3.2048144487013719E-5</v>
      </c>
      <c r="F135">
        <v>5.253905851700755E-5</v>
      </c>
      <c r="G135">
        <v>7.645212676143889E-5</v>
      </c>
      <c r="H135">
        <v>2.394187515727432E-2</v>
      </c>
      <c r="I135">
        <v>1.9999617000630254E-2</v>
      </c>
      <c r="J135">
        <v>1.9707269387446838E-2</v>
      </c>
      <c r="K135">
        <v>1.9792334350042063E-2</v>
      </c>
      <c r="L135">
        <v>1.9844302690551357E-2</v>
      </c>
      <c r="M135">
        <v>1.9847565082363284E-2</v>
      </c>
      <c r="N135">
        <v>1.9788660359393979E-2</v>
      </c>
      <c r="O135">
        <v>1.9708419480589285E-2</v>
      </c>
      <c r="P135">
        <v>1.9594576462160573E-2</v>
      </c>
      <c r="Q135">
        <v>8.6929563505170077E-3</v>
      </c>
      <c r="R135">
        <v>1.019230194927688E-2</v>
      </c>
      <c r="S135">
        <v>1.0211582137971074E-2</v>
      </c>
      <c r="T135">
        <v>1.0057731666146459E-2</v>
      </c>
      <c r="U135">
        <v>9.908959409079399E-3</v>
      </c>
      <c r="V135">
        <v>9.7940962808571261E-3</v>
      </c>
      <c r="W135">
        <v>9.6792719160173589E-3</v>
      </c>
      <c r="X135">
        <v>9.5846175185050463E-3</v>
      </c>
      <c r="Y135">
        <v>9.505393414157513E-3</v>
      </c>
      <c r="Z135">
        <v>9.4222776677407201E-3</v>
      </c>
      <c r="AA135">
        <v>9.3488949531869165E-3</v>
      </c>
      <c r="AB135">
        <v>9.2791535709289587E-3</v>
      </c>
      <c r="AC135">
        <v>9.2080414546505864E-3</v>
      </c>
      <c r="AD135">
        <v>9.1347435182785389E-3</v>
      </c>
      <c r="AE135">
        <v>9.0548429515089606E-3</v>
      </c>
      <c r="AF135">
        <v>8.9776987671840516E-3</v>
      </c>
      <c r="AG135">
        <v>8.9048319666673106E-3</v>
      </c>
      <c r="AH135">
        <v>8.8300469975534802E-3</v>
      </c>
      <c r="AI135">
        <v>8.7519553180573414E-3</v>
      </c>
      <c r="AJ135">
        <v>8.6730456668493525E-3</v>
      </c>
      <c r="AK135">
        <v>8.5893835690080741E-3</v>
      </c>
    </row>
    <row r="136" spans="1:37" x14ac:dyDescent="0.25">
      <c r="A136" t="s">
        <v>461</v>
      </c>
      <c r="B136">
        <v>0</v>
      </c>
      <c r="C136">
        <v>1.0525525853213733E-6</v>
      </c>
      <c r="D136">
        <v>3.4235897070090482E-6</v>
      </c>
      <c r="E136">
        <v>6.997878204596393E-6</v>
      </c>
      <c r="F136">
        <v>1.1561471298544729E-5</v>
      </c>
      <c r="G136">
        <v>1.6909237850241188E-5</v>
      </c>
      <c r="H136">
        <v>4.9146019834695229E-2</v>
      </c>
      <c r="I136">
        <v>3.983010371362216E-2</v>
      </c>
      <c r="J136">
        <v>4.3021745033329777E-2</v>
      </c>
      <c r="K136">
        <v>4.5485633173899837E-2</v>
      </c>
      <c r="L136">
        <v>4.6792276364119603E-2</v>
      </c>
      <c r="M136">
        <v>5.0713284733890321E-2</v>
      </c>
      <c r="N136">
        <v>4.7705581152800873E-2</v>
      </c>
      <c r="O136">
        <v>5.9701503100877469E-2</v>
      </c>
      <c r="P136">
        <v>5.4473576388758424E-2</v>
      </c>
      <c r="Q136">
        <v>6.0928743369631666E-2</v>
      </c>
      <c r="R136">
        <v>5.8629128898661634E-2</v>
      </c>
      <c r="S136">
        <v>5.3436257906916751E-2</v>
      </c>
      <c r="T136">
        <v>4.3809021436406116E-2</v>
      </c>
      <c r="U136">
        <v>3.9580833515673028E-2</v>
      </c>
      <c r="V136">
        <v>4.1803078924829928E-2</v>
      </c>
      <c r="W136">
        <v>3.0950334627452891E-2</v>
      </c>
      <c r="X136">
        <v>3.1849218893137944E-2</v>
      </c>
      <c r="Y136">
        <v>3.7145577028625157E-2</v>
      </c>
      <c r="Z136">
        <v>3.0632142424900217E-2</v>
      </c>
      <c r="AA136">
        <v>3.0655789743923832E-2</v>
      </c>
      <c r="AB136">
        <v>3.4888538838325808E-2</v>
      </c>
      <c r="AC136">
        <v>3.4012649084069604E-2</v>
      </c>
      <c r="AD136">
        <v>3.5707419846410057E-2</v>
      </c>
      <c r="AE136">
        <v>3.2923308226859765E-2</v>
      </c>
      <c r="AF136">
        <v>3.6782065672694882E-2</v>
      </c>
      <c r="AG136">
        <v>3.9765601246778366E-2</v>
      </c>
      <c r="AH136">
        <v>4.2659697714786102E-2</v>
      </c>
      <c r="AI136">
        <v>4.4214476416256726E-2</v>
      </c>
      <c r="AJ136">
        <v>4.7211615941971832E-2</v>
      </c>
      <c r="AK136">
        <v>4.637841648067817E-2</v>
      </c>
    </row>
    <row r="137" spans="1:37" x14ac:dyDescent="0.25">
      <c r="A137" t="s">
        <v>462</v>
      </c>
      <c r="B137">
        <v>0</v>
      </c>
      <c r="C137">
        <v>1.446667902186946E-5</v>
      </c>
      <c r="D137">
        <v>4.7099594666709515E-5</v>
      </c>
      <c r="E137">
        <v>9.6381768327920191E-5</v>
      </c>
      <c r="F137">
        <v>1.5940711669557738E-4</v>
      </c>
      <c r="G137">
        <v>2.3333220096346914E-4</v>
      </c>
      <c r="H137">
        <v>7.0160856134837621E-2</v>
      </c>
      <c r="I137">
        <v>6.0907257399277208E-2</v>
      </c>
      <c r="J137">
        <v>6.4129383158302022E-2</v>
      </c>
      <c r="K137">
        <v>6.6496692671581509E-2</v>
      </c>
      <c r="L137">
        <v>6.7667761788066647E-2</v>
      </c>
      <c r="M137">
        <v>7.1421990606125127E-2</v>
      </c>
      <c r="N137">
        <v>6.8331482597810606E-2</v>
      </c>
      <c r="O137">
        <v>7.993531319303078E-2</v>
      </c>
      <c r="P137">
        <v>7.4691393936486924E-2</v>
      </c>
      <c r="Q137">
        <v>8.6348494724795652E-2</v>
      </c>
      <c r="R137">
        <v>8.3450885493840402E-2</v>
      </c>
      <c r="S137">
        <v>7.8256435715330475E-2</v>
      </c>
      <c r="T137">
        <v>6.879711368568002E-2</v>
      </c>
      <c r="U137">
        <v>6.4683798415878943E-2</v>
      </c>
      <c r="V137">
        <v>6.6790713012809894E-2</v>
      </c>
      <c r="W137">
        <v>5.6049767619987659E-2</v>
      </c>
      <c r="X137">
        <v>5.6893960652725228E-2</v>
      </c>
      <c r="Y137">
        <v>6.1879852678305682E-2</v>
      </c>
      <c r="Z137">
        <v>5.5354262742312477E-2</v>
      </c>
      <c r="AA137">
        <v>5.5273174200708042E-2</v>
      </c>
      <c r="AB137">
        <v>5.9232274930703752E-2</v>
      </c>
      <c r="AC137">
        <v>5.8206827539815063E-2</v>
      </c>
      <c r="AD137">
        <v>5.9688061168230049E-2</v>
      </c>
      <c r="AE137">
        <v>5.6769648531975574E-2</v>
      </c>
      <c r="AF137">
        <v>6.035243940459422E-2</v>
      </c>
      <c r="AG137">
        <v>6.3069150599462429E-2</v>
      </c>
      <c r="AH137">
        <v>6.569752114512567E-2</v>
      </c>
      <c r="AI137">
        <v>6.701078252401925E-2</v>
      </c>
      <c r="AJ137">
        <v>6.9729527823914256E-2</v>
      </c>
      <c r="AK137">
        <v>6.8688159360984796E-2</v>
      </c>
    </row>
    <row r="138" spans="1:37" x14ac:dyDescent="0.25">
      <c r="A138" t="s">
        <v>463</v>
      </c>
      <c r="B138">
        <v>0</v>
      </c>
      <c r="C138">
        <v>5.9318582165288539E-7</v>
      </c>
      <c r="D138">
        <v>1.9246555922451959E-6</v>
      </c>
      <c r="E138">
        <v>3.9282864548808443E-6</v>
      </c>
      <c r="F138">
        <v>6.4846617523994422E-6</v>
      </c>
      <c r="G138">
        <v>9.479464589089837E-6</v>
      </c>
      <c r="H138">
        <v>4.8125041304667465E-2</v>
      </c>
      <c r="I138">
        <v>3.7273273276223463E-2</v>
      </c>
      <c r="J138">
        <v>4.024785596836563E-2</v>
      </c>
      <c r="K138">
        <v>4.2725000703071475E-2</v>
      </c>
      <c r="L138">
        <v>4.4102203455971045E-2</v>
      </c>
      <c r="M138">
        <v>4.7953980171349622E-2</v>
      </c>
      <c r="N138">
        <v>4.5136994112073232E-2</v>
      </c>
      <c r="O138">
        <v>5.6720393572046425E-2</v>
      </c>
      <c r="P138">
        <v>5.165549928437399E-2</v>
      </c>
      <c r="Q138">
        <v>5.7916067136979575E-2</v>
      </c>
      <c r="R138">
        <v>5.5691849190431492E-2</v>
      </c>
      <c r="S138">
        <v>5.075001816817503E-2</v>
      </c>
      <c r="T138">
        <v>4.157752531964265E-2</v>
      </c>
      <c r="U138">
        <v>3.7593519428334901E-2</v>
      </c>
      <c r="V138">
        <v>3.9758525128191967E-2</v>
      </c>
      <c r="W138">
        <v>2.9321331077083717E-2</v>
      </c>
      <c r="X138">
        <v>3.0236509830059714E-2</v>
      </c>
      <c r="Y138">
        <v>3.5310767358448257E-2</v>
      </c>
      <c r="Z138">
        <v>2.8993617372048273E-2</v>
      </c>
      <c r="AA138">
        <v>2.9041423173670991E-2</v>
      </c>
      <c r="AB138">
        <v>3.3094340298754167E-2</v>
      </c>
      <c r="AC138">
        <v>3.2197361914730299E-2</v>
      </c>
      <c r="AD138">
        <v>3.3808965105309487E-2</v>
      </c>
      <c r="AE138">
        <v>3.1118170631386471E-2</v>
      </c>
      <c r="AF138">
        <v>3.4829066153806036E-2</v>
      </c>
      <c r="AG138">
        <v>3.7643704266373125E-2</v>
      </c>
      <c r="AH138">
        <v>4.0370977752968946E-2</v>
      </c>
      <c r="AI138">
        <v>4.1820417754505283E-2</v>
      </c>
      <c r="AJ138">
        <v>4.4668053281328973E-2</v>
      </c>
      <c r="AK138">
        <v>4.384144102181229E-2</v>
      </c>
    </row>
    <row r="139" spans="1:37" x14ac:dyDescent="0.25">
      <c r="A139" t="s">
        <v>464</v>
      </c>
      <c r="B139">
        <v>0</v>
      </c>
      <c r="C139">
        <v>2.4028806287019531E-4</v>
      </c>
      <c r="D139">
        <v>7.2234073140137189E-4</v>
      </c>
      <c r="E139">
        <v>1.4088747897761629E-3</v>
      </c>
      <c r="F139">
        <v>2.2500563732174334E-3</v>
      </c>
      <c r="G139">
        <v>3.1930643900763248E-3</v>
      </c>
      <c r="H139">
        <v>1.1211714892082286E-2</v>
      </c>
      <c r="I139">
        <v>1.5271525771341917E-2</v>
      </c>
      <c r="J139">
        <v>1.7717592679611732E-2</v>
      </c>
      <c r="K139">
        <v>1.8957585193929826E-2</v>
      </c>
      <c r="L139">
        <v>1.9471137699970928E-2</v>
      </c>
      <c r="M139">
        <v>1.9945738550030248E-2</v>
      </c>
      <c r="N139">
        <v>1.9286188961074577E-2</v>
      </c>
      <c r="O139">
        <v>1.8880759922410929E-2</v>
      </c>
      <c r="P139">
        <v>1.7711836186457473E-2</v>
      </c>
      <c r="Q139">
        <v>1.6771284975882404E-2</v>
      </c>
      <c r="R139">
        <v>1.6373391443032039E-2</v>
      </c>
      <c r="S139">
        <v>1.531181910554417E-2</v>
      </c>
      <c r="T139">
        <v>1.3929169962678963E-2</v>
      </c>
      <c r="U139">
        <v>1.2669886158009503E-2</v>
      </c>
      <c r="V139">
        <v>1.207533941583947E-2</v>
      </c>
      <c r="W139">
        <v>1.0872105558985847E-2</v>
      </c>
      <c r="X139">
        <v>1.0291696392105653E-2</v>
      </c>
      <c r="Y139">
        <v>1.0125007572580634E-2</v>
      </c>
      <c r="Z139">
        <v>9.7172299693069359E-3</v>
      </c>
      <c r="AA139">
        <v>9.7953973744174874E-3</v>
      </c>
      <c r="AB139">
        <v>1.0038950767765021E-2</v>
      </c>
      <c r="AC139">
        <v>1.0297593849353207E-2</v>
      </c>
      <c r="AD139">
        <v>1.0560378380649405E-2</v>
      </c>
      <c r="AE139">
        <v>1.0629347908923127E-2</v>
      </c>
      <c r="AF139">
        <v>1.0897213907922695E-2</v>
      </c>
      <c r="AG139">
        <v>1.1359650091388623E-2</v>
      </c>
      <c r="AH139">
        <v>1.1760469680506584E-2</v>
      </c>
      <c r="AI139">
        <v>1.207460709503223E-2</v>
      </c>
      <c r="AJ139">
        <v>1.2393986446870942E-2</v>
      </c>
      <c r="AK139">
        <v>1.2527594546617291E-2</v>
      </c>
    </row>
    <row r="140" spans="1:37" x14ac:dyDescent="0.25">
      <c r="A140" t="s">
        <v>465</v>
      </c>
      <c r="B140">
        <v>0</v>
      </c>
      <c r="C140">
        <v>8.2630865470028226E-3</v>
      </c>
      <c r="D140">
        <v>2.5152709803246836E-2</v>
      </c>
      <c r="E140">
        <v>4.9547770095458965E-2</v>
      </c>
      <c r="F140">
        <v>8.0006890656257712E-2</v>
      </c>
      <c r="G140">
        <v>0.11509312050852741</v>
      </c>
      <c r="H140">
        <v>0.4354393858891516</v>
      </c>
      <c r="I140">
        <v>0.59441837528672581</v>
      </c>
      <c r="J140">
        <v>0.7004434520161501</v>
      </c>
      <c r="K140">
        <v>0.77364430869868195</v>
      </c>
      <c r="L140">
        <v>0.83189091173867347</v>
      </c>
      <c r="M140">
        <v>0.89913509097899236</v>
      </c>
      <c r="N140">
        <v>0.9279611825549331</v>
      </c>
      <c r="O140">
        <v>0.97193484400224306</v>
      </c>
      <c r="P140">
        <v>0.98722364449661359</v>
      </c>
      <c r="Q140">
        <v>1.0117759131849839</v>
      </c>
      <c r="R140">
        <v>1.056363754625196</v>
      </c>
      <c r="S140">
        <v>1.0706115486131493</v>
      </c>
      <c r="T140">
        <v>1.0691516461644419</v>
      </c>
      <c r="U140">
        <v>1.0691532133904769</v>
      </c>
      <c r="V140">
        <v>1.0909347808178811</v>
      </c>
      <c r="W140">
        <v>1.0827039359536483</v>
      </c>
      <c r="X140">
        <v>1.0945708301287911</v>
      </c>
      <c r="Y140">
        <v>1.1173401028271555</v>
      </c>
      <c r="Z140">
        <v>1.1252657943554383</v>
      </c>
      <c r="AA140">
        <v>1.1486196561467048</v>
      </c>
      <c r="AB140">
        <v>1.1746500746461721</v>
      </c>
      <c r="AC140">
        <v>1.1982682324099534</v>
      </c>
      <c r="AD140">
        <v>1.2198875113197178</v>
      </c>
      <c r="AE140">
        <v>1.2322562809736652</v>
      </c>
      <c r="AF140">
        <v>1.2515401979591161</v>
      </c>
      <c r="AG140">
        <v>1.2774228811866872</v>
      </c>
      <c r="AH140">
        <v>1.2998182625094208</v>
      </c>
      <c r="AI140">
        <v>1.3182960470266978</v>
      </c>
      <c r="AJ140">
        <v>1.3368478562907338</v>
      </c>
      <c r="AK140">
        <v>1.3478988768796738</v>
      </c>
    </row>
    <row r="141" spans="1:37" x14ac:dyDescent="0.25">
      <c r="A141" t="s">
        <v>466</v>
      </c>
      <c r="B141">
        <v>0</v>
      </c>
      <c r="C141">
        <v>1.3226853224245144E-2</v>
      </c>
      <c r="D141">
        <v>3.3268771345848387E-2</v>
      </c>
      <c r="E141">
        <v>5.7821639721846334E-2</v>
      </c>
      <c r="F141">
        <v>8.5545166827159153E-2</v>
      </c>
      <c r="G141">
        <v>0.11550122981745183</v>
      </c>
      <c r="H141">
        <v>0.15656692976524453</v>
      </c>
      <c r="I141">
        <v>0.1927683300244119</v>
      </c>
      <c r="J141">
        <v>0.22810498530630796</v>
      </c>
      <c r="K141">
        <v>0.26284933693647794</v>
      </c>
      <c r="L141">
        <v>0.29729399486041891</v>
      </c>
      <c r="M141">
        <v>0.33209438207269065</v>
      </c>
      <c r="N141">
        <v>0.36536021395087348</v>
      </c>
      <c r="O141">
        <v>0.39911004929047988</v>
      </c>
      <c r="P141">
        <v>0.43122398854970495</v>
      </c>
      <c r="Q141">
        <v>0.46342889683886379</v>
      </c>
      <c r="R141">
        <v>0.49552200152552101</v>
      </c>
      <c r="S141">
        <v>0.52593530636909125</v>
      </c>
      <c r="T141">
        <v>0.55503248793095672</v>
      </c>
      <c r="U141">
        <v>0.58357076367246319</v>
      </c>
      <c r="V141">
        <v>0.61230311885508715</v>
      </c>
      <c r="W141">
        <v>0.63890726555203559</v>
      </c>
      <c r="X141">
        <v>0.6656878494525762</v>
      </c>
      <c r="Y141">
        <v>0.69220147031243795</v>
      </c>
      <c r="Z141">
        <v>0.71712487405922487</v>
      </c>
      <c r="AA141">
        <v>0.74195353965097888</v>
      </c>
      <c r="AB141">
        <v>0.76620377863256861</v>
      </c>
      <c r="AC141">
        <v>0.78947299465242338</v>
      </c>
      <c r="AD141">
        <v>0.81194206516937262</v>
      </c>
      <c r="AE141">
        <v>0.83319496736970655</v>
      </c>
      <c r="AF141">
        <v>0.85411413952838888</v>
      </c>
      <c r="AG141">
        <v>0.87456024304378066</v>
      </c>
      <c r="AH141">
        <v>0.89414035032124428</v>
      </c>
      <c r="AI141">
        <v>0.91282033622200154</v>
      </c>
      <c r="AJ141">
        <v>0.93083898619479699</v>
      </c>
      <c r="AK141">
        <v>0.94778743825966505</v>
      </c>
    </row>
    <row r="142" spans="1:37" x14ac:dyDescent="0.25">
      <c r="A142" t="s">
        <v>536</v>
      </c>
      <c r="B142">
        <v>0</v>
      </c>
      <c r="C142">
        <v>1.1064498748171193E-4</v>
      </c>
      <c r="D142">
        <v>3.6251282843289097E-4</v>
      </c>
      <c r="E142">
        <v>7.4393346607382429E-4</v>
      </c>
      <c r="F142">
        <v>1.2261037811814211E-3</v>
      </c>
      <c r="G142">
        <v>1.7754788926795443E-3</v>
      </c>
      <c r="H142">
        <v>5.7504488798962826E-3</v>
      </c>
      <c r="I142">
        <v>8.8884066178114302E-3</v>
      </c>
      <c r="J142">
        <v>1.0919307578391086E-2</v>
      </c>
      <c r="K142">
        <v>1.1924611999167002E-2</v>
      </c>
      <c r="L142">
        <v>1.2235576678852934E-2</v>
      </c>
      <c r="M142">
        <v>1.2345486904387132E-2</v>
      </c>
      <c r="N142">
        <v>1.1893281286064525E-2</v>
      </c>
      <c r="O142">
        <v>1.1444047731527103E-2</v>
      </c>
      <c r="P142">
        <v>1.0666749340010724E-2</v>
      </c>
      <c r="Q142">
        <v>9.9439019050164782E-3</v>
      </c>
      <c r="R142">
        <v>9.5282653259193689E-3</v>
      </c>
      <c r="S142">
        <v>8.9057536707450799E-3</v>
      </c>
      <c r="T142">
        <v>8.0623241273495034E-3</v>
      </c>
      <c r="U142">
        <v>7.2050447989189872E-3</v>
      </c>
      <c r="V142">
        <v>6.6709191176768249E-3</v>
      </c>
      <c r="W142">
        <v>5.9420197491444329E-3</v>
      </c>
      <c r="X142">
        <v>5.45350845007978E-3</v>
      </c>
      <c r="Y142">
        <v>5.2344216950898186E-3</v>
      </c>
      <c r="Z142">
        <v>4.9749420695866077E-3</v>
      </c>
      <c r="AA142">
        <v>4.9270980932284488E-3</v>
      </c>
      <c r="AB142">
        <v>5.0140893175347973E-3</v>
      </c>
      <c r="AC142">
        <v>5.1407329541432447E-3</v>
      </c>
      <c r="AD142">
        <v>5.270286918213676E-3</v>
      </c>
      <c r="AE142">
        <v>5.2983296344098867E-3</v>
      </c>
      <c r="AF142">
        <v>5.3887691412777324E-3</v>
      </c>
      <c r="AG142">
        <v>5.5951096929596289E-3</v>
      </c>
      <c r="AH142">
        <v>5.8102993340814358E-3</v>
      </c>
      <c r="AI142">
        <v>5.9866361940328116E-3</v>
      </c>
      <c r="AJ142">
        <v>6.153869591746801E-3</v>
      </c>
      <c r="AK142">
        <v>6.2304359837068689E-3</v>
      </c>
    </row>
    <row r="143" spans="1:37" x14ac:dyDescent="0.25">
      <c r="A143" t="s">
        <v>537</v>
      </c>
      <c r="B143">
        <v>0</v>
      </c>
      <c r="C143">
        <v>3.1039837966831007E-5</v>
      </c>
      <c r="D143">
        <v>1.0068600759635537E-4</v>
      </c>
      <c r="E143">
        <v>2.0481976070084917E-4</v>
      </c>
      <c r="F143">
        <v>3.3540192864771296E-4</v>
      </c>
      <c r="G143">
        <v>4.8390004904824669E-4</v>
      </c>
      <c r="H143">
        <v>8.8163881283711987E-3</v>
      </c>
      <c r="I143">
        <v>1.1022399424224652E-2</v>
      </c>
      <c r="J143">
        <v>1.1746770632108123E-2</v>
      </c>
      <c r="K143">
        <v>1.2025887264629982E-2</v>
      </c>
      <c r="L143">
        <v>1.2338492159849865E-2</v>
      </c>
      <c r="M143">
        <v>1.3187420172715921E-2</v>
      </c>
      <c r="N143">
        <v>1.3000234285905183E-2</v>
      </c>
      <c r="O143">
        <v>1.3424987036336641E-2</v>
      </c>
      <c r="P143">
        <v>1.3060610190344839E-2</v>
      </c>
      <c r="Q143">
        <v>1.3071118775015132E-2</v>
      </c>
      <c r="R143">
        <v>1.3690220390933695E-2</v>
      </c>
      <c r="S143">
        <v>1.3338030543113484E-2</v>
      </c>
      <c r="T143">
        <v>1.2650665993362092E-2</v>
      </c>
      <c r="U143">
        <v>1.216192988781338E-2</v>
      </c>
      <c r="V143">
        <v>1.2358750970618256E-2</v>
      </c>
      <c r="W143">
        <v>1.1632561418713185E-2</v>
      </c>
      <c r="X143">
        <v>1.1575603744499008E-2</v>
      </c>
      <c r="Y143">
        <v>1.1789192038505899E-2</v>
      </c>
      <c r="Z143">
        <v>1.1512040817422589E-2</v>
      </c>
      <c r="AA143">
        <v>1.171792773141446E-2</v>
      </c>
      <c r="AB143">
        <v>1.1953935914687051E-2</v>
      </c>
      <c r="AC143">
        <v>1.2092448743142135E-2</v>
      </c>
      <c r="AD143">
        <v>1.2181459113502819E-2</v>
      </c>
      <c r="AE143">
        <v>1.20356327211471E-2</v>
      </c>
      <c r="AF143">
        <v>1.2147197133436188E-2</v>
      </c>
      <c r="AG143">
        <v>1.2449617960933699E-2</v>
      </c>
      <c r="AH143">
        <v>1.2623589181012475E-2</v>
      </c>
      <c r="AI143">
        <v>1.2697421088612115E-2</v>
      </c>
      <c r="AJ143">
        <v>1.2808402525026496E-2</v>
      </c>
      <c r="AK143">
        <v>1.2734564924274949E-2</v>
      </c>
    </row>
    <row r="144" spans="1:37" x14ac:dyDescent="0.25">
      <c r="A144" t="s">
        <v>538</v>
      </c>
      <c r="B144">
        <v>0</v>
      </c>
      <c r="C144">
        <v>2.0080474070705495E-4</v>
      </c>
      <c r="D144">
        <v>6.2044188346073274E-4</v>
      </c>
      <c r="E144">
        <v>1.2096553651245122E-3</v>
      </c>
      <c r="F144">
        <v>1.904337564483186E-3</v>
      </c>
      <c r="G144">
        <v>2.6443775937942441E-3</v>
      </c>
      <c r="H144">
        <v>5.3362130973240258E-3</v>
      </c>
      <c r="I144">
        <v>7.1254477784269653E-3</v>
      </c>
      <c r="J144">
        <v>7.7457602373968773E-3</v>
      </c>
      <c r="K144">
        <v>7.342913438505713E-3</v>
      </c>
      <c r="L144">
        <v>6.2437182563249887E-3</v>
      </c>
      <c r="M144">
        <v>4.8524755188161734E-3</v>
      </c>
      <c r="N144">
        <v>3.0222366418053773E-3</v>
      </c>
      <c r="O144">
        <v>1.1959010408435734E-3</v>
      </c>
      <c r="P144">
        <v>-7.9364858674069172E-4</v>
      </c>
      <c r="Q144">
        <v>-2.6407176491406361E-3</v>
      </c>
      <c r="R144">
        <v>-4.1089966501638943E-3</v>
      </c>
      <c r="S144">
        <v>-5.611680334475691E-3</v>
      </c>
      <c r="T144">
        <v>-7.1283459582758583E-3</v>
      </c>
      <c r="U144">
        <v>-8.4793595522735001E-3</v>
      </c>
      <c r="V144">
        <v>-9.4428822655054159E-3</v>
      </c>
      <c r="W144">
        <v>-1.0364065307180224E-2</v>
      </c>
      <c r="X144">
        <v>-1.0952664834974148E-2</v>
      </c>
      <c r="Y144">
        <v>-1.122915283357351E-2</v>
      </c>
      <c r="Z144">
        <v>-1.1424043461395682E-2</v>
      </c>
      <c r="AA144">
        <v>-1.1397381695695158E-2</v>
      </c>
      <c r="AB144">
        <v>-1.1216079947800193E-2</v>
      </c>
      <c r="AC144">
        <v>-1.0963671209353869E-2</v>
      </c>
      <c r="AD144">
        <v>-1.0695443333210028E-2</v>
      </c>
      <c r="AE144">
        <v>-1.048302130653671E-2</v>
      </c>
      <c r="AF144">
        <v>-1.0219459293008609E-2</v>
      </c>
      <c r="AG144">
        <v>-9.8834397221129779E-3</v>
      </c>
      <c r="AH144">
        <v>-9.5564555443212826E-3</v>
      </c>
      <c r="AI144">
        <v>-9.2769795281233709E-3</v>
      </c>
      <c r="AJ144">
        <v>-9.0268954435012202E-3</v>
      </c>
      <c r="AK144">
        <v>-8.8568217436860563E-3</v>
      </c>
    </row>
    <row r="145" spans="1:37" x14ac:dyDescent="0.25">
      <c r="A145" t="s">
        <v>539</v>
      </c>
      <c r="B145">
        <v>0</v>
      </c>
      <c r="C145">
        <v>9.940113499788595E-5</v>
      </c>
      <c r="D145">
        <v>3.0054471266990998E-4</v>
      </c>
      <c r="E145">
        <v>5.8264994559544675E-4</v>
      </c>
      <c r="F145">
        <v>9.2276884592081281E-4</v>
      </c>
      <c r="G145">
        <v>1.3013773924342928E-3</v>
      </c>
      <c r="H145">
        <v>2.2401179300506072E-2</v>
      </c>
      <c r="I145">
        <v>2.7076959288371113E-2</v>
      </c>
      <c r="J145">
        <v>2.8534803425810863E-2</v>
      </c>
      <c r="K145">
        <v>2.9195524355760998E-2</v>
      </c>
      <c r="L145">
        <v>3.012617407771585E-2</v>
      </c>
      <c r="M145">
        <v>3.249625505333522E-2</v>
      </c>
      <c r="N145">
        <v>3.2229564133876488E-2</v>
      </c>
      <c r="O145">
        <v>3.3634568198116471E-2</v>
      </c>
      <c r="P145">
        <v>3.3000465582064091E-2</v>
      </c>
      <c r="Q145">
        <v>3.3385074568303336E-2</v>
      </c>
      <c r="R145">
        <v>3.5272023205710011E-2</v>
      </c>
      <c r="S145">
        <v>3.460600288523049E-2</v>
      </c>
      <c r="T145">
        <v>3.3166007387011143E-2</v>
      </c>
      <c r="U145">
        <v>3.226756347398823E-2</v>
      </c>
      <c r="V145">
        <v>3.3074857391093129E-2</v>
      </c>
      <c r="W145">
        <v>3.1443612873088736E-2</v>
      </c>
      <c r="X145">
        <v>3.1570841734527837E-2</v>
      </c>
      <c r="Y145">
        <v>3.2301567377109229E-2</v>
      </c>
      <c r="Z145">
        <v>3.1725045960801702E-2</v>
      </c>
      <c r="AA145">
        <v>3.2399858498463913E-2</v>
      </c>
      <c r="AB145">
        <v>3.3089827610570687E-2</v>
      </c>
      <c r="AC145">
        <v>3.3507736254862169E-2</v>
      </c>
      <c r="AD145">
        <v>3.3799098153480603E-2</v>
      </c>
      <c r="AE145">
        <v>3.3495970061579929E-2</v>
      </c>
      <c r="AF145">
        <v>3.3868375232369338E-2</v>
      </c>
      <c r="AG145">
        <v>3.4697117553429219E-2</v>
      </c>
      <c r="AH145">
        <v>3.5170360423874648E-2</v>
      </c>
      <c r="AI145">
        <v>3.5395899406845302E-2</v>
      </c>
      <c r="AJ145">
        <v>3.5727053543184464E-2</v>
      </c>
      <c r="AK145">
        <v>3.5587330270726948E-2</v>
      </c>
    </row>
    <row r="146" spans="1:37" x14ac:dyDescent="0.25">
      <c r="A146" t="s">
        <v>540</v>
      </c>
      <c r="B146">
        <v>0</v>
      </c>
      <c r="C146">
        <v>2.4689857370923369E-5</v>
      </c>
      <c r="D146">
        <v>7.7140143727927777E-5</v>
      </c>
      <c r="E146">
        <v>1.5210145434609512E-4</v>
      </c>
      <c r="F146">
        <v>2.4193180955330438E-4</v>
      </c>
      <c r="G146">
        <v>3.3896744562746209E-4</v>
      </c>
      <c r="H146">
        <v>1.6064215670778723E-3</v>
      </c>
      <c r="I146">
        <v>2.2387083091629429E-3</v>
      </c>
      <c r="J146">
        <v>2.5429063885997229E-3</v>
      </c>
      <c r="K146">
        <v>2.6274080057007605E-3</v>
      </c>
      <c r="L146">
        <v>2.5879914736975343E-3</v>
      </c>
      <c r="M146">
        <v>2.5448346450518858E-3</v>
      </c>
      <c r="N146">
        <v>2.3211950924865248E-3</v>
      </c>
      <c r="O146">
        <v>2.1390047932907112E-3</v>
      </c>
      <c r="P146">
        <v>1.8426452414021962E-3</v>
      </c>
      <c r="Q146">
        <v>1.5868152145382913E-3</v>
      </c>
      <c r="R146">
        <v>1.433593963255533E-3</v>
      </c>
      <c r="S146">
        <v>1.1802783099466114E-3</v>
      </c>
      <c r="T146">
        <v>8.762213365767484E-4</v>
      </c>
      <c r="U146">
        <v>5.9976249988349158E-4</v>
      </c>
      <c r="V146">
        <v>4.4300019091303081E-4</v>
      </c>
      <c r="W146">
        <v>1.9773750321756367E-4</v>
      </c>
      <c r="X146">
        <v>5.5990623475672827E-5</v>
      </c>
      <c r="Y146">
        <v>-8.3986174643489142E-6</v>
      </c>
      <c r="Z146">
        <v>-1.0654568287778689E-4</v>
      </c>
      <c r="AA146">
        <v>-1.2421517779330878E-4</v>
      </c>
      <c r="AB146">
        <v>-1.0983310801942037E-4</v>
      </c>
      <c r="AC146">
        <v>-9.1121143304668612E-5</v>
      </c>
      <c r="AD146">
        <v>-7.1424714453703771E-5</v>
      </c>
      <c r="AE146">
        <v>-8.2542381127421246E-5</v>
      </c>
      <c r="AF146">
        <v>-6.0720036205588659E-5</v>
      </c>
      <c r="AG146">
        <v>-3.4516243630915559E-6</v>
      </c>
      <c r="AH146">
        <v>4.6028838324367221E-5</v>
      </c>
      <c r="AI146">
        <v>8.1577189705089292E-5</v>
      </c>
      <c r="AJ146">
        <v>1.1862940720942414E-4</v>
      </c>
      <c r="AK146">
        <v>1.2704118460579896E-4</v>
      </c>
    </row>
    <row r="147" spans="1:37" x14ac:dyDescent="0.25">
      <c r="A147" t="s">
        <v>541</v>
      </c>
      <c r="B147">
        <v>0</v>
      </c>
      <c r="C147">
        <v>1.2347421494243025E-4</v>
      </c>
      <c r="D147">
        <v>3.6095753845978882E-4</v>
      </c>
      <c r="E147">
        <v>6.8185605045758234E-4</v>
      </c>
      <c r="F147">
        <v>1.0564658918983706E-3</v>
      </c>
      <c r="G147">
        <v>1.460042711448262E-3</v>
      </c>
      <c r="H147">
        <v>8.2735976920158705E-3</v>
      </c>
      <c r="I147">
        <v>1.0213922970369034E-2</v>
      </c>
      <c r="J147">
        <v>1.0965315019937843E-2</v>
      </c>
      <c r="K147">
        <v>1.1251556856851658E-2</v>
      </c>
      <c r="L147">
        <v>1.1445806681679738E-2</v>
      </c>
      <c r="M147">
        <v>1.1971337259238705E-2</v>
      </c>
      <c r="N147">
        <v>1.1624370276997083E-2</v>
      </c>
      <c r="O147">
        <v>1.17337661964551E-2</v>
      </c>
      <c r="P147">
        <v>1.1205779206225069E-2</v>
      </c>
      <c r="Q147">
        <v>1.0982851607514022E-2</v>
      </c>
      <c r="R147">
        <v>1.1250997943376596E-2</v>
      </c>
      <c r="S147">
        <v>1.0779911049125403E-2</v>
      </c>
      <c r="T147">
        <v>1.0078377517998805E-2</v>
      </c>
      <c r="U147">
        <v>9.5631923262388362E-3</v>
      </c>
      <c r="V147">
        <v>9.6214711050918809E-3</v>
      </c>
      <c r="W147">
        <v>8.9908784625364804E-3</v>
      </c>
      <c r="X147">
        <v>8.9327679245311958E-3</v>
      </c>
      <c r="Y147">
        <v>9.1222216899073689E-3</v>
      </c>
      <c r="Z147">
        <v>8.9592312950271206E-3</v>
      </c>
      <c r="AA147">
        <v>9.2068408164248106E-3</v>
      </c>
      <c r="AB147">
        <v>9.4982620301399447E-3</v>
      </c>
      <c r="AC147">
        <v>9.7293134651799309E-3</v>
      </c>
      <c r="AD147">
        <v>9.9316459243467374E-3</v>
      </c>
      <c r="AE147">
        <v>9.9530317952581798E-3</v>
      </c>
      <c r="AF147">
        <v>1.0179956587050188E-2</v>
      </c>
      <c r="AG147">
        <v>1.0556181214882113E-2</v>
      </c>
      <c r="AH147">
        <v>1.0830566070988906E-2</v>
      </c>
      <c r="AI147">
        <v>1.1023739897024848E-2</v>
      </c>
      <c r="AJ147">
        <v>1.1240734404910533E-2</v>
      </c>
      <c r="AK147">
        <v>1.1304729901337733E-2</v>
      </c>
    </row>
    <row r="148" spans="1:37" x14ac:dyDescent="0.25">
      <c r="A148" t="s">
        <v>542</v>
      </c>
      <c r="B148">
        <v>0</v>
      </c>
      <c r="C148">
        <v>2.5559385046969069E-4</v>
      </c>
      <c r="D148">
        <v>7.6332578554882925E-4</v>
      </c>
      <c r="E148">
        <v>1.4583785479571065E-3</v>
      </c>
      <c r="F148">
        <v>2.2708775899958414E-3</v>
      </c>
      <c r="G148">
        <v>3.1409972852092889E-3</v>
      </c>
      <c r="H148">
        <v>3.1636790935279144E-2</v>
      </c>
      <c r="I148">
        <v>3.8599691024267163E-2</v>
      </c>
      <c r="J148">
        <v>4.0643240406067239E-2</v>
      </c>
      <c r="K148">
        <v>4.1104113412837373E-2</v>
      </c>
      <c r="L148">
        <v>4.1555689369140184E-2</v>
      </c>
      <c r="M148">
        <v>4.3701738872316619E-2</v>
      </c>
      <c r="N148">
        <v>4.2222876569827414E-2</v>
      </c>
      <c r="O148">
        <v>4.2851059630143476E-2</v>
      </c>
      <c r="P148">
        <v>4.0775027632026319E-2</v>
      </c>
      <c r="Q148">
        <v>4.0056902338329044E-2</v>
      </c>
      <c r="R148">
        <v>4.1445772182473056E-2</v>
      </c>
      <c r="S148">
        <v>3.956432095920856E-2</v>
      </c>
      <c r="T148">
        <v>3.6689533869096326E-2</v>
      </c>
      <c r="U148">
        <v>3.4621590647778262E-2</v>
      </c>
      <c r="V148">
        <v>3.4975137159947718E-2</v>
      </c>
      <c r="W148">
        <v>3.2257890522260906E-2</v>
      </c>
      <c r="X148">
        <v>3.1971777337870516E-2</v>
      </c>
      <c r="Y148">
        <v>3.2657625967218877E-2</v>
      </c>
      <c r="Z148">
        <v>3.1732870063993786E-2</v>
      </c>
      <c r="AA148">
        <v>3.2539041841693483E-2</v>
      </c>
      <c r="AB148">
        <v>3.3468207639288601E-2</v>
      </c>
      <c r="AC148">
        <v>3.4093985806717096E-2</v>
      </c>
      <c r="AD148">
        <v>3.4577502642902117E-2</v>
      </c>
      <c r="AE148">
        <v>3.4281489190987773E-2</v>
      </c>
      <c r="AF148">
        <v>3.4885231993746581E-2</v>
      </c>
      <c r="AG148">
        <v>3.612369710921521E-2</v>
      </c>
      <c r="AH148">
        <v>3.690748950767167E-2</v>
      </c>
      <c r="AI148">
        <v>3.7348907888313139E-2</v>
      </c>
      <c r="AJ148">
        <v>3.7912580847601865E-2</v>
      </c>
      <c r="AK148">
        <v>3.7836466337622464E-2</v>
      </c>
    </row>
    <row r="149" spans="1:37" x14ac:dyDescent="0.25">
      <c r="A149" t="s">
        <v>543</v>
      </c>
      <c r="B149">
        <v>0</v>
      </c>
      <c r="C149">
        <v>7.4739289601695967E-4</v>
      </c>
      <c r="D149">
        <v>2.3447325702790184E-3</v>
      </c>
      <c r="E149">
        <v>4.6820604332760861E-3</v>
      </c>
      <c r="F149">
        <v>7.5836238620654575E-3</v>
      </c>
      <c r="G149">
        <v>1.0863151155446442E-2</v>
      </c>
      <c r="H149">
        <v>3.3005676912401215E-2</v>
      </c>
      <c r="I149">
        <v>4.8090475244602741E-2</v>
      </c>
      <c r="J149">
        <v>5.7862765998151551E-2</v>
      </c>
      <c r="K149">
        <v>6.308150096482959E-2</v>
      </c>
      <c r="L149">
        <v>6.5292509617970979E-2</v>
      </c>
      <c r="M149">
        <v>6.6779760516894354E-2</v>
      </c>
      <c r="N149">
        <v>6.5141385351458247E-2</v>
      </c>
      <c r="O149">
        <v>6.3729115044815182E-2</v>
      </c>
      <c r="P149">
        <v>6.0368739343816126E-2</v>
      </c>
      <c r="Q149">
        <v>5.7402904589263934E-2</v>
      </c>
      <c r="R149">
        <v>5.6044750543277649E-2</v>
      </c>
      <c r="S149">
        <v>5.3260568408988802E-2</v>
      </c>
      <c r="T149">
        <v>4.9414566985996854E-2</v>
      </c>
      <c r="U149">
        <v>4.5683652889324071E-2</v>
      </c>
      <c r="V149">
        <v>4.3747700261564146E-2</v>
      </c>
      <c r="W149">
        <v>4.0533706780717403E-2</v>
      </c>
      <c r="X149">
        <v>3.8803447831678543E-2</v>
      </c>
      <c r="Y149">
        <v>3.8413181403429669E-2</v>
      </c>
      <c r="Z149">
        <v>3.7641369042393215E-2</v>
      </c>
      <c r="AA149">
        <v>3.809971353259E-2</v>
      </c>
      <c r="AB149">
        <v>3.9187553741994854E-2</v>
      </c>
      <c r="AC149">
        <v>4.0430454011557287E-2</v>
      </c>
      <c r="AD149">
        <v>4.1685468560597384E-2</v>
      </c>
      <c r="AE149">
        <v>4.2396279596129377E-2</v>
      </c>
      <c r="AF149">
        <v>4.3517724501621127E-2</v>
      </c>
      <c r="AG149">
        <v>4.5211700228099033E-2</v>
      </c>
      <c r="AH149">
        <v>4.6846475892166166E-2</v>
      </c>
      <c r="AI149">
        <v>4.8240466740888638E-2</v>
      </c>
      <c r="AJ149">
        <v>4.9591185883733575E-2</v>
      </c>
      <c r="AK149">
        <v>5.04243023909118E-2</v>
      </c>
    </row>
    <row r="150" spans="1:37" x14ac:dyDescent="0.25">
      <c r="A150" t="s">
        <v>544</v>
      </c>
      <c r="B150">
        <v>0</v>
      </c>
      <c r="C150">
        <v>9.0455549399190286E-4</v>
      </c>
      <c r="D150">
        <v>2.8459058730961944E-3</v>
      </c>
      <c r="E150">
        <v>5.69757528932809E-3</v>
      </c>
      <c r="F150">
        <v>9.2813536052199046E-3</v>
      </c>
      <c r="G150">
        <v>1.3434687600571543E-2</v>
      </c>
      <c r="H150">
        <v>3.1305905814623204E-2</v>
      </c>
      <c r="I150">
        <v>4.6077120994858528E-2</v>
      </c>
      <c r="J150">
        <v>5.6697536751894852E-2</v>
      </c>
      <c r="K150">
        <v>6.441576037570651E-2</v>
      </c>
      <c r="L150">
        <v>7.0845762124839937E-2</v>
      </c>
      <c r="M150">
        <v>7.7782527084939143E-2</v>
      </c>
      <c r="N150">
        <v>8.3561089218519985E-2</v>
      </c>
      <c r="O150">
        <v>9.0059588541550009E-2</v>
      </c>
      <c r="P150">
        <v>9.5801844938573091E-2</v>
      </c>
      <c r="Q150">
        <v>0.1019678965057737</v>
      </c>
      <c r="R150">
        <v>0.10943753583722293</v>
      </c>
      <c r="S150">
        <v>0.11600021117331748</v>
      </c>
      <c r="T150">
        <v>0.12147939919296671</v>
      </c>
      <c r="U150">
        <v>0.12666525295304029</v>
      </c>
      <c r="V150">
        <v>0.13277174351111432</v>
      </c>
      <c r="W150">
        <v>0.13766879344533003</v>
      </c>
      <c r="X150">
        <v>0.14294883074447337</v>
      </c>
      <c r="Y150">
        <v>0.14874078814714317</v>
      </c>
      <c r="Z150">
        <v>0.15377601230019478</v>
      </c>
      <c r="AA150">
        <v>0.15904447314760639</v>
      </c>
      <c r="AB150">
        <v>0.16430965195311784</v>
      </c>
      <c r="AC150">
        <v>0.16921521704539857</v>
      </c>
      <c r="AD150">
        <v>0.17367787074681887</v>
      </c>
      <c r="AE150">
        <v>0.17734973155057726</v>
      </c>
      <c r="AF150">
        <v>0.18092112029934676</v>
      </c>
      <c r="AG150">
        <v>0.18463183035836236</v>
      </c>
      <c r="AH150">
        <v>0.18806534580624351</v>
      </c>
      <c r="AI150">
        <v>0.19105245871098445</v>
      </c>
      <c r="AJ150">
        <v>0.19375297665352492</v>
      </c>
      <c r="AK150">
        <v>0.19587801470128924</v>
      </c>
    </row>
    <row r="151" spans="1:37" x14ac:dyDescent="0.25">
      <c r="A151" t="s">
        <v>545</v>
      </c>
      <c r="B151">
        <v>0</v>
      </c>
      <c r="C151">
        <v>2.4775949220100819E-5</v>
      </c>
      <c r="D151">
        <v>8.3309655678150187E-5</v>
      </c>
      <c r="E151">
        <v>1.7389614351856687E-4</v>
      </c>
      <c r="F151">
        <v>2.9114114337605004E-4</v>
      </c>
      <c r="G151">
        <v>4.2945722755063779E-4</v>
      </c>
      <c r="H151">
        <v>0.11516787968700611</v>
      </c>
      <c r="I151">
        <v>0.1180090828180735</v>
      </c>
      <c r="J151">
        <v>0.11813516029126835</v>
      </c>
      <c r="K151">
        <v>0.11777362249390386</v>
      </c>
      <c r="L151">
        <v>0.13365413601499784</v>
      </c>
      <c r="M151">
        <v>0.17634282477725713</v>
      </c>
      <c r="N151">
        <v>0.17675776976673621</v>
      </c>
      <c r="O151">
        <v>0.17649211918907831</v>
      </c>
      <c r="P151">
        <v>0.17625310680277759</v>
      </c>
      <c r="Q151">
        <v>0.17362296417292633</v>
      </c>
      <c r="R151">
        <v>0.14321429114488915</v>
      </c>
      <c r="S151">
        <v>0.14326653625429206</v>
      </c>
      <c r="T151">
        <v>0.14401130573480617</v>
      </c>
      <c r="U151">
        <v>0.14493008791464701</v>
      </c>
      <c r="V151">
        <v>0.15210579617284625</v>
      </c>
      <c r="W151">
        <v>0.14294113121283716</v>
      </c>
      <c r="X151">
        <v>0.14359317935311025</v>
      </c>
      <c r="Y151">
        <v>0.14427592247828711</v>
      </c>
      <c r="Z151">
        <v>0.14467890869372099</v>
      </c>
      <c r="AA151">
        <v>0.1684221700915346</v>
      </c>
      <c r="AB151">
        <v>0.16884576117939559</v>
      </c>
      <c r="AC151">
        <v>0.16795654356899334</v>
      </c>
      <c r="AD151">
        <v>0.16652597801834518</v>
      </c>
      <c r="AE151">
        <v>0.16461091541547987</v>
      </c>
      <c r="AF151">
        <v>0.16229328487651248</v>
      </c>
      <c r="AG151">
        <v>0.1694508942499954</v>
      </c>
      <c r="AH151">
        <v>0.16660481506756405</v>
      </c>
      <c r="AI151">
        <v>0.16330422128863278</v>
      </c>
      <c r="AJ151">
        <v>0.15980279663508787</v>
      </c>
      <c r="AK151">
        <v>0.15618544988229069</v>
      </c>
    </row>
    <row r="152" spans="1:37" x14ac:dyDescent="0.25">
      <c r="A152" t="s">
        <v>546</v>
      </c>
      <c r="B152">
        <v>0</v>
      </c>
      <c r="C152">
        <v>1.2461576716249537E-6</v>
      </c>
      <c r="D152">
        <v>4.1924745577075605E-6</v>
      </c>
      <c r="E152">
        <v>8.7547902947264631E-6</v>
      </c>
      <c r="F152">
        <v>1.4662368662375402E-5</v>
      </c>
      <c r="G152">
        <v>2.1634368628348952E-5</v>
      </c>
      <c r="H152">
        <v>4.4388570466897238E-2</v>
      </c>
      <c r="I152">
        <v>4.5714488318057023E-2</v>
      </c>
      <c r="J152">
        <v>4.5608206366308406E-2</v>
      </c>
      <c r="K152">
        <v>4.5225756924088818E-2</v>
      </c>
      <c r="L152">
        <v>4.4792552538530539E-2</v>
      </c>
      <c r="M152">
        <v>4.435891689976372E-2</v>
      </c>
      <c r="N152">
        <v>3.7284866299865271E-2</v>
      </c>
      <c r="O152">
        <v>3.6759617504351721E-2</v>
      </c>
      <c r="P152">
        <v>2.8539742096353224E-2</v>
      </c>
      <c r="Q152">
        <v>2.807735171494671E-2</v>
      </c>
      <c r="R152">
        <v>0.13644185823521499</v>
      </c>
      <c r="S152">
        <v>0.12354056058393413</v>
      </c>
      <c r="T152">
        <v>0.12272867016048943</v>
      </c>
      <c r="U152">
        <v>0.12158223752870527</v>
      </c>
      <c r="V152">
        <v>0.12036197327675692</v>
      </c>
      <c r="W152">
        <v>0.11912199533552413</v>
      </c>
      <c r="X152">
        <v>0.12662925583476986</v>
      </c>
      <c r="Y152">
        <v>0.1255574320281069</v>
      </c>
      <c r="Z152">
        <v>0.12426338125408649</v>
      </c>
      <c r="AA152">
        <v>0.12291992923615161</v>
      </c>
      <c r="AB152">
        <v>0.12155729836645117</v>
      </c>
      <c r="AC152">
        <v>0.12886728765552144</v>
      </c>
      <c r="AD152">
        <v>0.12764892713387593</v>
      </c>
      <c r="AE152">
        <v>0.12620645303913186</v>
      </c>
      <c r="AF152">
        <v>0.124716187009528</v>
      </c>
      <c r="AG152">
        <v>0.12321405813717731</v>
      </c>
      <c r="AH152">
        <v>0.12170878833006261</v>
      </c>
      <c r="AI152">
        <v>0.12020478585130157</v>
      </c>
      <c r="AJ152">
        <v>0.11870636827957264</v>
      </c>
      <c r="AK152">
        <v>0.11721606373872563</v>
      </c>
    </row>
    <row r="153" spans="1:37" x14ac:dyDescent="0.25">
      <c r="A153" t="s">
        <v>547</v>
      </c>
      <c r="B153">
        <v>0</v>
      </c>
      <c r="C153">
        <v>1.9224438400926732E-6</v>
      </c>
      <c r="D153">
        <v>6.468815585763988E-6</v>
      </c>
      <c r="E153">
        <v>1.3509649956125742E-5</v>
      </c>
      <c r="F153">
        <v>2.2627041978435514E-5</v>
      </c>
      <c r="G153">
        <v>3.3387396597619529E-5</v>
      </c>
      <c r="H153">
        <v>2.0107629634825101E-2</v>
      </c>
      <c r="I153">
        <v>2.2051783582214338E-2</v>
      </c>
      <c r="J153">
        <v>2.3306774603238031E-2</v>
      </c>
      <c r="K153">
        <v>2.4277766457600831E-2</v>
      </c>
      <c r="L153">
        <v>2.5004399046434096E-2</v>
      </c>
      <c r="M153">
        <v>2.6949163601898314E-2</v>
      </c>
      <c r="N153">
        <v>2.7161653765672946E-2</v>
      </c>
      <c r="O153">
        <v>2.7054455163706755E-2</v>
      </c>
      <c r="P153">
        <v>2.66500951045478E-2</v>
      </c>
      <c r="Q153">
        <v>2.5974354501583224E-2</v>
      </c>
      <c r="R153">
        <v>2.411726918328988E-2</v>
      </c>
      <c r="S153">
        <v>2.2975909298898874E-2</v>
      </c>
      <c r="T153">
        <v>2.1687826240879907E-2</v>
      </c>
      <c r="U153">
        <v>2.0288696360700471E-2</v>
      </c>
      <c r="V153">
        <v>1.8831721253360419E-2</v>
      </c>
      <c r="W153">
        <v>1.6811502471735764E-2</v>
      </c>
      <c r="X153">
        <v>1.5354713360270745E-2</v>
      </c>
      <c r="Y153">
        <v>1.3977090322584556E-2</v>
      </c>
      <c r="Z153">
        <v>1.2690850511558686E-2</v>
      </c>
      <c r="AA153">
        <v>1.1560370899277542E-2</v>
      </c>
      <c r="AB153">
        <v>1.0535969698454049E-2</v>
      </c>
      <c r="AC153">
        <v>9.6182245083044262E-3</v>
      </c>
      <c r="AD153">
        <v>8.8260103052698029E-3</v>
      </c>
      <c r="AE153">
        <v>8.1515785649530562E-3</v>
      </c>
      <c r="AF153">
        <v>7.5883504765410998E-3</v>
      </c>
      <c r="AG153">
        <v>7.647633356065487E-3</v>
      </c>
      <c r="AH153">
        <v>7.2772334603869769E-3</v>
      </c>
      <c r="AI153">
        <v>6.9657003090505725E-3</v>
      </c>
      <c r="AJ153">
        <v>6.7108046623936832E-3</v>
      </c>
      <c r="AK153">
        <v>6.5012869937677957E-3</v>
      </c>
    </row>
    <row r="154" spans="1:37" x14ac:dyDescent="0.25">
      <c r="A154" t="s">
        <v>548</v>
      </c>
      <c r="B154">
        <v>0</v>
      </c>
      <c r="C154">
        <v>6.3103012480080119E-6</v>
      </c>
      <c r="D154">
        <v>2.1250990643129382E-5</v>
      </c>
      <c r="E154">
        <v>4.4410324564993198E-5</v>
      </c>
      <c r="F154">
        <v>7.4422032919879388E-5</v>
      </c>
      <c r="G154">
        <v>1.0986554719766091E-4</v>
      </c>
      <c r="H154">
        <v>2.6420918019945073E-3</v>
      </c>
      <c r="I154">
        <v>3.699888680519064E-3</v>
      </c>
      <c r="J154">
        <v>4.6382527686562184E-3</v>
      </c>
      <c r="K154">
        <v>5.5060839898706474E-3</v>
      </c>
      <c r="L154">
        <v>6.4855853544243877E-3</v>
      </c>
      <c r="M154">
        <v>8.2369299837040631E-3</v>
      </c>
      <c r="N154">
        <v>9.5108053307328463E-3</v>
      </c>
      <c r="O154">
        <v>1.0768182048550127E-2</v>
      </c>
      <c r="P154">
        <v>1.1992791400602066E-2</v>
      </c>
      <c r="Q154">
        <v>2.1105156398989119E-2</v>
      </c>
      <c r="R154">
        <v>9.9395015392292514E-3</v>
      </c>
      <c r="S154">
        <v>9.9867935805231373E-3</v>
      </c>
      <c r="T154">
        <v>1.0246068303647264E-2</v>
      </c>
      <c r="U154">
        <v>1.0540811582322991E-2</v>
      </c>
      <c r="V154">
        <v>1.3725403331500267E-2</v>
      </c>
      <c r="W154">
        <v>1.4077527755387915E-2</v>
      </c>
      <c r="X154">
        <v>1.4360689834544324E-2</v>
      </c>
      <c r="Y154">
        <v>1.4633797077641147E-2</v>
      </c>
      <c r="Z154">
        <v>1.4886740385173862E-2</v>
      </c>
      <c r="AA154">
        <v>1.0323778857598507E-2</v>
      </c>
      <c r="AB154">
        <v>1.0474385559181534E-2</v>
      </c>
      <c r="AC154">
        <v>1.0730416090284479E-2</v>
      </c>
      <c r="AD154">
        <v>1.0996805095540581E-2</v>
      </c>
      <c r="AE154">
        <v>1.1250386255274235E-2</v>
      </c>
      <c r="AF154">
        <v>1.1498825152363203E-2</v>
      </c>
      <c r="AG154">
        <v>1.1745591854852459E-2</v>
      </c>
      <c r="AH154">
        <v>1.1983790432064394E-2</v>
      </c>
      <c r="AI154">
        <v>1.2210680620463973E-2</v>
      </c>
      <c r="AJ154">
        <v>1.2429061805956416E-2</v>
      </c>
      <c r="AK154">
        <v>1.2634543392614777E-2</v>
      </c>
    </row>
    <row r="155" spans="1:37" x14ac:dyDescent="0.25">
      <c r="A155" t="s">
        <v>549</v>
      </c>
      <c r="B155">
        <v>0</v>
      </c>
      <c r="C155">
        <v>6.3774271912630395E-6</v>
      </c>
      <c r="D155">
        <v>2.1436948673737605E-5</v>
      </c>
      <c r="E155">
        <v>4.4736028518061895E-5</v>
      </c>
      <c r="F155">
        <v>7.4886132252871131E-5</v>
      </c>
      <c r="G155">
        <v>1.104505550619347E-4</v>
      </c>
      <c r="H155">
        <v>7.0405237166621851E-2</v>
      </c>
      <c r="I155">
        <v>7.1948267780451741E-2</v>
      </c>
      <c r="J155">
        <v>7.1795066478947511E-2</v>
      </c>
      <c r="K155">
        <v>7.1326478712302993E-2</v>
      </c>
      <c r="L155">
        <v>7.0796024025904208E-2</v>
      </c>
      <c r="M155">
        <v>7.0185220360324235E-2</v>
      </c>
      <c r="N155">
        <v>6.9647173551956612E-2</v>
      </c>
      <c r="O155">
        <v>6.9127692984718533E-2</v>
      </c>
      <c r="P155">
        <v>6.8600588965167339E-2</v>
      </c>
      <c r="Q155">
        <v>6.7609033646567965E-2</v>
      </c>
      <c r="R155">
        <v>7.5965795747077389E-2</v>
      </c>
      <c r="S155">
        <v>7.5282493515929833E-2</v>
      </c>
      <c r="T155">
        <v>7.441178312506988E-2</v>
      </c>
      <c r="U155">
        <v>7.3518291080293549E-2</v>
      </c>
      <c r="V155">
        <v>8.2881786241999128E-2</v>
      </c>
      <c r="W155">
        <v>8.2120068864765847E-2</v>
      </c>
      <c r="X155">
        <v>8.1166641120034466E-2</v>
      </c>
      <c r="Y155">
        <v>8.0191208539018483E-2</v>
      </c>
      <c r="Z155">
        <v>7.91962991587567E-2</v>
      </c>
      <c r="AA155">
        <v>7.8198985327626702E-2</v>
      </c>
      <c r="AB155">
        <v>7.7192761686053449E-2</v>
      </c>
      <c r="AC155">
        <v>7.6169209508937685E-2</v>
      </c>
      <c r="AD155">
        <v>7.5125430208602989E-2</v>
      </c>
      <c r="AE155">
        <v>7.4055734629835862E-2</v>
      </c>
      <c r="AF155">
        <v>7.2972870157963748E-2</v>
      </c>
      <c r="AG155">
        <v>7.1883491855858295E-2</v>
      </c>
      <c r="AH155">
        <v>7.0784192600352153E-2</v>
      </c>
      <c r="AI155">
        <v>6.9676522934245574E-2</v>
      </c>
      <c r="AJ155">
        <v>6.8568113449607102E-2</v>
      </c>
      <c r="AK155">
        <v>6.7459466348051E-2</v>
      </c>
    </row>
    <row r="156" spans="1:37" x14ac:dyDescent="0.25">
      <c r="A156" t="s">
        <v>550</v>
      </c>
      <c r="B156">
        <v>0</v>
      </c>
      <c r="C156">
        <v>2.614673705026582E-6</v>
      </c>
      <c r="D156">
        <v>8.7941687290496065E-6</v>
      </c>
      <c r="E156">
        <v>1.8358062934206843E-5</v>
      </c>
      <c r="F156">
        <v>3.073518457115065E-5</v>
      </c>
      <c r="G156">
        <v>4.5333152623557362E-5</v>
      </c>
      <c r="H156">
        <v>7.6524299721342046E-2</v>
      </c>
      <c r="I156">
        <v>8.0751611655076994E-2</v>
      </c>
      <c r="J156">
        <v>8.15091265375502E-2</v>
      </c>
      <c r="K156">
        <v>8.170719759975785E-2</v>
      </c>
      <c r="L156">
        <v>8.1660413678006874E-2</v>
      </c>
      <c r="M156">
        <v>8.1397496201953148E-2</v>
      </c>
      <c r="N156">
        <v>8.0887864845175864E-2</v>
      </c>
      <c r="O156">
        <v>8.0130354884715913E-2</v>
      </c>
      <c r="P156">
        <v>7.9113888139851055E-2</v>
      </c>
      <c r="Q156">
        <v>7.7858379635372579E-2</v>
      </c>
      <c r="R156">
        <v>6.5204514294063085E-2</v>
      </c>
      <c r="S156">
        <v>6.3420354888072947E-2</v>
      </c>
      <c r="T156">
        <v>6.1715436967894312E-2</v>
      </c>
      <c r="U156">
        <v>5.9942382097124818E-2</v>
      </c>
      <c r="V156">
        <v>5.8126911738818926E-2</v>
      </c>
      <c r="W156">
        <v>5.6294956545258651E-2</v>
      </c>
      <c r="X156">
        <v>5.4496972746713723E-2</v>
      </c>
      <c r="Y156">
        <v>5.2768019609492713E-2</v>
      </c>
      <c r="Z156">
        <v>5.1126151575263984E-2</v>
      </c>
      <c r="AA156">
        <v>5.0378376202994228E-2</v>
      </c>
      <c r="AB156">
        <v>4.8980826515669727E-2</v>
      </c>
      <c r="AC156">
        <v>4.7690634674241457E-2</v>
      </c>
      <c r="AD156">
        <v>4.6519919904894978E-2</v>
      </c>
      <c r="AE156">
        <v>4.5462234277501061E-2</v>
      </c>
      <c r="AF156">
        <v>4.4513008256975004E-2</v>
      </c>
      <c r="AG156">
        <v>4.366235186972011E-2</v>
      </c>
      <c r="AH156">
        <v>4.289483541323192E-2</v>
      </c>
      <c r="AI156">
        <v>4.2196690942822732E-2</v>
      </c>
      <c r="AJ156">
        <v>4.1557098882680228E-2</v>
      </c>
      <c r="AK156">
        <v>4.0963374739816656E-2</v>
      </c>
    </row>
    <row r="157" spans="1:37" x14ac:dyDescent="0.25">
      <c r="A157" t="s">
        <v>551</v>
      </c>
      <c r="B157">
        <v>0</v>
      </c>
      <c r="C157">
        <v>6.8905860100468414E-6</v>
      </c>
      <c r="D157">
        <v>2.3229030463665272E-5</v>
      </c>
      <c r="E157">
        <v>4.8577587398573256E-5</v>
      </c>
      <c r="F157">
        <v>8.144388748134392E-5</v>
      </c>
      <c r="G157">
        <v>1.2026841341581189E-4</v>
      </c>
      <c r="H157">
        <v>3.2933735046620859E-2</v>
      </c>
      <c r="I157">
        <v>3.4013843652647729E-2</v>
      </c>
      <c r="J157">
        <v>3.4043923424828398E-2</v>
      </c>
      <c r="K157">
        <v>3.3833547609098423E-2</v>
      </c>
      <c r="L157">
        <v>3.3562730109031984E-2</v>
      </c>
      <c r="M157">
        <v>3.3296678465634721E-2</v>
      </c>
      <c r="N157">
        <v>3.3012979443163025E-2</v>
      </c>
      <c r="O157">
        <v>3.2745950133287342E-2</v>
      </c>
      <c r="P157">
        <v>3.2469427610713794E-2</v>
      </c>
      <c r="Q157">
        <v>1.7008443497055496E-2</v>
      </c>
      <c r="R157">
        <v>1.6439370780716171E-2</v>
      </c>
      <c r="S157">
        <v>1.6255463896539406E-2</v>
      </c>
      <c r="T157">
        <v>1.6126755213521853E-2</v>
      </c>
      <c r="U157">
        <v>1.6008314098237685E-2</v>
      </c>
      <c r="V157">
        <v>1.5910229832543667E-2</v>
      </c>
      <c r="W157">
        <v>1.5792274428274689E-2</v>
      </c>
      <c r="X157">
        <v>1.5682086915954564E-2</v>
      </c>
      <c r="Y157">
        <v>1.5582622716698582E-2</v>
      </c>
      <c r="Z157">
        <v>1.547138606478066E-2</v>
      </c>
      <c r="AA157">
        <v>1.5365863102823053E-2</v>
      </c>
      <c r="AB157">
        <v>1.5262175909578332E-2</v>
      </c>
      <c r="AC157">
        <v>1.5154087333364416E-2</v>
      </c>
      <c r="AD157">
        <v>1.5040139721363159E-2</v>
      </c>
      <c r="AE157">
        <v>1.4914455129904459E-2</v>
      </c>
      <c r="AF157">
        <v>1.4789530362593289E-2</v>
      </c>
      <c r="AG157">
        <v>1.4670039438305828E-2</v>
      </c>
      <c r="AH157">
        <v>1.4548534441896561E-2</v>
      </c>
      <c r="AI157">
        <v>1.4421876855382435E-2</v>
      </c>
      <c r="AJ157">
        <v>1.4292952851803252E-2</v>
      </c>
      <c r="AK157">
        <v>1.4156833915910745E-2</v>
      </c>
    </row>
    <row r="158" spans="1:37" x14ac:dyDescent="0.25">
      <c r="A158" t="s">
        <v>552</v>
      </c>
      <c r="B158">
        <v>0</v>
      </c>
      <c r="C158">
        <v>1.1404266012986845E-6</v>
      </c>
      <c r="D158">
        <v>3.8364930312361463E-6</v>
      </c>
      <c r="E158">
        <v>8.0110379012202466E-6</v>
      </c>
      <c r="F158">
        <v>1.3416326380285415E-5</v>
      </c>
      <c r="G158">
        <v>1.9795500155761594E-5</v>
      </c>
      <c r="H158">
        <v>5.0320623337540768E-2</v>
      </c>
      <c r="I158">
        <v>5.0174617381258925E-2</v>
      </c>
      <c r="J158">
        <v>5.4125696420587649E-2</v>
      </c>
      <c r="K158">
        <v>5.6784639710659918E-2</v>
      </c>
      <c r="L158">
        <v>5.8063426857916621E-2</v>
      </c>
      <c r="M158">
        <v>6.2154238007873952E-2</v>
      </c>
      <c r="N158">
        <v>5.9027837506496386E-2</v>
      </c>
      <c r="O158">
        <v>7.1556404807972762E-2</v>
      </c>
      <c r="P158">
        <v>6.7175477137364978E-2</v>
      </c>
      <c r="Q158">
        <v>7.3667295730373825E-2</v>
      </c>
      <c r="R158">
        <v>7.1752622514331815E-2</v>
      </c>
      <c r="S158">
        <v>6.5747990266411482E-2</v>
      </c>
      <c r="T158">
        <v>5.4357393687004048E-2</v>
      </c>
      <c r="U158">
        <v>4.8402092586394822E-2</v>
      </c>
      <c r="V158">
        <v>5.0100545689226367E-2</v>
      </c>
      <c r="W158">
        <v>3.8430941330142875E-2</v>
      </c>
      <c r="X158">
        <v>3.8238455875522499E-2</v>
      </c>
      <c r="Y158">
        <v>4.3948656354443047E-2</v>
      </c>
      <c r="Z158">
        <v>3.7622933074586314E-2</v>
      </c>
      <c r="AA158">
        <v>3.7044566425182023E-2</v>
      </c>
      <c r="AB158">
        <v>4.1570921228699272E-2</v>
      </c>
      <c r="AC158">
        <v>4.1213264884081988E-2</v>
      </c>
      <c r="AD158">
        <v>4.3085546304914443E-2</v>
      </c>
      <c r="AE158">
        <v>4.0263657319038706E-2</v>
      </c>
      <c r="AF158">
        <v>4.4151877690814613E-2</v>
      </c>
      <c r="AG158">
        <v>4.7852741970430754E-2</v>
      </c>
      <c r="AH158">
        <v>5.1488095766842212E-2</v>
      </c>
      <c r="AI158">
        <v>5.3630094113294509E-2</v>
      </c>
      <c r="AJ158">
        <v>5.714025154275975E-2</v>
      </c>
      <c r="AK158">
        <v>5.6602747091356445E-2</v>
      </c>
    </row>
    <row r="159" spans="1:37" x14ac:dyDescent="0.25">
      <c r="A159" t="s">
        <v>553</v>
      </c>
      <c r="B159">
        <v>0</v>
      </c>
      <c r="C159">
        <v>1.5995351582976998E-5</v>
      </c>
      <c r="D159">
        <v>5.3839289550968703E-5</v>
      </c>
      <c r="E159">
        <v>1.1246847366808382E-4</v>
      </c>
      <c r="F159">
        <v>1.8841595493381097E-4</v>
      </c>
      <c r="G159">
        <v>2.7807996916098528E-4</v>
      </c>
      <c r="H159">
        <v>7.8027210648847919E-2</v>
      </c>
      <c r="I159">
        <v>7.8431333355723026E-2</v>
      </c>
      <c r="J159">
        <v>8.2510903397650062E-2</v>
      </c>
      <c r="K159">
        <v>8.5122800676427635E-2</v>
      </c>
      <c r="L159">
        <v>8.6285228750435594E-2</v>
      </c>
      <c r="M159">
        <v>9.0284806311076424E-2</v>
      </c>
      <c r="N159">
        <v>8.7012043760049285E-2</v>
      </c>
      <c r="O159">
        <v>9.9463968615702655E-2</v>
      </c>
      <c r="P159">
        <v>9.4937040497637959E-2</v>
      </c>
      <c r="Q159">
        <v>0.10743977160238458</v>
      </c>
      <c r="R159">
        <v>0.10558613940471588</v>
      </c>
      <c r="S159">
        <v>9.9472121553300166E-2</v>
      </c>
      <c r="T159">
        <v>8.7912627724986786E-2</v>
      </c>
      <c r="U159">
        <v>8.175155415457086E-2</v>
      </c>
      <c r="V159">
        <v>8.3289582119850061E-2</v>
      </c>
      <c r="W159">
        <v>7.1422445682438759E-2</v>
      </c>
      <c r="X159">
        <v>7.1023370166446914E-2</v>
      </c>
      <c r="Y159">
        <v>7.6587259293244697E-2</v>
      </c>
      <c r="Z159">
        <v>7.0058469543628335E-2</v>
      </c>
      <c r="AA159">
        <v>6.9287751589802701E-2</v>
      </c>
      <c r="AB159">
        <v>7.3650344743865184E-2</v>
      </c>
      <c r="AC159">
        <v>7.3100972004316769E-2</v>
      </c>
      <c r="AD159">
        <v>7.4774671447020782E-2</v>
      </c>
      <c r="AE159">
        <v>7.1708875868156205E-2</v>
      </c>
      <c r="AF159">
        <v>7.5375880445419277E-2</v>
      </c>
      <c r="AG159">
        <v>7.8873108680733328E-2</v>
      </c>
      <c r="AH159">
        <v>8.2301037370246563E-2</v>
      </c>
      <c r="AI159">
        <v>8.4216037342341163E-2</v>
      </c>
      <c r="AJ159">
        <v>8.7499892491529216E-2</v>
      </c>
      <c r="AK159">
        <v>8.6699447078309871E-2</v>
      </c>
    </row>
    <row r="160" spans="1:37" x14ac:dyDescent="0.25">
      <c r="A160" t="s">
        <v>554</v>
      </c>
      <c r="B160">
        <v>0</v>
      </c>
      <c r="C160">
        <v>6.779488976120888E-7</v>
      </c>
      <c r="D160">
        <v>2.2820273900536138E-6</v>
      </c>
      <c r="E160">
        <v>4.7671670550228736E-6</v>
      </c>
      <c r="F160">
        <v>7.9862345819934983E-6</v>
      </c>
      <c r="G160">
        <v>1.1786426340010701E-5</v>
      </c>
      <c r="H160">
        <v>5.051644146778856E-2</v>
      </c>
      <c r="I160">
        <v>5.0835212712446155E-2</v>
      </c>
      <c r="J160">
        <v>5.4971061041696953E-2</v>
      </c>
      <c r="K160">
        <v>5.7727775852790965E-2</v>
      </c>
      <c r="L160">
        <v>5.9062140007516133E-2</v>
      </c>
      <c r="M160">
        <v>6.3236934719743371E-2</v>
      </c>
      <c r="N160">
        <v>6.0096159664223624E-2</v>
      </c>
      <c r="O160">
        <v>7.2813859485591131E-2</v>
      </c>
      <c r="P160">
        <v>6.8429621331455456E-2</v>
      </c>
      <c r="Q160">
        <v>7.5026911957396816E-2</v>
      </c>
      <c r="R160">
        <v>7.3113947166165552E-2</v>
      </c>
      <c r="S160">
        <v>6.7014446329836927E-2</v>
      </c>
      <c r="T160">
        <v>5.5410679676144485E-2</v>
      </c>
      <c r="U160">
        <v>4.9301854786646886E-2</v>
      </c>
      <c r="V160">
        <v>5.0977513673777848E-2</v>
      </c>
      <c r="W160">
        <v>3.9104194110640818E-2</v>
      </c>
      <c r="X160">
        <v>3.8852028033041566E-2</v>
      </c>
      <c r="Y160">
        <v>4.4614965463783865E-2</v>
      </c>
      <c r="Z160">
        <v>3.8198369304265262E-2</v>
      </c>
      <c r="AA160">
        <v>3.7578803356460189E-2</v>
      </c>
      <c r="AB160">
        <v>4.2145015452190099E-2</v>
      </c>
      <c r="AC160">
        <v>4.1782137041164409E-2</v>
      </c>
      <c r="AD160">
        <v>4.3668669757579798E-2</v>
      </c>
      <c r="AE160">
        <v>4.0803301709811175E-2</v>
      </c>
      <c r="AF160">
        <v>4.4724157153093524E-2</v>
      </c>
      <c r="AG160">
        <v>4.8472983886066627E-2</v>
      </c>
      <c r="AH160">
        <v>5.2160516272493962E-2</v>
      </c>
      <c r="AI160">
        <v>5.4337762643764005E-2</v>
      </c>
      <c r="AJ160">
        <v>5.7896798308088811E-2</v>
      </c>
      <c r="AK160">
        <v>5.7360759787798331E-2</v>
      </c>
    </row>
    <row r="161" spans="1:37" x14ac:dyDescent="0.25">
      <c r="A161" t="s">
        <v>555</v>
      </c>
      <c r="B161">
        <v>0</v>
      </c>
      <c r="C161">
        <v>2.4540802826221485E-4</v>
      </c>
      <c r="D161">
        <v>7.5361215625524146E-4</v>
      </c>
      <c r="E161">
        <v>1.4819215065511699E-3</v>
      </c>
      <c r="F161">
        <v>2.3722227676940336E-3</v>
      </c>
      <c r="G161">
        <v>3.366438877077695E-3</v>
      </c>
      <c r="H161">
        <v>1.1889822136973087E-2</v>
      </c>
      <c r="I161">
        <v>1.7013525985513575E-2</v>
      </c>
      <c r="J161">
        <v>2.0070903895214463E-2</v>
      </c>
      <c r="K161">
        <v>2.1594483630776547E-2</v>
      </c>
      <c r="L161">
        <v>2.2208433558261569E-2</v>
      </c>
      <c r="M161">
        <v>2.2742255492638808E-2</v>
      </c>
      <c r="N161">
        <v>2.2126806977047508E-2</v>
      </c>
      <c r="O161">
        <v>2.1716077484065371E-2</v>
      </c>
      <c r="P161">
        <v>2.0553881390379607E-2</v>
      </c>
      <c r="Q161">
        <v>1.9584688824671185E-2</v>
      </c>
      <c r="R161">
        <v>1.9227027533940448E-2</v>
      </c>
      <c r="S161">
        <v>1.8236113803071431E-2</v>
      </c>
      <c r="T161">
        <v>1.6831179479871991E-2</v>
      </c>
      <c r="U161">
        <v>1.5497653659198599E-2</v>
      </c>
      <c r="V161">
        <v>1.4866805399254657E-2</v>
      </c>
      <c r="W161">
        <v>1.3652826447076273E-2</v>
      </c>
      <c r="X161">
        <v>1.3026000868605472E-2</v>
      </c>
      <c r="Y161">
        <v>1.288309753556436E-2</v>
      </c>
      <c r="Z161">
        <v>1.2522976216327636E-2</v>
      </c>
      <c r="AA161">
        <v>1.2641254991486888E-2</v>
      </c>
      <c r="AB161">
        <v>1.297074650426574E-2</v>
      </c>
      <c r="AC161">
        <v>1.3329484035423323E-2</v>
      </c>
      <c r="AD161">
        <v>1.3686823660055863E-2</v>
      </c>
      <c r="AE161">
        <v>1.3832093858669112E-2</v>
      </c>
      <c r="AF161">
        <v>1.416515010158468E-2</v>
      </c>
      <c r="AG161">
        <v>1.4727539060689193E-2</v>
      </c>
      <c r="AH161">
        <v>1.5254488401696508E-2</v>
      </c>
      <c r="AI161">
        <v>1.568999907433417E-2</v>
      </c>
      <c r="AJ161">
        <v>1.6124833155201614E-2</v>
      </c>
      <c r="AK161">
        <v>1.6367098397680916E-2</v>
      </c>
    </row>
    <row r="162" spans="1:37" x14ac:dyDescent="0.25">
      <c r="A162" t="s">
        <v>556</v>
      </c>
      <c r="B162">
        <v>0</v>
      </c>
      <c r="C162">
        <v>6.7097931269356195E-3</v>
      </c>
      <c r="D162">
        <v>2.0807505291970101E-2</v>
      </c>
      <c r="E162">
        <v>4.1416507621242403E-2</v>
      </c>
      <c r="F162">
        <v>6.7286353018516515E-2</v>
      </c>
      <c r="G162">
        <v>9.7158802525088794E-2</v>
      </c>
      <c r="H162">
        <v>0.35966680492204861</v>
      </c>
      <c r="I162">
        <v>0.50455670031347777</v>
      </c>
      <c r="J162">
        <v>0.59930277432149193</v>
      </c>
      <c r="K162">
        <v>0.66321923808253602</v>
      </c>
      <c r="L162">
        <v>0.71285814960902594</v>
      </c>
      <c r="M162">
        <v>0.76916379906984456</v>
      </c>
      <c r="N162">
        <v>0.79491393907916119</v>
      </c>
      <c r="O162">
        <v>0.83154859403272441</v>
      </c>
      <c r="P162">
        <v>0.84567903914797138</v>
      </c>
      <c r="Q162">
        <v>0.86630780829690535</v>
      </c>
      <c r="R162">
        <v>0.90380482188814004</v>
      </c>
      <c r="S162">
        <v>0.91776917521890578</v>
      </c>
      <c r="T162">
        <v>0.91761491871118783</v>
      </c>
      <c r="U162">
        <v>0.9177526520065713</v>
      </c>
      <c r="V162">
        <v>0.93569465314544598</v>
      </c>
      <c r="W162">
        <v>0.93031818049655624</v>
      </c>
      <c r="X162">
        <v>0.93997596003034745</v>
      </c>
      <c r="Y162">
        <v>0.95933254738611728</v>
      </c>
      <c r="Z162">
        <v>0.96719818695925852</v>
      </c>
      <c r="AA162">
        <v>0.98689774610841041</v>
      </c>
      <c r="AB162">
        <v>1.0093759533180777</v>
      </c>
      <c r="AC162">
        <v>1.0300231216391154</v>
      </c>
      <c r="AD162">
        <v>1.0488555419597654</v>
      </c>
      <c r="AE162">
        <v>1.0599660895273051</v>
      </c>
      <c r="AF162">
        <v>1.0762090222344347</v>
      </c>
      <c r="AG162">
        <v>1.0981164505479712</v>
      </c>
      <c r="AH162">
        <v>1.1175476587651934</v>
      </c>
      <c r="AI162">
        <v>1.1336407694692943</v>
      </c>
      <c r="AJ162">
        <v>1.1495691749267907</v>
      </c>
      <c r="AK162">
        <v>1.1593674564012433</v>
      </c>
    </row>
    <row r="163" spans="1:37" x14ac:dyDescent="0.25">
      <c r="A163" t="s">
        <v>557</v>
      </c>
      <c r="B163">
        <v>0</v>
      </c>
      <c r="C163">
        <v>2.0182111280852982E-2</v>
      </c>
      <c r="D163">
        <v>5.4884127401245798E-2</v>
      </c>
      <c r="E163">
        <v>9.9580068807874733E-2</v>
      </c>
      <c r="F163">
        <v>0.15105302762889999</v>
      </c>
      <c r="G163">
        <v>0.20706122775834171</v>
      </c>
      <c r="H163">
        <v>0.28080973476241516</v>
      </c>
      <c r="I163">
        <v>0.35073191280328864</v>
      </c>
      <c r="J163">
        <v>0.4185271167095071</v>
      </c>
      <c r="K163">
        <v>0.48463243799214228</v>
      </c>
      <c r="L163">
        <v>0.54969290064251519</v>
      </c>
      <c r="M163">
        <v>0.61495074395072913</v>
      </c>
      <c r="N163">
        <v>0.67782684711062635</v>
      </c>
      <c r="O163">
        <v>0.74090854009114748</v>
      </c>
      <c r="P163">
        <v>0.80146675600541295</v>
      </c>
      <c r="Q163">
        <v>0.86161843585415399</v>
      </c>
      <c r="R163">
        <v>0.92147664720658473</v>
      </c>
      <c r="S163">
        <v>0.97869982825950619</v>
      </c>
      <c r="T163">
        <v>1.0333387705992516</v>
      </c>
      <c r="U163">
        <v>1.0865346403694052</v>
      </c>
      <c r="V163">
        <v>1.1397175362211645</v>
      </c>
      <c r="W163">
        <v>1.1896560359193129</v>
      </c>
      <c r="X163">
        <v>1.2392243203261557</v>
      </c>
      <c r="Y163">
        <v>1.2883198217628178</v>
      </c>
      <c r="Z163">
        <v>1.3349416144970474</v>
      </c>
      <c r="AA163">
        <v>1.380960553464438</v>
      </c>
      <c r="AB163">
        <v>1.4260097839773558</v>
      </c>
      <c r="AC163">
        <v>1.4694283315135444</v>
      </c>
      <c r="AD163">
        <v>1.5113465154381924</v>
      </c>
      <c r="AE163">
        <v>1.5511422901202094</v>
      </c>
      <c r="AF163">
        <v>1.5900463654373054</v>
      </c>
      <c r="AG163">
        <v>1.6281087467131798</v>
      </c>
      <c r="AH163">
        <v>1.6647580120296916</v>
      </c>
      <c r="AI163">
        <v>1.6998138257568307</v>
      </c>
      <c r="AJ163">
        <v>1.7335902457348737</v>
      </c>
      <c r="AK163">
        <v>1.7655205891680981</v>
      </c>
    </row>
    <row r="164" spans="1:37" x14ac:dyDescent="0.25">
      <c r="A164" t="s">
        <v>558</v>
      </c>
      <c r="B164">
        <v>0</v>
      </c>
      <c r="C164">
        <v>7.6865717812851886E-5</v>
      </c>
      <c r="D164">
        <v>2.7410412736332486E-4</v>
      </c>
      <c r="E164">
        <v>5.9577899131866728E-4</v>
      </c>
      <c r="F164">
        <v>1.0239516994473173E-3</v>
      </c>
      <c r="G164">
        <v>1.5323963425718005E-3</v>
      </c>
      <c r="H164">
        <v>4.4767384689763908E-3</v>
      </c>
      <c r="I164">
        <v>7.488358329600076E-3</v>
      </c>
      <c r="J164">
        <v>9.6829125207268368E-3</v>
      </c>
      <c r="K164">
        <v>1.0928149683510786E-2</v>
      </c>
      <c r="L164">
        <v>1.1465538412023914E-2</v>
      </c>
      <c r="M164">
        <v>1.1729784907876076E-2</v>
      </c>
      <c r="N164">
        <v>1.1590716354149874E-2</v>
      </c>
      <c r="O164">
        <v>1.139599624083305E-2</v>
      </c>
      <c r="P164">
        <v>1.1001395784728252E-2</v>
      </c>
      <c r="Q164">
        <v>1.0614765950554758E-2</v>
      </c>
      <c r="R164">
        <v>1.0470040828930483E-2</v>
      </c>
      <c r="S164">
        <v>1.0249944637011002E-2</v>
      </c>
      <c r="T164">
        <v>9.8409294202407762E-3</v>
      </c>
      <c r="U164">
        <v>9.3544551222675427E-3</v>
      </c>
      <c r="V164">
        <v>9.0542632281124229E-3</v>
      </c>
      <c r="W164">
        <v>8.6451933934812517E-3</v>
      </c>
      <c r="X164">
        <v>8.3425075391684398E-3</v>
      </c>
      <c r="Y164">
        <v>8.2277225433014783E-3</v>
      </c>
      <c r="Z164">
        <v>8.101531250253282E-3</v>
      </c>
      <c r="AA164">
        <v>8.0828469825121024E-3</v>
      </c>
      <c r="AB164">
        <v>8.1551207208898566E-3</v>
      </c>
      <c r="AC164">
        <v>8.2483726933194595E-3</v>
      </c>
      <c r="AD164">
        <v>8.3208140335028682E-3</v>
      </c>
      <c r="AE164">
        <v>8.2933388884579452E-3</v>
      </c>
      <c r="AF164">
        <v>8.2644659236276331E-3</v>
      </c>
      <c r="AG164">
        <v>8.3038188054119933E-3</v>
      </c>
      <c r="AH164">
        <v>8.3565372358729451E-3</v>
      </c>
      <c r="AI164">
        <v>8.3745913925195904E-3</v>
      </c>
      <c r="AJ164">
        <v>8.368496204235517E-3</v>
      </c>
      <c r="AK164">
        <v>8.2874725575750544E-3</v>
      </c>
    </row>
    <row r="165" spans="1:37" x14ac:dyDescent="0.25">
      <c r="A165" t="s">
        <v>559</v>
      </c>
      <c r="B165">
        <v>0</v>
      </c>
      <c r="C165">
        <v>1.3652594265279161E-5</v>
      </c>
      <c r="D165">
        <v>4.797117534934063E-5</v>
      </c>
      <c r="E165">
        <v>1.0273638049042988E-4</v>
      </c>
      <c r="F165">
        <v>1.7435811739982668E-4</v>
      </c>
      <c r="G165">
        <v>2.584824837493568E-4</v>
      </c>
      <c r="H165">
        <v>4.437492709599253E-3</v>
      </c>
      <c r="I165">
        <v>6.9706077742055506E-3</v>
      </c>
      <c r="J165">
        <v>8.2164243997932609E-3</v>
      </c>
      <c r="K165">
        <v>8.8467282845340715E-3</v>
      </c>
      <c r="L165">
        <v>9.3173080287144629E-3</v>
      </c>
      <c r="M165">
        <v>1.0022058495676188E-2</v>
      </c>
      <c r="N165">
        <v>1.0312399066888196E-2</v>
      </c>
      <c r="O165">
        <v>1.0773327297347403E-2</v>
      </c>
      <c r="P165">
        <v>1.0911825265546122E-2</v>
      </c>
      <c r="Q165">
        <v>1.1122941824168463E-2</v>
      </c>
      <c r="R165">
        <v>1.1656049656282004E-2</v>
      </c>
      <c r="S165">
        <v>1.1815243213859442E-2</v>
      </c>
      <c r="T165">
        <v>1.1671102903884973E-2</v>
      </c>
      <c r="U165">
        <v>1.1509223537122278E-2</v>
      </c>
      <c r="V165">
        <v>1.1661935426019373E-2</v>
      </c>
      <c r="W165">
        <v>1.1452783777287152E-2</v>
      </c>
      <c r="X165">
        <v>1.1428920557819957E-2</v>
      </c>
      <c r="Y165">
        <v>1.1585359111101087E-2</v>
      </c>
      <c r="Z165">
        <v>1.154605563284238E-2</v>
      </c>
      <c r="AA165">
        <v>1.1660756916222583E-2</v>
      </c>
      <c r="AB165">
        <v>1.1830665161059102E-2</v>
      </c>
      <c r="AC165">
        <v>1.1959762479473527E-2</v>
      </c>
      <c r="AD165">
        <v>1.2041084353813694E-2</v>
      </c>
      <c r="AE165">
        <v>1.1982907242192385E-2</v>
      </c>
      <c r="AF165">
        <v>1.1995429384886533E-2</v>
      </c>
      <c r="AG165">
        <v>1.2119248916979637E-2</v>
      </c>
      <c r="AH165">
        <v>1.2212151539760515E-2</v>
      </c>
      <c r="AI165">
        <v>1.2240446804948334E-2</v>
      </c>
      <c r="AJ165">
        <v>1.2261304349612527E-2</v>
      </c>
      <c r="AK165">
        <v>1.2185700741636715E-2</v>
      </c>
    </row>
    <row r="166" spans="1:37" x14ac:dyDescent="0.25">
      <c r="A166" t="s">
        <v>560</v>
      </c>
      <c r="B166">
        <v>0</v>
      </c>
      <c r="C166">
        <v>1.1439622000531095E-4</v>
      </c>
      <c r="D166">
        <v>3.8815651116922659E-4</v>
      </c>
      <c r="E166">
        <v>8.0610195096103869E-4</v>
      </c>
      <c r="F166">
        <v>1.3279186780728565E-3</v>
      </c>
      <c r="G166">
        <v>1.9093457799063669E-3</v>
      </c>
      <c r="H166">
        <v>3.4783322012345509E-3</v>
      </c>
      <c r="I166">
        <v>4.7129226997162195E-3</v>
      </c>
      <c r="J166">
        <v>5.1210138500782775E-3</v>
      </c>
      <c r="K166">
        <v>4.7172124303711234E-3</v>
      </c>
      <c r="L166">
        <v>3.735724489096412E-3</v>
      </c>
      <c r="M166">
        <v>2.4774599835617078E-3</v>
      </c>
      <c r="N166">
        <v>9.5467478330383453E-4</v>
      </c>
      <c r="O166">
        <v>-5.9846678247568253E-4</v>
      </c>
      <c r="P166">
        <v>-2.2119104113346947E-3</v>
      </c>
      <c r="Q166">
        <v>-3.7422411924413835E-3</v>
      </c>
      <c r="R166">
        <v>-5.0254551632257956E-3</v>
      </c>
      <c r="S166">
        <v>-6.2555584773916406E-3</v>
      </c>
      <c r="T166">
        <v>-7.477153866762027E-3</v>
      </c>
      <c r="U166">
        <v>-8.6002107139372154E-3</v>
      </c>
      <c r="V166">
        <v>-9.4861165828977086E-3</v>
      </c>
      <c r="W166">
        <v>-1.02817882795798E-2</v>
      </c>
      <c r="X166">
        <v>-1.087363737275682E-2</v>
      </c>
      <c r="Y166">
        <v>-1.1246691466806347E-2</v>
      </c>
      <c r="Z166">
        <v>-1.1523284651221013E-2</v>
      </c>
      <c r="AA166">
        <v>-1.166433585651038E-2</v>
      </c>
      <c r="AB166">
        <v>-1.1694850840421588E-2</v>
      </c>
      <c r="AC166">
        <v>-1.1665090657846549E-2</v>
      </c>
      <c r="AD166">
        <v>-1.1616001729302099E-2</v>
      </c>
      <c r="AE166">
        <v>-1.1590695816557599E-2</v>
      </c>
      <c r="AF166">
        <v>-1.1539385046881154E-2</v>
      </c>
      <c r="AG166">
        <v>-1.1438049914810646E-2</v>
      </c>
      <c r="AH166">
        <v>-1.1326011629950748E-2</v>
      </c>
      <c r="AI166">
        <v>-1.1234594615859869E-2</v>
      </c>
      <c r="AJ166">
        <v>-1.1161166605427189E-2</v>
      </c>
      <c r="AK166">
        <v>-1.1129148630139873E-2</v>
      </c>
    </row>
    <row r="167" spans="1:37" x14ac:dyDescent="0.25">
      <c r="A167" t="s">
        <v>561</v>
      </c>
      <c r="B167">
        <v>0</v>
      </c>
      <c r="C167">
        <v>3.8429718453669659E-5</v>
      </c>
      <c r="D167">
        <v>1.2874225457832304E-4</v>
      </c>
      <c r="E167">
        <v>2.6743350532341546E-4</v>
      </c>
      <c r="F167">
        <v>4.4517229609953711E-4</v>
      </c>
      <c r="G167">
        <v>6.523399889185261E-4</v>
      </c>
      <c r="H167">
        <v>9.2126138992397032E-3</v>
      </c>
      <c r="I167">
        <v>1.4232854055082006E-2</v>
      </c>
      <c r="J167">
        <v>1.6757184959826095E-2</v>
      </c>
      <c r="K167">
        <v>1.8160317488544922E-2</v>
      </c>
      <c r="L167">
        <v>1.9311128242765478E-2</v>
      </c>
      <c r="M167">
        <v>2.0966230509079791E-2</v>
      </c>
      <c r="N167">
        <v>2.1727012753584754E-2</v>
      </c>
      <c r="O167">
        <v>2.2844524478006181E-2</v>
      </c>
      <c r="P167">
        <v>2.3245223082900158E-2</v>
      </c>
      <c r="Q167">
        <v>2.3786211262240949E-2</v>
      </c>
      <c r="R167">
        <v>2.4969918213931696E-2</v>
      </c>
      <c r="S167">
        <v>2.5311613957527884E-2</v>
      </c>
      <c r="T167">
        <v>2.5011808912521125E-2</v>
      </c>
      <c r="U167">
        <v>2.4678408630926674E-2</v>
      </c>
      <c r="V167">
        <v>2.4997483543126246E-2</v>
      </c>
      <c r="W167">
        <v>2.4509470650833105E-2</v>
      </c>
      <c r="X167">
        <v>2.4427487461524445E-2</v>
      </c>
      <c r="Y167">
        <v>2.4709835712597987E-2</v>
      </c>
      <c r="Z167">
        <v>2.4557640466881855E-2</v>
      </c>
      <c r="AA167">
        <v>2.4746996306473094E-2</v>
      </c>
      <c r="AB167">
        <v>2.5047795782970953E-2</v>
      </c>
      <c r="AC167">
        <v>2.5262870201913187E-2</v>
      </c>
      <c r="AD167">
        <v>2.5387136383987888E-2</v>
      </c>
      <c r="AE167">
        <v>2.5227679626359804E-2</v>
      </c>
      <c r="AF167">
        <v>2.5237463297074245E-2</v>
      </c>
      <c r="AG167">
        <v>2.5486567524629185E-2</v>
      </c>
      <c r="AH167">
        <v>2.5668421589160679E-2</v>
      </c>
      <c r="AI167">
        <v>2.57226137811759E-2</v>
      </c>
      <c r="AJ167">
        <v>2.5774231225922196E-2</v>
      </c>
      <c r="AK167">
        <v>2.5630318272207426E-2</v>
      </c>
    </row>
    <row r="168" spans="1:37" x14ac:dyDescent="0.25">
      <c r="A168" t="s">
        <v>562</v>
      </c>
      <c r="B168">
        <v>0</v>
      </c>
      <c r="C168">
        <v>6.6378071676359537E-6</v>
      </c>
      <c r="D168">
        <v>2.2094095327926348E-5</v>
      </c>
      <c r="E168">
        <v>4.5014749981057468E-5</v>
      </c>
      <c r="F168">
        <v>7.2716536443113725E-5</v>
      </c>
      <c r="G168">
        <v>1.024511522131031E-4</v>
      </c>
      <c r="H168">
        <v>4.9533213738964937E-4</v>
      </c>
      <c r="I168">
        <v>7.9350366949470434E-4</v>
      </c>
      <c r="J168">
        <v>9.5217718190518646E-4</v>
      </c>
      <c r="K168">
        <v>1.002469383662258E-3</v>
      </c>
      <c r="L168">
        <v>9.8898733033935741E-4</v>
      </c>
      <c r="M168">
        <v>9.6380570048956032E-4</v>
      </c>
      <c r="N168">
        <v>8.8663880759845212E-4</v>
      </c>
      <c r="O168">
        <v>8.1240618827084965E-4</v>
      </c>
      <c r="P168">
        <v>7.0809695538591108E-4</v>
      </c>
      <c r="Q168">
        <v>6.0944449439798956E-4</v>
      </c>
      <c r="R168">
        <v>5.4622956557844884E-4</v>
      </c>
      <c r="S168">
        <v>4.6189779606620006E-4</v>
      </c>
      <c r="T168">
        <v>3.5372241752999663E-4</v>
      </c>
      <c r="U168">
        <v>2.4583699091289431E-4</v>
      </c>
      <c r="V168">
        <v>1.7377521929871998E-4</v>
      </c>
      <c r="W168">
        <v>8.268039784862663E-5</v>
      </c>
      <c r="X168">
        <v>1.5219020576561388E-5</v>
      </c>
      <c r="Y168">
        <v>-2.3565281957518421E-5</v>
      </c>
      <c r="Z168">
        <v>-6.7360715627785863E-5</v>
      </c>
      <c r="AA168">
        <v>-9.0648554593821161E-5</v>
      </c>
      <c r="AB168">
        <v>-1.0019864547288185E-4</v>
      </c>
      <c r="AC168">
        <v>-1.0657179080797284E-4</v>
      </c>
      <c r="AD168">
        <v>-1.1340194263632996E-4</v>
      </c>
      <c r="AE168">
        <v>-1.308699625873966E-4</v>
      </c>
      <c r="AF168">
        <v>-1.4154083017139859E-4</v>
      </c>
      <c r="AG168">
        <v>-1.3903773344755988E-4</v>
      </c>
      <c r="AH168">
        <v>-1.3505131481733593E-4</v>
      </c>
      <c r="AI168">
        <v>-1.3493155909506706E-4</v>
      </c>
      <c r="AJ168">
        <v>-1.3507665615836341E-4</v>
      </c>
      <c r="AK168">
        <v>-1.4341827183702912E-4</v>
      </c>
    </row>
    <row r="169" spans="1:37" x14ac:dyDescent="0.25">
      <c r="A169" t="s">
        <v>563</v>
      </c>
      <c r="B169">
        <v>0</v>
      </c>
      <c r="C169">
        <v>4.7327248757035345E-5</v>
      </c>
      <c r="D169">
        <v>1.5310054959413209E-4</v>
      </c>
      <c r="E169">
        <v>3.0877875162448135E-4</v>
      </c>
      <c r="F169">
        <v>5.0072895580569716E-4</v>
      </c>
      <c r="G169">
        <v>7.1613181844892057E-4</v>
      </c>
      <c r="H169">
        <v>3.478454026927254E-3</v>
      </c>
      <c r="I169">
        <v>5.1636481047429763E-3</v>
      </c>
      <c r="J169">
        <v>6.0099799347660739E-3</v>
      </c>
      <c r="K169">
        <v>6.4202716139225135E-3</v>
      </c>
      <c r="L169">
        <v>6.6794169330000137E-3</v>
      </c>
      <c r="M169">
        <v>7.0460078585260722E-3</v>
      </c>
      <c r="N169">
        <v>7.1227906668261181E-3</v>
      </c>
      <c r="O169">
        <v>7.2961265064519828E-3</v>
      </c>
      <c r="P169">
        <v>7.2573851594027183E-3</v>
      </c>
      <c r="Q169">
        <v>7.2682272543369408E-3</v>
      </c>
      <c r="R169">
        <v>7.4890875073723205E-3</v>
      </c>
      <c r="S169">
        <v>7.4777612600867727E-3</v>
      </c>
      <c r="T169">
        <v>7.28573557228535E-3</v>
      </c>
      <c r="U169">
        <v>7.0975400470760786E-3</v>
      </c>
      <c r="V169">
        <v>7.1262840570521209E-3</v>
      </c>
      <c r="W169">
        <v>6.93885180876467E-3</v>
      </c>
      <c r="X169">
        <v>6.8914332417199424E-3</v>
      </c>
      <c r="Y169">
        <v>6.976091930035247E-3</v>
      </c>
      <c r="Z169">
        <v>6.9496170097220261E-3</v>
      </c>
      <c r="AA169">
        <v>7.0362484776931543E-3</v>
      </c>
      <c r="AB169">
        <v>7.1676649066040599E-3</v>
      </c>
      <c r="AC169">
        <v>7.2800202837695078E-3</v>
      </c>
      <c r="AD169">
        <v>7.3671966262663672E-3</v>
      </c>
      <c r="AE169">
        <v>7.3689621196745686E-3</v>
      </c>
      <c r="AF169">
        <v>7.4205771357388874E-3</v>
      </c>
      <c r="AG169">
        <v>7.545722805985716E-3</v>
      </c>
      <c r="AH169">
        <v>7.6520347955508364E-3</v>
      </c>
      <c r="AI169">
        <v>7.7177594574639706E-3</v>
      </c>
      <c r="AJ169">
        <v>7.7789216281273733E-3</v>
      </c>
      <c r="AK169">
        <v>7.777988020673198E-3</v>
      </c>
    </row>
    <row r="170" spans="1:37" x14ac:dyDescent="0.25">
      <c r="A170" t="s">
        <v>564</v>
      </c>
      <c r="B170">
        <v>0</v>
      </c>
      <c r="C170">
        <v>8.3770107533259375E-5</v>
      </c>
      <c r="D170">
        <v>2.7453517060498827E-4</v>
      </c>
      <c r="E170">
        <v>5.5650809412814922E-4</v>
      </c>
      <c r="F170">
        <v>9.0207726001686008E-4</v>
      </c>
      <c r="G170">
        <v>1.2847958136651221E-3</v>
      </c>
      <c r="H170">
        <v>1.1403000504686893E-2</v>
      </c>
      <c r="I170">
        <v>1.7342235042039682E-2</v>
      </c>
      <c r="J170">
        <v>2.0140564261946586E-2</v>
      </c>
      <c r="K170">
        <v>2.1411924536671009E-2</v>
      </c>
      <c r="L170">
        <v>2.2238833478283485E-2</v>
      </c>
      <c r="M170">
        <v>2.3568938989952423E-2</v>
      </c>
      <c r="N170">
        <v>2.3834531564289767E-2</v>
      </c>
      <c r="O170">
        <v>2.4499300576293851E-2</v>
      </c>
      <c r="P170">
        <v>2.4359174844181999E-2</v>
      </c>
      <c r="Q170">
        <v>2.4410152410830336E-2</v>
      </c>
      <c r="R170">
        <v>2.5257766210696277E-2</v>
      </c>
      <c r="S170">
        <v>2.5195057880129646E-2</v>
      </c>
      <c r="T170">
        <v>2.4433723931023128E-2</v>
      </c>
      <c r="U170">
        <v>2.3684212788449434E-2</v>
      </c>
      <c r="V170">
        <v>2.3752651647690276E-2</v>
      </c>
      <c r="W170">
        <v>2.2968510537712691E-2</v>
      </c>
      <c r="X170">
        <v>2.2705403946057225E-2</v>
      </c>
      <c r="Y170">
        <v>2.2925824695497081E-2</v>
      </c>
      <c r="Z170">
        <v>2.26999346315747E-2</v>
      </c>
      <c r="AA170">
        <v>2.2898385322322228E-2</v>
      </c>
      <c r="AB170">
        <v>2.3258551561476565E-2</v>
      </c>
      <c r="AC170">
        <v>2.35412874250319E-2</v>
      </c>
      <c r="AD170">
        <v>2.3729151969853975E-2</v>
      </c>
      <c r="AE170">
        <v>2.3595713565777391E-2</v>
      </c>
      <c r="AF170">
        <v>2.3660042433563715E-2</v>
      </c>
      <c r="AG170">
        <v>2.4008347281126687E-2</v>
      </c>
      <c r="AH170">
        <v>2.4285055138159494E-2</v>
      </c>
      <c r="AI170">
        <v>2.4411457047951248E-2</v>
      </c>
      <c r="AJ170">
        <v>2.4528562486047734E-2</v>
      </c>
      <c r="AK170">
        <v>2.4416150526530438E-2</v>
      </c>
    </row>
    <row r="171" spans="1:37" x14ac:dyDescent="0.25">
      <c r="A171" t="s">
        <v>565</v>
      </c>
      <c r="B171">
        <v>0</v>
      </c>
      <c r="C171">
        <v>3.3492717604650273E-4</v>
      </c>
      <c r="D171">
        <v>1.1514035352546436E-3</v>
      </c>
      <c r="E171">
        <v>2.4446162217555099E-3</v>
      </c>
      <c r="F171">
        <v>4.1410590826814267E-3</v>
      </c>
      <c r="G171">
        <v>6.146327920886048E-3</v>
      </c>
      <c r="H171">
        <v>1.6947933278286968E-2</v>
      </c>
      <c r="I171">
        <v>2.7146376320435355E-2</v>
      </c>
      <c r="J171">
        <v>3.4657531562134365E-2</v>
      </c>
      <c r="K171">
        <v>3.9390611451023759E-2</v>
      </c>
      <c r="L171">
        <v>4.2115690743523351E-2</v>
      </c>
      <c r="M171">
        <v>4.4121175319903415E-2</v>
      </c>
      <c r="N171">
        <v>4.4651190405383553E-2</v>
      </c>
      <c r="O171">
        <v>4.4954310416779018E-2</v>
      </c>
      <c r="P171">
        <v>4.4362832967743536E-2</v>
      </c>
      <c r="Q171">
        <v>4.3685321287933031E-2</v>
      </c>
      <c r="R171">
        <v>4.371096289089059E-2</v>
      </c>
      <c r="S171">
        <v>4.3224983358256364E-2</v>
      </c>
      <c r="T171">
        <v>4.1996723580754826E-2</v>
      </c>
      <c r="U171">
        <v>4.0501957471748166E-2</v>
      </c>
      <c r="V171">
        <v>3.9650341913690143E-2</v>
      </c>
      <c r="W171">
        <v>3.8289338940984005E-2</v>
      </c>
      <c r="X171">
        <v>3.7334123497000701E-2</v>
      </c>
      <c r="Y171">
        <v>3.7008325529282397E-2</v>
      </c>
      <c r="Z171">
        <v>3.6581778528051563E-2</v>
      </c>
      <c r="AA171">
        <v>3.6585109257952317E-2</v>
      </c>
      <c r="AB171">
        <v>3.6922935886818588E-2</v>
      </c>
      <c r="AC171">
        <v>3.7358844969766353E-2</v>
      </c>
      <c r="AD171">
        <v>3.777344195213303E-2</v>
      </c>
      <c r="AE171">
        <v>3.7894791280030267E-2</v>
      </c>
      <c r="AF171">
        <v>3.8097467127781622E-2</v>
      </c>
      <c r="AG171">
        <v>3.8580164301188935E-2</v>
      </c>
      <c r="AH171">
        <v>3.9112393464992012E-2</v>
      </c>
      <c r="AI171">
        <v>3.954428956087281E-2</v>
      </c>
      <c r="AJ171">
        <v>3.9930603092753793E-2</v>
      </c>
      <c r="AK171">
        <v>4.0076904930673528E-2</v>
      </c>
    </row>
    <row r="172" spans="1:37" x14ac:dyDescent="0.25">
      <c r="A172" t="s">
        <v>566</v>
      </c>
      <c r="B172">
        <v>0</v>
      </c>
      <c r="C172">
        <v>1.1851774999614583E-4</v>
      </c>
      <c r="D172">
        <v>4.1013702245833639E-4</v>
      </c>
      <c r="E172">
        <v>8.7614369321776164E-4</v>
      </c>
      <c r="F172">
        <v>1.4966856251749513E-3</v>
      </c>
      <c r="G172">
        <v>2.2490950173833786E-3</v>
      </c>
      <c r="H172">
        <v>4.8404861390552176E-3</v>
      </c>
      <c r="I172">
        <v>7.5836702918196724E-3</v>
      </c>
      <c r="J172">
        <v>9.8342061024071521E-3</v>
      </c>
      <c r="K172">
        <v>1.161293367040481E-2</v>
      </c>
      <c r="L172">
        <v>1.3172850407060194E-2</v>
      </c>
      <c r="M172">
        <v>1.4835196144941658E-2</v>
      </c>
      <c r="N172">
        <v>1.6475266673476419E-2</v>
      </c>
      <c r="O172">
        <v>1.8285241243493153E-2</v>
      </c>
      <c r="P172">
        <v>2.0116744938237497E-2</v>
      </c>
      <c r="Q172">
        <v>2.2058202850848432E-2</v>
      </c>
      <c r="R172">
        <v>2.4240460514643666E-2</v>
      </c>
      <c r="S172">
        <v>2.6394285008061874E-2</v>
      </c>
      <c r="T172">
        <v>2.8401194224125643E-2</v>
      </c>
      <c r="U172">
        <v>3.0321545698273927E-2</v>
      </c>
      <c r="V172">
        <v>3.2322307251654123E-2</v>
      </c>
      <c r="W172">
        <v>3.4165251548618547E-2</v>
      </c>
      <c r="X172">
        <v>3.5977154047383449E-2</v>
      </c>
      <c r="Y172">
        <v>3.7808030356253811E-2</v>
      </c>
      <c r="Z172">
        <v>3.9500314027642043E-2</v>
      </c>
      <c r="AA172">
        <v>4.1132591469308852E-2</v>
      </c>
      <c r="AB172">
        <v>4.2697878295214105E-2</v>
      </c>
      <c r="AC172">
        <v>4.4147384627462732E-2</v>
      </c>
      <c r="AD172">
        <v>4.5457806768855143E-2</v>
      </c>
      <c r="AE172">
        <v>4.6580700486107629E-2</v>
      </c>
      <c r="AF172">
        <v>4.7595781445727271E-2</v>
      </c>
      <c r="AG172">
        <v>4.8560760106390231E-2</v>
      </c>
      <c r="AH172">
        <v>4.9438791081917129E-2</v>
      </c>
      <c r="AI172">
        <v>5.0197979388549245E-2</v>
      </c>
      <c r="AJ172">
        <v>5.0852727813571662E-2</v>
      </c>
      <c r="AK172">
        <v>5.1372723574668579E-2</v>
      </c>
    </row>
    <row r="173" spans="1:37" x14ac:dyDescent="0.25">
      <c r="A173" t="s">
        <v>567</v>
      </c>
      <c r="B173">
        <v>0</v>
      </c>
      <c r="C173">
        <v>3.4702001218659029E-6</v>
      </c>
      <c r="D173">
        <v>1.2614293949334999E-5</v>
      </c>
      <c r="E173">
        <v>2.7792565460619813E-5</v>
      </c>
      <c r="F173">
        <v>4.8417224663599018E-5</v>
      </c>
      <c r="G173">
        <v>7.3806486103838583E-5</v>
      </c>
      <c r="H173">
        <v>1.8974318454156182E-2</v>
      </c>
      <c r="I173">
        <v>2.7099595195863677E-2</v>
      </c>
      <c r="J173">
        <v>3.0470843692725364E-2</v>
      </c>
      <c r="K173">
        <v>3.215053964313478E-2</v>
      </c>
      <c r="L173">
        <v>3.6087886416247751E-2</v>
      </c>
      <c r="M173">
        <v>4.5551836750705031E-2</v>
      </c>
      <c r="N173">
        <v>4.9758503420564107E-2</v>
      </c>
      <c r="O173">
        <v>5.1888506631708561E-2</v>
      </c>
      <c r="P173">
        <v>5.3268492184675019E-2</v>
      </c>
      <c r="Q173">
        <v>5.3873093563800024E-2</v>
      </c>
      <c r="R173">
        <v>4.8924974785152578E-2</v>
      </c>
      <c r="S173">
        <v>4.7565589572611311E-2</v>
      </c>
      <c r="T173">
        <v>4.7449484322138677E-2</v>
      </c>
      <c r="U173">
        <v>4.7694508343531089E-2</v>
      </c>
      <c r="V173">
        <v>4.916643165777395E-2</v>
      </c>
      <c r="W173">
        <v>4.8003323922712553E-2</v>
      </c>
      <c r="X173">
        <v>4.7689403894099834E-2</v>
      </c>
      <c r="Y173">
        <v>4.7639379759853176E-2</v>
      </c>
      <c r="Z173">
        <v>4.7586819353963833E-2</v>
      </c>
      <c r="AA173">
        <v>5.1808911525570045E-2</v>
      </c>
      <c r="AB173">
        <v>5.3283659547984114E-2</v>
      </c>
      <c r="AC173">
        <v>5.353005024906668E-2</v>
      </c>
      <c r="AD173">
        <v>5.3249646928959657E-2</v>
      </c>
      <c r="AE173">
        <v>5.267313019251655E-2</v>
      </c>
      <c r="AF173">
        <v>5.1888023748858231E-2</v>
      </c>
      <c r="AG173">
        <v>5.2747525092929841E-2</v>
      </c>
      <c r="AH173">
        <v>5.2328051834456699E-2</v>
      </c>
      <c r="AI173">
        <v>5.135675770169059E-2</v>
      </c>
      <c r="AJ173">
        <v>5.0142456882232588E-2</v>
      </c>
      <c r="AK173">
        <v>4.8800185128144609E-2</v>
      </c>
    </row>
    <row r="174" spans="1:37" x14ac:dyDescent="0.25">
      <c r="A174" t="s">
        <v>568</v>
      </c>
      <c r="B174">
        <v>0</v>
      </c>
      <c r="C174">
        <v>2.5281899602930572E-7</v>
      </c>
      <c r="D174">
        <v>9.2157666700006983E-7</v>
      </c>
      <c r="E174">
        <v>2.0354055801247006E-6</v>
      </c>
      <c r="F174">
        <v>3.5529397473946062E-6</v>
      </c>
      <c r="G174">
        <v>5.423602128730179E-6</v>
      </c>
      <c r="H174">
        <v>8.865827191627337E-3</v>
      </c>
      <c r="I174">
        <v>1.4486867966197485E-2</v>
      </c>
      <c r="J174">
        <v>1.712761312285388E-2</v>
      </c>
      <c r="K174">
        <v>1.8427190963578723E-2</v>
      </c>
      <c r="L174">
        <v>1.9183206682942558E-2</v>
      </c>
      <c r="M174">
        <v>1.9693793220190412E-2</v>
      </c>
      <c r="N174">
        <v>1.8077597254251978E-2</v>
      </c>
      <c r="O174">
        <v>1.7591442952587358E-2</v>
      </c>
      <c r="P174">
        <v>1.5055608748159581E-2</v>
      </c>
      <c r="Q174">
        <v>1.4151499409546386E-2</v>
      </c>
      <c r="R174">
        <v>4.044670401069838E-2</v>
      </c>
      <c r="S174">
        <v>5.264111536794041E-2</v>
      </c>
      <c r="T174">
        <v>5.7911938089904538E-2</v>
      </c>
      <c r="U174">
        <v>6.0314600375022891E-2</v>
      </c>
      <c r="V174">
        <v>6.1505731822510228E-2</v>
      </c>
      <c r="W174">
        <v>6.2090904359643005E-2</v>
      </c>
      <c r="X174">
        <v>6.5326977546772524E-2</v>
      </c>
      <c r="Y174">
        <v>6.6450900446370392E-2</v>
      </c>
      <c r="Z174">
        <v>6.6590967905669318E-2</v>
      </c>
      <c r="AA174">
        <v>6.6251540368970546E-2</v>
      </c>
      <c r="AB174">
        <v>6.5621077114453988E-2</v>
      </c>
      <c r="AC174">
        <v>6.7848671583314216E-2</v>
      </c>
      <c r="AD174">
        <v>6.8018508164803343E-2</v>
      </c>
      <c r="AE174">
        <v>6.7304289451031812E-2</v>
      </c>
      <c r="AF174">
        <v>6.6217008680311537E-2</v>
      </c>
      <c r="AG174">
        <v>6.4941941157444241E-2</v>
      </c>
      <c r="AH174">
        <v>6.3553250287325169E-2</v>
      </c>
      <c r="AI174">
        <v>6.2088392577287946E-2</v>
      </c>
      <c r="AJ174">
        <v>6.0571920814309253E-2</v>
      </c>
      <c r="AK174">
        <v>5.9022565280467676E-2</v>
      </c>
    </row>
    <row r="175" spans="1:37" x14ac:dyDescent="0.25">
      <c r="A175" t="s">
        <v>569</v>
      </c>
      <c r="B175">
        <v>0</v>
      </c>
      <c r="C175">
        <v>3.7675172375951257E-7</v>
      </c>
      <c r="D175">
        <v>1.373160776670628E-6</v>
      </c>
      <c r="E175">
        <v>3.0323935954716404E-6</v>
      </c>
      <c r="F175">
        <v>5.2927228312676697E-6</v>
      </c>
      <c r="G175">
        <v>8.0791976372109047E-6</v>
      </c>
      <c r="H175">
        <v>4.3853839079411828E-3</v>
      </c>
      <c r="I175">
        <v>6.8057606005143927E-3</v>
      </c>
      <c r="J175">
        <v>8.1496484802287134E-3</v>
      </c>
      <c r="K175">
        <v>9.0452319733090002E-3</v>
      </c>
      <c r="L175">
        <v>9.7247507031525387E-3</v>
      </c>
      <c r="M175">
        <v>1.0631530295319665E-2</v>
      </c>
      <c r="N175">
        <v>1.1178433090873723E-2</v>
      </c>
      <c r="O175">
        <v>1.1495988038174965E-2</v>
      </c>
      <c r="P175">
        <v>1.1635018813760462E-2</v>
      </c>
      <c r="Q175">
        <v>1.1614895831286521E-2</v>
      </c>
      <c r="R175">
        <v>1.1192163013327729E-2</v>
      </c>
      <c r="S175">
        <v>1.0794080826102434E-2</v>
      </c>
      <c r="T175">
        <v>1.0338405136569475E-2</v>
      </c>
      <c r="U175">
        <v>9.8080018871832212E-3</v>
      </c>
      <c r="V175">
        <v>9.215311683735971E-3</v>
      </c>
      <c r="W175">
        <v>8.4299738781249325E-3</v>
      </c>
      <c r="X175">
        <v>7.7179826566894051E-3</v>
      </c>
      <c r="Y175">
        <v>7.0401364368324684E-3</v>
      </c>
      <c r="Z175">
        <v>6.3892724983567418E-3</v>
      </c>
      <c r="AA175">
        <v>5.7833163343867199E-3</v>
      </c>
      <c r="AB175">
        <v>5.2173681584948345E-3</v>
      </c>
      <c r="AC175">
        <v>4.6917883573979391E-3</v>
      </c>
      <c r="AD175">
        <v>4.2130009736781769E-3</v>
      </c>
      <c r="AE175">
        <v>3.7822206664251232E-3</v>
      </c>
      <c r="AF175">
        <v>3.3988335432435309E-3</v>
      </c>
      <c r="AG175">
        <v>3.1889467301397445E-3</v>
      </c>
      <c r="AH175">
        <v>2.9377925259128955E-3</v>
      </c>
      <c r="AI175">
        <v>2.6924621533884543E-3</v>
      </c>
      <c r="AJ175">
        <v>2.468980569438521E-3</v>
      </c>
      <c r="AK175">
        <v>2.2694449821428864E-3</v>
      </c>
    </row>
    <row r="176" spans="1:37" x14ac:dyDescent="0.25">
      <c r="A176" t="s">
        <v>570</v>
      </c>
      <c r="B176">
        <v>0</v>
      </c>
      <c r="C176">
        <v>1.9243856072500582E-6</v>
      </c>
      <c r="D176">
        <v>7.0286159615217813E-6</v>
      </c>
      <c r="E176">
        <v>1.5550336671693151E-5</v>
      </c>
      <c r="F176">
        <v>2.7186651965105187E-5</v>
      </c>
      <c r="G176">
        <v>4.1554890062750366E-5</v>
      </c>
      <c r="H176">
        <v>9.5139520356892838E-4</v>
      </c>
      <c r="I176">
        <v>1.6521784005985069E-3</v>
      </c>
      <c r="J176">
        <v>2.2456868600754815E-3</v>
      </c>
      <c r="K176">
        <v>2.7923754075280024E-3</v>
      </c>
      <c r="L176">
        <v>3.3770298913089304E-3</v>
      </c>
      <c r="M176">
        <v>4.2671880390359141E-3</v>
      </c>
      <c r="N176">
        <v>5.1087082270925184E-3</v>
      </c>
      <c r="O176">
        <v>5.9402495527134305E-3</v>
      </c>
      <c r="P176">
        <v>6.7695800397029925E-3</v>
      </c>
      <c r="Q176">
        <v>1.0472526508059278E-2</v>
      </c>
      <c r="R176">
        <v>7.8059393306393731E-3</v>
      </c>
      <c r="S176">
        <v>7.00913988470499E-3</v>
      </c>
      <c r="T176">
        <v>6.9132259872062493E-3</v>
      </c>
      <c r="U176">
        <v>7.0379208719758817E-3</v>
      </c>
      <c r="V176">
        <v>8.2959887703445007E-3</v>
      </c>
      <c r="W176">
        <v>8.9167372005763239E-3</v>
      </c>
      <c r="X176">
        <v>9.2856616914669537E-3</v>
      </c>
      <c r="Y176">
        <v>9.5639914779707923E-3</v>
      </c>
      <c r="Z176">
        <v>9.7981115494084302E-3</v>
      </c>
      <c r="AA176">
        <v>8.1944930413472925E-3</v>
      </c>
      <c r="AB176">
        <v>7.6990280075711496E-3</v>
      </c>
      <c r="AC176">
        <v>7.6053555766470247E-3</v>
      </c>
      <c r="AD176">
        <v>7.6371440831630426E-3</v>
      </c>
      <c r="AE176">
        <v>7.7031615392253883E-3</v>
      </c>
      <c r="AF176">
        <v>7.7783427738448378E-3</v>
      </c>
      <c r="AG176">
        <v>7.8561304894617916E-3</v>
      </c>
      <c r="AH176">
        <v>7.9321026909919788E-3</v>
      </c>
      <c r="AI176">
        <v>8.0040294873917409E-3</v>
      </c>
      <c r="AJ176">
        <v>8.0722842140360743E-3</v>
      </c>
      <c r="AK176">
        <v>8.1356415411584209E-3</v>
      </c>
    </row>
    <row r="177" spans="1:37" x14ac:dyDescent="0.25">
      <c r="A177" t="s">
        <v>571</v>
      </c>
      <c r="B177">
        <v>0</v>
      </c>
      <c r="C177">
        <v>8.2851420466205456E-7</v>
      </c>
      <c r="D177">
        <v>3.0095107540131108E-6</v>
      </c>
      <c r="E177">
        <v>6.6267177604106793E-6</v>
      </c>
      <c r="F177">
        <v>1.1538946951651253E-5</v>
      </c>
      <c r="G177">
        <v>1.7583695536888278E-5</v>
      </c>
      <c r="H177">
        <v>1.0343392347694878E-2</v>
      </c>
      <c r="I177">
        <v>1.5291921303029919E-2</v>
      </c>
      <c r="J177">
        <v>1.740389388483761E-2</v>
      </c>
      <c r="K177">
        <v>1.8438875770757611E-2</v>
      </c>
      <c r="L177">
        <v>1.9066402797743437E-2</v>
      </c>
      <c r="M177">
        <v>1.9501830835987805E-2</v>
      </c>
      <c r="N177">
        <v>1.9841773428890597E-2</v>
      </c>
      <c r="O177">
        <v>2.0110119562152525E-2</v>
      </c>
      <c r="P177">
        <v>2.0312389626656512E-2</v>
      </c>
      <c r="Q177">
        <v>2.0370597260870038E-2</v>
      </c>
      <c r="R177">
        <v>2.2005723441875725E-2</v>
      </c>
      <c r="S177">
        <v>2.2589754117163813E-2</v>
      </c>
      <c r="T177">
        <v>2.2735359281958866E-2</v>
      </c>
      <c r="U177">
        <v>2.2702078425330556E-2</v>
      </c>
      <c r="V177">
        <v>2.4430898385316892E-2</v>
      </c>
      <c r="W177">
        <v>2.4960379981224367E-2</v>
      </c>
      <c r="X177">
        <v>2.5002407677008981E-2</v>
      </c>
      <c r="Y177">
        <v>2.4853804746662433E-2</v>
      </c>
      <c r="Z177">
        <v>2.4610697048988425E-2</v>
      </c>
      <c r="AA177">
        <v>2.4308857300674135E-2</v>
      </c>
      <c r="AB177">
        <v>2.3961547600772713E-2</v>
      </c>
      <c r="AC177">
        <v>2.357476223763395E-2</v>
      </c>
      <c r="AD177">
        <v>2.3153069210699203E-2</v>
      </c>
      <c r="AE177">
        <v>2.2700074428584394E-2</v>
      </c>
      <c r="AF177">
        <v>2.2221714861934767E-2</v>
      </c>
      <c r="AG177">
        <v>2.1723279189613694E-2</v>
      </c>
      <c r="AH177">
        <v>2.1208125311780023E-2</v>
      </c>
      <c r="AI177">
        <v>2.0679773526283154E-2</v>
      </c>
      <c r="AJ177">
        <v>2.0142596007070027E-2</v>
      </c>
      <c r="AK177">
        <v>1.9599957015299426E-2</v>
      </c>
    </row>
    <row r="178" spans="1:37" x14ac:dyDescent="0.25">
      <c r="A178" t="s">
        <v>572</v>
      </c>
      <c r="B178">
        <v>0</v>
      </c>
      <c r="C178">
        <v>1.8294392570072629E-7</v>
      </c>
      <c r="D178">
        <v>6.6260671651997704E-7</v>
      </c>
      <c r="E178">
        <v>1.4548032021424898E-6</v>
      </c>
      <c r="F178">
        <v>2.5264221548862516E-6</v>
      </c>
      <c r="G178">
        <v>3.8413999622732383E-6</v>
      </c>
      <c r="H178">
        <v>5.7040459860120624E-3</v>
      </c>
      <c r="I178">
        <v>9.3072902296384777E-3</v>
      </c>
      <c r="J178">
        <v>1.1071608290633523E-2</v>
      </c>
      <c r="K178">
        <v>1.2019803277075766E-2</v>
      </c>
      <c r="L178">
        <v>1.2627131133023457E-2</v>
      </c>
      <c r="M178">
        <v>1.3061837538786543E-2</v>
      </c>
      <c r="N178">
        <v>1.337589942045957E-2</v>
      </c>
      <c r="O178">
        <v>1.3585660809408498E-2</v>
      </c>
      <c r="P178">
        <v>1.3695844204437382E-2</v>
      </c>
      <c r="Q178">
        <v>1.3711082105437949E-2</v>
      </c>
      <c r="R178">
        <v>1.2374088058561147E-2</v>
      </c>
      <c r="S178">
        <v>1.1762616465791463E-2</v>
      </c>
      <c r="T178">
        <v>1.1368375521259206E-2</v>
      </c>
      <c r="U178">
        <v>1.1012487627406108E-2</v>
      </c>
      <c r="V178">
        <v>1.0647899056440854E-2</v>
      </c>
      <c r="W178">
        <v>1.026652391403057E-2</v>
      </c>
      <c r="X178">
        <v>9.8740090521376254E-3</v>
      </c>
      <c r="Y178">
        <v>9.4782449930256585E-3</v>
      </c>
      <c r="Z178">
        <v>9.0858764604569604E-3</v>
      </c>
      <c r="AA178">
        <v>8.7865065035740587E-3</v>
      </c>
      <c r="AB178">
        <v>8.4483873982045786E-3</v>
      </c>
      <c r="AC178">
        <v>8.1081364866499844E-3</v>
      </c>
      <c r="AD178">
        <v>7.7806563650329582E-3</v>
      </c>
      <c r="AE178">
        <v>7.47068390431336E-3</v>
      </c>
      <c r="AF178">
        <v>7.1798002240478541E-3</v>
      </c>
      <c r="AG178">
        <v>6.9079301717630062E-3</v>
      </c>
      <c r="AH178">
        <v>6.6538945425966035E-3</v>
      </c>
      <c r="AI178">
        <v>6.4162666839983236E-3</v>
      </c>
      <c r="AJ178">
        <v>6.1937309603603786E-3</v>
      </c>
      <c r="AK178">
        <v>5.984804658626169E-3</v>
      </c>
    </row>
    <row r="179" spans="1:37" x14ac:dyDescent="0.25">
      <c r="A179" t="s">
        <v>573</v>
      </c>
      <c r="B179">
        <v>0</v>
      </c>
      <c r="C179">
        <v>1.9382454713888019E-6</v>
      </c>
      <c r="D179">
        <v>7.1128559026798139E-6</v>
      </c>
      <c r="E179">
        <v>1.5801625616132911E-5</v>
      </c>
      <c r="F179">
        <v>2.7723175332116995E-5</v>
      </c>
      <c r="G179">
        <v>4.2483353378592562E-5</v>
      </c>
      <c r="H179">
        <v>1.0331159060775891E-2</v>
      </c>
      <c r="I179">
        <v>1.4859505543033252E-2</v>
      </c>
      <c r="J179">
        <v>1.6747788657304533E-2</v>
      </c>
      <c r="K179">
        <v>1.7658132255220161E-2</v>
      </c>
      <c r="L179">
        <v>1.8197598044276161E-2</v>
      </c>
      <c r="M179">
        <v>1.8580384758905541E-2</v>
      </c>
      <c r="N179">
        <v>1.8869019866405747E-2</v>
      </c>
      <c r="O179">
        <v>1.9095827546117203E-2</v>
      </c>
      <c r="P179">
        <v>1.926501281574158E-2</v>
      </c>
      <c r="Q179">
        <v>1.405269955364389E-2</v>
      </c>
      <c r="R179">
        <v>1.2155683572678573E-2</v>
      </c>
      <c r="S179">
        <v>1.142556176710195E-2</v>
      </c>
      <c r="T179">
        <v>1.1058663440108439E-2</v>
      </c>
      <c r="U179">
        <v>1.0803563009624904E-2</v>
      </c>
      <c r="V179">
        <v>1.0587885554991709E-2</v>
      </c>
      <c r="W179">
        <v>1.0377350838199897E-2</v>
      </c>
      <c r="X179">
        <v>1.0170281629923554E-2</v>
      </c>
      <c r="Y179">
        <v>9.9672322438453306E-3</v>
      </c>
      <c r="Z179">
        <v>9.7616112480451833E-3</v>
      </c>
      <c r="AA179">
        <v>9.5570948706315481E-3</v>
      </c>
      <c r="AB179">
        <v>9.3539467092808512E-3</v>
      </c>
      <c r="AC179">
        <v>9.1506848224788724E-3</v>
      </c>
      <c r="AD179">
        <v>8.9468458896040295E-3</v>
      </c>
      <c r="AE179">
        <v>8.7409943253198581E-3</v>
      </c>
      <c r="AF179">
        <v>8.5368972378360667E-3</v>
      </c>
      <c r="AG179">
        <v>8.3373306356352098E-3</v>
      </c>
      <c r="AH179">
        <v>8.141011832965216E-3</v>
      </c>
      <c r="AI179">
        <v>7.9468008368781939E-3</v>
      </c>
      <c r="AJ179">
        <v>7.755459171303148E-3</v>
      </c>
      <c r="AK179">
        <v>7.5659607259441104E-3</v>
      </c>
    </row>
    <row r="180" spans="1:37" x14ac:dyDescent="0.25">
      <c r="A180" t="s">
        <v>574</v>
      </c>
      <c r="B180">
        <v>0</v>
      </c>
      <c r="C180">
        <v>2.3302577011423457E-7</v>
      </c>
      <c r="D180">
        <v>8.4869512971478753E-7</v>
      </c>
      <c r="E180">
        <v>1.8731518100409257E-6</v>
      </c>
      <c r="F180">
        <v>3.2683834249740895E-6</v>
      </c>
      <c r="G180">
        <v>4.988462535634104E-6</v>
      </c>
      <c r="H180">
        <v>9.9265978399848773E-3</v>
      </c>
      <c r="I180">
        <v>1.6238517297800081E-2</v>
      </c>
      <c r="J180">
        <v>2.0307694441882209E-2</v>
      </c>
      <c r="K180">
        <v>2.3135412391627818E-2</v>
      </c>
      <c r="L180">
        <v>2.5101374306844865E-2</v>
      </c>
      <c r="M180">
        <v>2.7548800784486686E-2</v>
      </c>
      <c r="N180">
        <v>2.7979923034537828E-2</v>
      </c>
      <c r="O180">
        <v>3.2400125470481558E-2</v>
      </c>
      <c r="P180">
        <v>3.3113480806999961E-2</v>
      </c>
      <c r="Q180">
        <v>3.5810460368919897E-2</v>
      </c>
      <c r="R180">
        <v>3.6497525155005039E-2</v>
      </c>
      <c r="S180">
        <v>3.495308297898967E-2</v>
      </c>
      <c r="T180">
        <v>3.0624403855009582E-2</v>
      </c>
      <c r="U180">
        <v>2.7177563352291999E-2</v>
      </c>
      <c r="V180">
        <v>2.6540992272764383E-2</v>
      </c>
      <c r="W180">
        <v>2.2200223049276512E-2</v>
      </c>
      <c r="X180">
        <v>2.0551453821620342E-2</v>
      </c>
      <c r="Y180">
        <v>2.1584650098786736E-2</v>
      </c>
      <c r="Z180">
        <v>1.9682550354372958E-2</v>
      </c>
      <c r="AA180">
        <v>1.8616710275482375E-2</v>
      </c>
      <c r="AB180">
        <v>1.9390724373690372E-2</v>
      </c>
      <c r="AC180">
        <v>1.9319215848631954E-2</v>
      </c>
      <c r="AD180">
        <v>1.9623601503108861E-2</v>
      </c>
      <c r="AE180">
        <v>1.86871982233924E-2</v>
      </c>
      <c r="AF180">
        <v>1.9299663469587558E-2</v>
      </c>
      <c r="AG180">
        <v>2.0392154657097379E-2</v>
      </c>
      <c r="AH180">
        <v>2.1647936918842547E-2</v>
      </c>
      <c r="AI180">
        <v>2.2568837084574172E-2</v>
      </c>
      <c r="AJ180">
        <v>2.3775357843824174E-2</v>
      </c>
      <c r="AK180">
        <v>2.3972308523747491E-2</v>
      </c>
    </row>
    <row r="181" spans="1:37" x14ac:dyDescent="0.25">
      <c r="A181" t="s">
        <v>575</v>
      </c>
      <c r="B181">
        <v>0</v>
      </c>
      <c r="C181">
        <v>4.1635283103101094E-6</v>
      </c>
      <c r="D181">
        <v>1.5183891918384918E-5</v>
      </c>
      <c r="E181">
        <v>3.3550694400392556E-5</v>
      </c>
      <c r="F181">
        <v>5.8604408807507977E-5</v>
      </c>
      <c r="G181">
        <v>8.9518430771083347E-5</v>
      </c>
      <c r="H181">
        <v>2.3587110505366556E-2</v>
      </c>
      <c r="I181">
        <v>3.3275879354804042E-2</v>
      </c>
      <c r="J181">
        <v>3.8598080111510745E-2</v>
      </c>
      <c r="K181">
        <v>4.2051802342154873E-2</v>
      </c>
      <c r="L181">
        <v>4.4393136889239876E-2</v>
      </c>
      <c r="M181">
        <v>4.723436738202267E-2</v>
      </c>
      <c r="N181">
        <v>4.7831895543619711E-2</v>
      </c>
      <c r="O181">
        <v>5.2744126659613817E-2</v>
      </c>
      <c r="P181">
        <v>5.3577968274343551E-2</v>
      </c>
      <c r="Q181">
        <v>5.8552872009842313E-2</v>
      </c>
      <c r="R181">
        <v>6.0222228225008369E-2</v>
      </c>
      <c r="S181">
        <v>5.9179167022302887E-2</v>
      </c>
      <c r="T181">
        <v>5.5218795975644233E-2</v>
      </c>
      <c r="U181">
        <v>5.1952891848885789E-2</v>
      </c>
      <c r="V181">
        <v>5.1420613153093209E-2</v>
      </c>
      <c r="W181">
        <v>4.715036182245487E-2</v>
      </c>
      <c r="X181">
        <v>4.5400713653269795E-2</v>
      </c>
      <c r="Y181">
        <v>4.6471695877301288E-2</v>
      </c>
      <c r="Z181">
        <v>4.4398256366646315E-2</v>
      </c>
      <c r="AA181">
        <v>4.3137192218407998E-2</v>
      </c>
      <c r="AB181">
        <v>4.3866842933202713E-2</v>
      </c>
      <c r="AC181">
        <v>4.3635481190372478E-2</v>
      </c>
      <c r="AD181">
        <v>4.3806959886026488E-2</v>
      </c>
      <c r="AE181">
        <v>4.2549503142588437E-2</v>
      </c>
      <c r="AF181">
        <v>4.3028581481526704E-2</v>
      </c>
      <c r="AG181">
        <v>4.4065920645855614E-2</v>
      </c>
      <c r="AH181">
        <v>4.5289262563161362E-2</v>
      </c>
      <c r="AI181">
        <v>4.6107744392221962E-2</v>
      </c>
      <c r="AJ181">
        <v>4.7259338023537094E-2</v>
      </c>
      <c r="AK181">
        <v>4.7210433952279772E-2</v>
      </c>
    </row>
    <row r="182" spans="1:37" x14ac:dyDescent="0.25">
      <c r="A182" t="s">
        <v>576</v>
      </c>
      <c r="B182">
        <v>0</v>
      </c>
      <c r="C182">
        <v>1.6372226215964595E-7</v>
      </c>
      <c r="D182">
        <v>5.9697416605312564E-7</v>
      </c>
      <c r="E182">
        <v>1.318826982197951E-6</v>
      </c>
      <c r="F182">
        <v>2.3030128504794063E-6</v>
      </c>
      <c r="G182">
        <v>3.5170986654530096E-6</v>
      </c>
      <c r="H182">
        <v>1.078868658903657E-2</v>
      </c>
      <c r="I182">
        <v>1.9011316487272299E-2</v>
      </c>
      <c r="J182">
        <v>2.4478134948347666E-2</v>
      </c>
      <c r="K182">
        <v>2.8248901314136241E-2</v>
      </c>
      <c r="L182">
        <v>3.0852885690742685E-2</v>
      </c>
      <c r="M182">
        <v>3.4006250440733431E-2</v>
      </c>
      <c r="N182">
        <v>3.4613310351741963E-2</v>
      </c>
      <c r="O182">
        <v>4.020256464216708E-2</v>
      </c>
      <c r="P182">
        <v>4.1149555164864467E-2</v>
      </c>
      <c r="Q182">
        <v>4.456853938183368E-2</v>
      </c>
      <c r="R182">
        <v>4.543939337268698E-2</v>
      </c>
      <c r="S182">
        <v>4.3451429612961841E-2</v>
      </c>
      <c r="T182">
        <v>3.7894091328562002E-2</v>
      </c>
      <c r="U182">
        <v>3.3456945378268571E-2</v>
      </c>
      <c r="V182">
        <v>3.2593494913272084E-2</v>
      </c>
      <c r="W182">
        <v>2.7044990872951421E-2</v>
      </c>
      <c r="X182">
        <v>2.4929869321757003E-2</v>
      </c>
      <c r="Y182">
        <v>2.6181655960714582E-2</v>
      </c>
      <c r="Z182">
        <v>2.3775272929622372E-2</v>
      </c>
      <c r="AA182">
        <v>2.2418311251998429E-2</v>
      </c>
      <c r="AB182">
        <v>2.3346954902495647E-2</v>
      </c>
      <c r="AC182">
        <v>2.3237078404724072E-2</v>
      </c>
      <c r="AD182">
        <v>2.3588459324701636E-2</v>
      </c>
      <c r="AE182">
        <v>2.2415105926682777E-2</v>
      </c>
      <c r="AF182">
        <v>2.3141745248051453E-2</v>
      </c>
      <c r="AG182">
        <v>2.445715469384753E-2</v>
      </c>
      <c r="AH182">
        <v>2.5972796626437183E-2</v>
      </c>
      <c r="AI182">
        <v>2.7081182533405856E-2</v>
      </c>
      <c r="AJ182">
        <v>2.8534482018004452E-2</v>
      </c>
      <c r="AK182">
        <v>2.8761209651719806E-2</v>
      </c>
    </row>
    <row r="183" spans="1:37" x14ac:dyDescent="0.25">
      <c r="A183" t="s">
        <v>577</v>
      </c>
      <c r="B183">
        <v>0</v>
      </c>
      <c r="C183">
        <v>1.6509778039798463E-4</v>
      </c>
      <c r="D183">
        <v>5.5617426539952852E-4</v>
      </c>
      <c r="E183">
        <v>1.1625831427931695E-3</v>
      </c>
      <c r="F183">
        <v>1.9452148970290802E-3</v>
      </c>
      <c r="G183">
        <v>2.8589728045790943E-3</v>
      </c>
      <c r="H183">
        <v>8.9897424394374693E-3</v>
      </c>
      <c r="I183">
        <v>1.4308961993214251E-2</v>
      </c>
      <c r="J183">
        <v>1.7899627845780624E-2</v>
      </c>
      <c r="K183">
        <v>1.9995895070239446E-2</v>
      </c>
      <c r="L183">
        <v>2.1164625550091166E-2</v>
      </c>
      <c r="M183">
        <v>2.2154345029108697E-2</v>
      </c>
      <c r="N183">
        <v>2.2426797088676183E-2</v>
      </c>
      <c r="O183">
        <v>2.2714857073749654E-2</v>
      </c>
      <c r="P183">
        <v>2.2550608842408431E-2</v>
      </c>
      <c r="Q183">
        <v>2.2402058364861338E-2</v>
      </c>
      <c r="R183">
        <v>2.2693977255413975E-2</v>
      </c>
      <c r="S183">
        <v>2.2656258230360205E-2</v>
      </c>
      <c r="T183">
        <v>2.2184866102250258E-2</v>
      </c>
      <c r="U183">
        <v>2.1585328876018363E-2</v>
      </c>
      <c r="V183">
        <v>2.1379829432660823E-2</v>
      </c>
      <c r="W183">
        <v>2.0827414475582246E-2</v>
      </c>
      <c r="X183">
        <v>2.0509120153305194E-2</v>
      </c>
      <c r="Y183">
        <v>2.0537552107543204E-2</v>
      </c>
      <c r="Z183">
        <v>2.045628486149945E-2</v>
      </c>
      <c r="AA183">
        <v>2.0612593918590966E-2</v>
      </c>
      <c r="AB183">
        <v>2.0938874189843606E-2</v>
      </c>
      <c r="AC183">
        <v>2.1294562569355968E-2</v>
      </c>
      <c r="AD183">
        <v>2.1626296294778288E-2</v>
      </c>
      <c r="AE183">
        <v>2.1783695997145785E-2</v>
      </c>
      <c r="AF183">
        <v>2.2007607272487205E-2</v>
      </c>
      <c r="AG183">
        <v>2.2404449206511527E-2</v>
      </c>
      <c r="AH183">
        <v>2.282175500344015E-2</v>
      </c>
      <c r="AI183">
        <v>2.3175973379677792E-2</v>
      </c>
      <c r="AJ183">
        <v>2.3510162103834133E-2</v>
      </c>
      <c r="AK183">
        <v>2.3708676467665182E-2</v>
      </c>
    </row>
    <row r="184" spans="1:37" x14ac:dyDescent="0.25">
      <c r="A184" t="s">
        <v>578</v>
      </c>
      <c r="B184">
        <v>0</v>
      </c>
      <c r="C184">
        <v>4.660641020390174E-3</v>
      </c>
      <c r="D184">
        <v>1.5579063243842022E-2</v>
      </c>
      <c r="E184">
        <v>3.2391721318355327E-2</v>
      </c>
      <c r="F184">
        <v>5.4102058178068888E-2</v>
      </c>
      <c r="G184">
        <v>7.9712297794243755E-2</v>
      </c>
      <c r="H184">
        <v>0.27253142790806495</v>
      </c>
      <c r="I184">
        <v>0.41855455571045269</v>
      </c>
      <c r="J184">
        <v>0.50753243878938414</v>
      </c>
      <c r="K184">
        <v>0.55978944425137922</v>
      </c>
      <c r="L184">
        <v>0.59834804854105594</v>
      </c>
      <c r="M184">
        <v>0.64651751528460344</v>
      </c>
      <c r="N184">
        <v>0.68363640462268527</v>
      </c>
      <c r="O184">
        <v>0.73298201474864677</v>
      </c>
      <c r="P184">
        <v>0.77593194315133784</v>
      </c>
      <c r="Q184">
        <v>0.8265516253896974</v>
      </c>
      <c r="R184">
        <v>0.89560784195044252</v>
      </c>
      <c r="S184">
        <v>0.95450015401661437</v>
      </c>
      <c r="T184">
        <v>1.0012281743458185</v>
      </c>
      <c r="U184">
        <v>1.0457902009859219</v>
      </c>
      <c r="V184">
        <v>1.1027960317700176</v>
      </c>
      <c r="W184">
        <v>1.1453743777758969</v>
      </c>
      <c r="X184">
        <v>1.1931909736314406</v>
      </c>
      <c r="Y184">
        <v>1.247360154541522</v>
      </c>
      <c r="Z184">
        <v>1.291907451299342</v>
      </c>
      <c r="AA184">
        <v>1.3391078672508054</v>
      </c>
      <c r="AB184">
        <v>1.3857957489277921</v>
      </c>
      <c r="AC184">
        <v>1.4276125193304301</v>
      </c>
      <c r="AD184">
        <v>1.4636701822459997</v>
      </c>
      <c r="AE184">
        <v>1.4900026853678701</v>
      </c>
      <c r="AF184">
        <v>1.5153656332707404</v>
      </c>
      <c r="AG184">
        <v>1.5426978610415738</v>
      </c>
      <c r="AH184">
        <v>1.5667184380632724</v>
      </c>
      <c r="AI184">
        <v>1.58545106941682</v>
      </c>
      <c r="AJ184">
        <v>1.601029500983165</v>
      </c>
      <c r="AK184">
        <v>1.6100680322252598</v>
      </c>
    </row>
    <row r="185" spans="1:37" x14ac:dyDescent="0.25">
      <c r="A185" t="s">
        <v>579</v>
      </c>
      <c r="B185">
        <v>0</v>
      </c>
      <c r="C185">
        <v>1.376449277865416E-2</v>
      </c>
      <c r="D185">
        <v>4.2461045978822297E-2</v>
      </c>
      <c r="E185">
        <v>8.3684102339035588E-2</v>
      </c>
      <c r="F185">
        <v>0.13471726605237688</v>
      </c>
      <c r="G185">
        <v>0.19332030808963047</v>
      </c>
      <c r="H185">
        <v>0.26749601032631437</v>
      </c>
      <c r="I185">
        <v>0.34581360517402715</v>
      </c>
      <c r="J185">
        <v>0.42554735496817242</v>
      </c>
      <c r="K185">
        <v>0.50614155093623803</v>
      </c>
      <c r="L185">
        <v>0.58778181675719054</v>
      </c>
      <c r="M185">
        <v>0.67124789374414517</v>
      </c>
      <c r="N185">
        <v>0.75494697769905028</v>
      </c>
      <c r="O185">
        <v>0.83992563359997663</v>
      </c>
      <c r="P185">
        <v>0.92454475919069345</v>
      </c>
      <c r="Q185">
        <v>1.009508887145663</v>
      </c>
      <c r="R185">
        <v>1.0949866736896232</v>
      </c>
      <c r="S185">
        <v>1.1792546835386168</v>
      </c>
      <c r="T185">
        <v>1.2615939245060603</v>
      </c>
      <c r="U185">
        <v>1.342399231840937</v>
      </c>
      <c r="V185">
        <v>1.4226496841191079</v>
      </c>
      <c r="W185">
        <v>1.5002637415129429</v>
      </c>
      <c r="X185">
        <v>1.5764182981645829</v>
      </c>
      <c r="Y185">
        <v>1.6513355089834503</v>
      </c>
      <c r="Z185">
        <v>1.7235472605475248</v>
      </c>
      <c r="AA185">
        <v>1.7937924283433404</v>
      </c>
      <c r="AB185">
        <v>1.8619877992585128</v>
      </c>
      <c r="AC185">
        <v>1.927551855484555</v>
      </c>
      <c r="AD185">
        <v>1.9903232982940642</v>
      </c>
      <c r="AE185">
        <v>2.0497452442202273</v>
      </c>
      <c r="AF185">
        <v>2.1064805813865646</v>
      </c>
      <c r="AG185">
        <v>2.160752097582824</v>
      </c>
      <c r="AH185">
        <v>2.2121862348560151</v>
      </c>
      <c r="AI185">
        <v>2.2605067352145625</v>
      </c>
      <c r="AJ185">
        <v>2.3058438921559428</v>
      </c>
      <c r="AK185">
        <v>2.3478204535693235</v>
      </c>
    </row>
    <row r="186" spans="1:37" x14ac:dyDescent="0.25">
      <c r="A186" t="s">
        <v>580</v>
      </c>
      <c r="B186">
        <v>0</v>
      </c>
      <c r="C186">
        <v>1.0604843971618458E-4</v>
      </c>
      <c r="D186">
        <v>4.177987301186572E-4</v>
      </c>
      <c r="E186">
        <v>9.8560899405849721E-4</v>
      </c>
      <c r="F186">
        <v>1.8076518857533469E-3</v>
      </c>
      <c r="G186">
        <v>2.8423633598020602E-3</v>
      </c>
      <c r="H186">
        <v>6.9324516564921472E-3</v>
      </c>
      <c r="I186">
        <v>1.2227679593511034E-2</v>
      </c>
      <c r="J186">
        <v>1.7300255334771406E-2</v>
      </c>
      <c r="K186">
        <v>2.125934952595683E-2</v>
      </c>
      <c r="L186">
        <v>2.3801527357589704E-2</v>
      </c>
      <c r="M186">
        <v>2.5175904942634757E-2</v>
      </c>
      <c r="N186">
        <v>2.5265019457077088E-2</v>
      </c>
      <c r="O186">
        <v>2.4520639409727027E-2</v>
      </c>
      <c r="P186">
        <v>2.2975768630021154E-2</v>
      </c>
      <c r="Q186">
        <v>2.100891007844842E-2</v>
      </c>
      <c r="R186">
        <v>1.9080650564163668E-2</v>
      </c>
      <c r="S186">
        <v>1.7054048269900087E-2</v>
      </c>
      <c r="T186">
        <v>1.4833855753187358E-2</v>
      </c>
      <c r="U186">
        <v>1.2534320460351366E-2</v>
      </c>
      <c r="V186">
        <v>1.0516322904128289E-2</v>
      </c>
      <c r="W186">
        <v>8.5595845726200888E-3</v>
      </c>
      <c r="X186">
        <v>6.8932815338852401E-3</v>
      </c>
      <c r="Y186">
        <v>5.6807157150870601E-3</v>
      </c>
      <c r="Z186">
        <v>4.7525433437597487E-3</v>
      </c>
      <c r="AA186">
        <v>4.2099249590640082E-3</v>
      </c>
      <c r="AB186">
        <v>4.0420133798291973E-3</v>
      </c>
      <c r="AC186">
        <v>4.1516776468295997E-3</v>
      </c>
      <c r="AD186">
        <v>4.4379344006567683E-3</v>
      </c>
      <c r="AE186">
        <v>4.7400644099702006E-3</v>
      </c>
      <c r="AF186">
        <v>5.0928934806960821E-3</v>
      </c>
      <c r="AG186">
        <v>5.5643019964265357E-3</v>
      </c>
      <c r="AH186">
        <v>6.1068363749339719E-3</v>
      </c>
      <c r="AI186">
        <v>6.6496348754750438E-3</v>
      </c>
      <c r="AJ186">
        <v>7.1724682429115125E-3</v>
      </c>
      <c r="AK186">
        <v>7.5917626538044656E-3</v>
      </c>
    </row>
    <row r="187" spans="1:37" x14ac:dyDescent="0.25">
      <c r="A187" t="s">
        <v>581</v>
      </c>
      <c r="B187">
        <v>0</v>
      </c>
      <c r="C187">
        <v>1.5773849919909472E-5</v>
      </c>
      <c r="D187">
        <v>5.9985960931541291E-5</v>
      </c>
      <c r="E187">
        <v>1.3694799176287102E-4</v>
      </c>
      <c r="F187">
        <v>2.4432635279668814E-4</v>
      </c>
      <c r="G187">
        <v>3.7597387165262225E-4</v>
      </c>
      <c r="H187">
        <v>4.296220619817168E-3</v>
      </c>
      <c r="I187">
        <v>7.3254533117772429E-3</v>
      </c>
      <c r="J187">
        <v>9.1443431251921805E-3</v>
      </c>
      <c r="K187">
        <v>1.0095579195006071E-2</v>
      </c>
      <c r="L187">
        <v>1.060456605105632E-2</v>
      </c>
      <c r="M187">
        <v>1.1138077535761834E-2</v>
      </c>
      <c r="N187">
        <v>1.1210252730202324E-2</v>
      </c>
      <c r="O187">
        <v>1.133530560196276E-2</v>
      </c>
      <c r="P187">
        <v>1.1133423910108865E-2</v>
      </c>
      <c r="Q187">
        <v>1.094875953152841E-2</v>
      </c>
      <c r="R187">
        <v>1.1069843060482622E-2</v>
      </c>
      <c r="S187">
        <v>1.0908963821230376E-2</v>
      </c>
      <c r="T187">
        <v>1.0454010612794568E-2</v>
      </c>
      <c r="U187">
        <v>9.9522793631108015E-3</v>
      </c>
      <c r="V187">
        <v>9.7600192759735409E-3</v>
      </c>
      <c r="W187">
        <v>9.3112623546538036E-3</v>
      </c>
      <c r="X187">
        <v>9.0477333297447719E-3</v>
      </c>
      <c r="Y187">
        <v>9.0144713954586602E-3</v>
      </c>
      <c r="Z187">
        <v>8.8767789754556486E-3</v>
      </c>
      <c r="AA187">
        <v>8.9100700731219989E-3</v>
      </c>
      <c r="AB187">
        <v>9.047595113150746E-3</v>
      </c>
      <c r="AC187">
        <v>9.1924701727919833E-3</v>
      </c>
      <c r="AD187">
        <v>9.3156622671344835E-3</v>
      </c>
      <c r="AE187">
        <v>9.3167051249059777E-3</v>
      </c>
      <c r="AF187">
        <v>9.3730769757994475E-3</v>
      </c>
      <c r="AG187">
        <v>9.5471422932036833E-3</v>
      </c>
      <c r="AH187">
        <v>9.7213724964703291E-3</v>
      </c>
      <c r="AI187">
        <v>9.8464894608005366E-3</v>
      </c>
      <c r="AJ187">
        <v>9.9613545204817935E-3</v>
      </c>
      <c r="AK187">
        <v>9.9840644875158306E-3</v>
      </c>
    </row>
    <row r="188" spans="1:37" x14ac:dyDescent="0.25">
      <c r="A188" t="s">
        <v>582</v>
      </c>
      <c r="B188">
        <v>0</v>
      </c>
      <c r="C188">
        <v>2.7490773597788655E-5</v>
      </c>
      <c r="D188">
        <v>1.0098138146043317E-4</v>
      </c>
      <c r="E188">
        <v>2.2409041701732172E-4</v>
      </c>
      <c r="F188">
        <v>3.8938031159725775E-4</v>
      </c>
      <c r="G188">
        <v>5.8334908199057496E-4</v>
      </c>
      <c r="H188">
        <v>1.0834062276280729E-3</v>
      </c>
      <c r="I188">
        <v>1.6641686828011574E-3</v>
      </c>
      <c r="J188">
        <v>2.139504431705277E-3</v>
      </c>
      <c r="K188">
        <v>2.4023877054746181E-3</v>
      </c>
      <c r="L188">
        <v>2.4267256314857463E-3</v>
      </c>
      <c r="M188">
        <v>2.2557731397423435E-3</v>
      </c>
      <c r="N188">
        <v>1.8988629811135748E-3</v>
      </c>
      <c r="O188">
        <v>1.4290107662192082E-3</v>
      </c>
      <c r="P188">
        <v>8.7047399341084195E-4</v>
      </c>
      <c r="Q188">
        <v>2.8379282884691612E-4</v>
      </c>
      <c r="R188">
        <v>-2.6061263681029982E-4</v>
      </c>
      <c r="S188">
        <v>-7.7703885787800536E-4</v>
      </c>
      <c r="T188">
        <v>-1.2734755657732378E-3</v>
      </c>
      <c r="U188">
        <v>-1.7318699745157175E-3</v>
      </c>
      <c r="V188">
        <v>-2.109779133513851E-3</v>
      </c>
      <c r="W188">
        <v>-2.4314352874285883E-3</v>
      </c>
      <c r="X188">
        <v>-2.6721405930577491E-3</v>
      </c>
      <c r="Y188">
        <v>-2.819368771503543E-3</v>
      </c>
      <c r="Z188">
        <v>-2.8988101044088639E-3</v>
      </c>
      <c r="AA188">
        <v>-2.9070496064170473E-3</v>
      </c>
      <c r="AB188">
        <v>-2.8517408262533337E-3</v>
      </c>
      <c r="AC188">
        <v>-2.7501720437118544E-3</v>
      </c>
      <c r="AD188">
        <v>-2.6214466108981007E-3</v>
      </c>
      <c r="AE188">
        <v>-2.4884024576348291E-3</v>
      </c>
      <c r="AF188">
        <v>-2.3500817019611836E-3</v>
      </c>
      <c r="AG188">
        <v>-2.2017017832628365E-3</v>
      </c>
      <c r="AH188">
        <v>-2.0508471938941956E-3</v>
      </c>
      <c r="AI188">
        <v>-1.9073383077956381E-3</v>
      </c>
      <c r="AJ188">
        <v>-1.7745325652602005E-3</v>
      </c>
      <c r="AK188">
        <v>-1.6617832410935343E-3</v>
      </c>
    </row>
    <row r="189" spans="1:37" x14ac:dyDescent="0.25">
      <c r="A189" t="s">
        <v>583</v>
      </c>
      <c r="B189">
        <v>0</v>
      </c>
      <c r="C189">
        <v>3.9881519328380097E-5</v>
      </c>
      <c r="D189">
        <v>1.4313082813359733E-4</v>
      </c>
      <c r="E189">
        <v>3.1399710074476219E-4</v>
      </c>
      <c r="F189">
        <v>5.4453472853176221E-4</v>
      </c>
      <c r="G189">
        <v>8.2109855746346485E-4</v>
      </c>
      <c r="H189">
        <v>8.8309669273063159E-3</v>
      </c>
      <c r="I189">
        <v>1.4689166078628526E-2</v>
      </c>
      <c r="J189">
        <v>1.8045837924860444E-2</v>
      </c>
      <c r="K189">
        <v>1.9727337554001592E-2</v>
      </c>
      <c r="L189">
        <v>2.0642898526254675E-2</v>
      </c>
      <c r="M189">
        <v>2.1735692253330271E-2</v>
      </c>
      <c r="N189">
        <v>2.1956938996423724E-2</v>
      </c>
      <c r="O189">
        <v>2.2387467433765119E-2</v>
      </c>
      <c r="P189">
        <v>2.2190580007010147E-2</v>
      </c>
      <c r="Q189">
        <v>2.2083794462819325E-2</v>
      </c>
      <c r="R189">
        <v>2.2619036562744738E-2</v>
      </c>
      <c r="S189">
        <v>2.2541700709848254E-2</v>
      </c>
      <c r="T189">
        <v>2.1869059428802858E-2</v>
      </c>
      <c r="U189">
        <v>2.1119540728577062E-2</v>
      </c>
      <c r="V189">
        <v>2.10008317711919E-2</v>
      </c>
      <c r="W189">
        <v>2.0307735931262592E-2</v>
      </c>
      <c r="X189">
        <v>1.9990864986195411E-2</v>
      </c>
      <c r="Y189">
        <v>2.0106901187850197E-2</v>
      </c>
      <c r="Z189">
        <v>1.9955815518365241E-2</v>
      </c>
      <c r="AA189">
        <v>2.0134091557195689E-2</v>
      </c>
      <c r="AB189">
        <v>2.0486184774374999E-2</v>
      </c>
      <c r="AC189">
        <v>2.0818131370239426E-2</v>
      </c>
      <c r="AD189">
        <v>2.1084001371369957E-2</v>
      </c>
      <c r="AE189">
        <v>2.1087276832522026E-2</v>
      </c>
      <c r="AF189">
        <v>2.1208004388848137E-2</v>
      </c>
      <c r="AG189">
        <v>2.1561827698120026E-2</v>
      </c>
      <c r="AH189">
        <v>2.1898933679658873E-2</v>
      </c>
      <c r="AI189">
        <v>2.2128430920007477E-2</v>
      </c>
      <c r="AJ189">
        <v>2.2338633466910184E-2</v>
      </c>
      <c r="AK189">
        <v>2.2361050159286591E-2</v>
      </c>
    </row>
    <row r="190" spans="1:37" x14ac:dyDescent="0.25">
      <c r="A190" t="s">
        <v>584</v>
      </c>
      <c r="B190">
        <v>0</v>
      </c>
      <c r="C190">
        <v>9.1108467363755636E-6</v>
      </c>
      <c r="D190">
        <v>3.4433595777077033E-5</v>
      </c>
      <c r="E190">
        <v>7.8481668328578511E-5</v>
      </c>
      <c r="F190">
        <v>1.3975149410646654E-4</v>
      </c>
      <c r="G190">
        <v>2.1409821169585366E-4</v>
      </c>
      <c r="H190">
        <v>6.6148831381053518E-4</v>
      </c>
      <c r="I190">
        <v>1.111097595096915E-3</v>
      </c>
      <c r="J190">
        <v>1.4545150524470432E-3</v>
      </c>
      <c r="K190">
        <v>1.6654670352573065E-3</v>
      </c>
      <c r="L190">
        <v>1.7599494982783453E-3</v>
      </c>
      <c r="M190">
        <v>1.7858437990881505E-3</v>
      </c>
      <c r="N190">
        <v>1.7156369739318373E-3</v>
      </c>
      <c r="O190">
        <v>1.6058953470101188E-3</v>
      </c>
      <c r="P190">
        <v>1.4401019505461234E-3</v>
      </c>
      <c r="Q190">
        <v>1.2589644970569739E-3</v>
      </c>
      <c r="R190">
        <v>1.1043563347081303E-3</v>
      </c>
      <c r="S190">
        <v>9.3554103120511642E-4</v>
      </c>
      <c r="T190">
        <v>7.4568532110194435E-4</v>
      </c>
      <c r="U190">
        <v>5.5546104554242165E-4</v>
      </c>
      <c r="V190">
        <v>4.0475096280452946E-4</v>
      </c>
      <c r="W190">
        <v>2.4954735153909371E-4</v>
      </c>
      <c r="X190">
        <v>1.2565034201968343E-4</v>
      </c>
      <c r="Y190">
        <v>4.3928125656092909E-5</v>
      </c>
      <c r="Z190">
        <v>-2.5049451581456924E-5</v>
      </c>
      <c r="AA190">
        <v>-6.1977197500201489E-5</v>
      </c>
      <c r="AB190">
        <v>-7.1905065040778668E-5</v>
      </c>
      <c r="AC190">
        <v>-6.6664808629779196E-5</v>
      </c>
      <c r="AD190">
        <v>-5.4028380267045478E-5</v>
      </c>
      <c r="AE190">
        <v>-4.8347837973693226E-5</v>
      </c>
      <c r="AF190">
        <v>-3.746589671173245E-5</v>
      </c>
      <c r="AG190">
        <v>-1.3872101523507168E-5</v>
      </c>
      <c r="AH190">
        <v>1.3069662041720276E-5</v>
      </c>
      <c r="AI190">
        <v>3.6408037633388757E-5</v>
      </c>
      <c r="AJ190">
        <v>5.728995645847135E-5</v>
      </c>
      <c r="AK190">
        <v>6.700481407231818E-5</v>
      </c>
    </row>
    <row r="191" spans="1:37" x14ac:dyDescent="0.25">
      <c r="A191" t="s">
        <v>585</v>
      </c>
      <c r="B191">
        <v>0</v>
      </c>
      <c r="C191">
        <v>5.6271247706668237E-5</v>
      </c>
      <c r="D191">
        <v>1.940185303491018E-4</v>
      </c>
      <c r="E191">
        <v>4.1144046437161154E-4</v>
      </c>
      <c r="F191">
        <v>6.9274065276585077E-4</v>
      </c>
      <c r="G191">
        <v>1.0171679034840122E-3</v>
      </c>
      <c r="H191">
        <v>4.2288808395489113E-3</v>
      </c>
      <c r="I191">
        <v>6.7430779672511855E-3</v>
      </c>
      <c r="J191">
        <v>8.3075811177863237E-3</v>
      </c>
      <c r="K191">
        <v>9.1392349246053189E-3</v>
      </c>
      <c r="L191">
        <v>9.5391040960795814E-3</v>
      </c>
      <c r="M191">
        <v>9.8662844202433223E-3</v>
      </c>
      <c r="N191">
        <v>9.7710096861999239E-3</v>
      </c>
      <c r="O191">
        <v>9.6712698372343076E-3</v>
      </c>
      <c r="P191">
        <v>9.2972534800374925E-3</v>
      </c>
      <c r="Q191">
        <v>8.9327816054486399E-3</v>
      </c>
      <c r="R191">
        <v>8.8098117445346187E-3</v>
      </c>
      <c r="S191">
        <v>8.4928135655255328E-3</v>
      </c>
      <c r="T191">
        <v>7.9809303428015309E-3</v>
      </c>
      <c r="U191">
        <v>7.4637897992078312E-3</v>
      </c>
      <c r="V191">
        <v>7.2143579613476276E-3</v>
      </c>
      <c r="W191">
        <v>6.8041653461269249E-3</v>
      </c>
      <c r="X191">
        <v>6.5729795275760059E-3</v>
      </c>
      <c r="Y191">
        <v>6.5518662315642209E-3</v>
      </c>
      <c r="Z191">
        <v>6.4834583289363566E-3</v>
      </c>
      <c r="AA191">
        <v>6.573876063741383E-3</v>
      </c>
      <c r="AB191">
        <v>6.7657434041133325E-3</v>
      </c>
      <c r="AC191">
        <v>6.9799698577717364E-3</v>
      </c>
      <c r="AD191">
        <v>7.1887775044158159E-3</v>
      </c>
      <c r="AE191">
        <v>7.3098434347875028E-3</v>
      </c>
      <c r="AF191">
        <v>7.4748817298047367E-3</v>
      </c>
      <c r="AG191">
        <v>7.728357184023411E-3</v>
      </c>
      <c r="AH191">
        <v>7.9797478481501739E-3</v>
      </c>
      <c r="AI191">
        <v>8.1904664599356924E-3</v>
      </c>
      <c r="AJ191">
        <v>8.3883466322420431E-3</v>
      </c>
      <c r="AK191">
        <v>8.5093977157963963E-3</v>
      </c>
    </row>
    <row r="192" spans="1:37" x14ac:dyDescent="0.25">
      <c r="A192" t="s">
        <v>586</v>
      </c>
      <c r="B192">
        <v>0</v>
      </c>
      <c r="C192">
        <v>1.1017555423766661E-4</v>
      </c>
      <c r="D192">
        <v>3.9043841614438767E-4</v>
      </c>
      <c r="E192">
        <v>8.4456698090529508E-4</v>
      </c>
      <c r="F192">
        <v>1.4421784306217224E-3</v>
      </c>
      <c r="G192">
        <v>2.1380211288781117E-3</v>
      </c>
      <c r="H192">
        <v>1.4125212940603078E-2</v>
      </c>
      <c r="I192">
        <v>2.3120351004239658E-2</v>
      </c>
      <c r="J192">
        <v>2.8331373556414994E-2</v>
      </c>
      <c r="K192">
        <v>3.0821803284080344E-2</v>
      </c>
      <c r="L192">
        <v>3.1878005067827335E-2</v>
      </c>
      <c r="M192">
        <v>3.2909230135495918E-2</v>
      </c>
      <c r="N192">
        <v>3.2476208276936154E-2</v>
      </c>
      <c r="O192">
        <v>3.2185097930685275E-2</v>
      </c>
      <c r="P192">
        <v>3.0909873638528793E-2</v>
      </c>
      <c r="Q192">
        <v>2.9730487360833124E-2</v>
      </c>
      <c r="R192">
        <v>2.9515340459441666E-2</v>
      </c>
      <c r="S192">
        <v>2.8497748948057185E-2</v>
      </c>
      <c r="T192">
        <v>2.6685391049398422E-2</v>
      </c>
      <c r="U192">
        <v>2.4834215678359924E-2</v>
      </c>
      <c r="V192">
        <v>2.3999155048167579E-2</v>
      </c>
      <c r="W192">
        <v>2.2464972882682149E-2</v>
      </c>
      <c r="X192">
        <v>2.1581082249643481E-2</v>
      </c>
      <c r="Y192">
        <v>2.1451062544345454E-2</v>
      </c>
      <c r="Z192">
        <v>2.1056258433154947E-2</v>
      </c>
      <c r="AA192">
        <v>2.1227144206944475E-2</v>
      </c>
      <c r="AB192">
        <v>2.1737669819228683E-2</v>
      </c>
      <c r="AC192">
        <v>2.2287273850742789E-2</v>
      </c>
      <c r="AD192">
        <v>2.2783898893661662E-2</v>
      </c>
      <c r="AE192">
        <v>2.2922112268431109E-2</v>
      </c>
      <c r="AF192">
        <v>2.3235073533675234E-2</v>
      </c>
      <c r="AG192">
        <v>2.3894547025060164E-2</v>
      </c>
      <c r="AH192">
        <v>2.4539283746377507E-2</v>
      </c>
      <c r="AI192">
        <v>2.502478259856384E-2</v>
      </c>
      <c r="AJ192">
        <v>2.5469411335136749E-2</v>
      </c>
      <c r="AK192">
        <v>2.5626542631119225E-2</v>
      </c>
    </row>
    <row r="193" spans="1:37" x14ac:dyDescent="0.25">
      <c r="A193" t="s">
        <v>587</v>
      </c>
      <c r="B193">
        <v>0</v>
      </c>
      <c r="C193">
        <v>2.5744083981966444E-4</v>
      </c>
      <c r="D193">
        <v>9.5595343885747093E-4</v>
      </c>
      <c r="E193">
        <v>2.1570562805152266E-3</v>
      </c>
      <c r="F193">
        <v>3.8247812863237379E-3</v>
      </c>
      <c r="G193">
        <v>5.8620279314685123E-3</v>
      </c>
      <c r="H193">
        <v>1.4220209716429309E-2</v>
      </c>
      <c r="I193">
        <v>2.3696695868935073E-2</v>
      </c>
      <c r="J193">
        <v>3.1922690373631407E-2</v>
      </c>
      <c r="K193">
        <v>3.7804533963894611E-2</v>
      </c>
      <c r="L193">
        <v>4.1258400602313471E-2</v>
      </c>
      <c r="M193">
        <v>4.3035399951707243E-2</v>
      </c>
      <c r="N193">
        <v>4.2823909791801396E-2</v>
      </c>
      <c r="O193">
        <v>4.16015184737758E-2</v>
      </c>
      <c r="P193">
        <v>3.9238977728110767E-2</v>
      </c>
      <c r="Q193">
        <v>3.6460255040912042E-2</v>
      </c>
      <c r="R193">
        <v>3.4068828019365914E-2</v>
      </c>
      <c r="S193">
        <v>3.1519061798767907E-2</v>
      </c>
      <c r="T193">
        <v>2.8622686021622559E-2</v>
      </c>
      <c r="U193">
        <v>2.5654221622469001E-2</v>
      </c>
      <c r="V193">
        <v>2.3309165644367795E-2</v>
      </c>
      <c r="W193">
        <v>2.0957624855745507E-2</v>
      </c>
      <c r="X193">
        <v>1.9141135780223962E-2</v>
      </c>
      <c r="Y193">
        <v>1.8100313112112965E-2</v>
      </c>
      <c r="Z193">
        <v>1.73912477541243E-2</v>
      </c>
      <c r="AA193">
        <v>1.7280608141726855E-2</v>
      </c>
      <c r="AB193">
        <v>1.7707529880123585E-2</v>
      </c>
      <c r="AC193">
        <v>1.8471354628901229E-2</v>
      </c>
      <c r="AD193">
        <v>1.9405027608766539E-2</v>
      </c>
      <c r="AE193">
        <v>2.0228591563711592E-2</v>
      </c>
      <c r="AF193">
        <v>2.1097890898434842E-2</v>
      </c>
      <c r="AG193">
        <v>2.2154383194757151E-2</v>
      </c>
      <c r="AH193">
        <v>2.3271920778679459E-2</v>
      </c>
      <c r="AI193">
        <v>2.4322158081516526E-2</v>
      </c>
      <c r="AJ193">
        <v>2.5299900768541328E-2</v>
      </c>
      <c r="AK193">
        <v>2.604944318752047E-2</v>
      </c>
    </row>
    <row r="194" spans="1:37" x14ac:dyDescent="0.25">
      <c r="A194" t="s">
        <v>588</v>
      </c>
      <c r="B194">
        <v>0</v>
      </c>
      <c r="C194">
        <v>5.0638328576458236E-4</v>
      </c>
      <c r="D194">
        <v>1.8528973612543316E-3</v>
      </c>
      <c r="E194">
        <v>4.1278941494769439E-3</v>
      </c>
      <c r="F194">
        <v>7.2594647504966563E-3</v>
      </c>
      <c r="G194">
        <v>1.1102429577012485E-2</v>
      </c>
      <c r="H194">
        <v>2.2889013343938856E-2</v>
      </c>
      <c r="I194">
        <v>3.6959044813376016E-2</v>
      </c>
      <c r="J194">
        <v>4.9657037272787093E-2</v>
      </c>
      <c r="K194">
        <v>5.978153047177754E-2</v>
      </c>
      <c r="L194">
        <v>6.7680872759784502E-2</v>
      </c>
      <c r="M194">
        <v>7.4619099914234155E-2</v>
      </c>
      <c r="N194">
        <v>8.0379646255358109E-2</v>
      </c>
      <c r="O194">
        <v>8.5926794779223256E-2</v>
      </c>
      <c r="P194">
        <v>9.0961159593239679E-2</v>
      </c>
      <c r="Q194">
        <v>9.5993571953338547E-2</v>
      </c>
      <c r="R194">
        <v>0.10178597541670123</v>
      </c>
      <c r="S194">
        <v>0.10749690867865427</v>
      </c>
      <c r="T194">
        <v>0.1125809407351436</v>
      </c>
      <c r="U194">
        <v>0.11720425669514055</v>
      </c>
      <c r="V194">
        <v>0.12214503997810087</v>
      </c>
      <c r="W194">
        <v>0.12662392837534781</v>
      </c>
      <c r="X194">
        <v>0.13111851060362689</v>
      </c>
      <c r="Y194">
        <v>0.13595355565422193</v>
      </c>
      <c r="Z194">
        <v>0.14058396323820344</v>
      </c>
      <c r="AA194">
        <v>0.14527009444225236</v>
      </c>
      <c r="AB194">
        <v>0.15001499251432646</v>
      </c>
      <c r="AC194">
        <v>0.15461583693791331</v>
      </c>
      <c r="AD194">
        <v>0.15891641934583967</v>
      </c>
      <c r="AE194">
        <v>0.16264153725771577</v>
      </c>
      <c r="AF194">
        <v>0.16603668078791164</v>
      </c>
      <c r="AG194">
        <v>0.16936898708490539</v>
      </c>
      <c r="AH194">
        <v>0.17254396448200249</v>
      </c>
      <c r="AI194">
        <v>0.1754133151081152</v>
      </c>
      <c r="AJ194">
        <v>0.1779874121596044</v>
      </c>
      <c r="AK194">
        <v>0.18011146749198859</v>
      </c>
    </row>
    <row r="195" spans="1:37" x14ac:dyDescent="0.25">
      <c r="A195" t="s">
        <v>589</v>
      </c>
      <c r="B195">
        <v>0</v>
      </c>
      <c r="C195">
        <v>1.5423564491391156E-5</v>
      </c>
      <c r="D195">
        <v>6.0840645510433816E-5</v>
      </c>
      <c r="E195">
        <v>1.4386892223991821E-4</v>
      </c>
      <c r="F195">
        <v>2.6275294567062644E-4</v>
      </c>
      <c r="G195">
        <v>4.1183285075577659E-4</v>
      </c>
      <c r="H195">
        <v>7.0100866893172409E-2</v>
      </c>
      <c r="I195">
        <v>0.11067118070171786</v>
      </c>
      <c r="J195">
        <v>0.13009732909047322</v>
      </c>
      <c r="K195">
        <v>0.13712345427232181</v>
      </c>
      <c r="L195">
        <v>0.14841441194210092</v>
      </c>
      <c r="M195">
        <v>0.17921817653809083</v>
      </c>
      <c r="N195">
        <v>0.19345773062577382</v>
      </c>
      <c r="O195">
        <v>0.19818595419809235</v>
      </c>
      <c r="P195">
        <v>0.19828530481237985</v>
      </c>
      <c r="Q195">
        <v>0.19492449025474484</v>
      </c>
      <c r="R195">
        <v>0.17221270173804254</v>
      </c>
      <c r="S195">
        <v>0.16034678219931892</v>
      </c>
      <c r="T195">
        <v>0.15487627166305937</v>
      </c>
      <c r="U195">
        <v>0.15294983360592196</v>
      </c>
      <c r="V195">
        <v>0.15680615491596636</v>
      </c>
      <c r="W195">
        <v>0.15319000790783147</v>
      </c>
      <c r="X195">
        <v>0.15189583794039685</v>
      </c>
      <c r="Y195">
        <v>0.15183825280432769</v>
      </c>
      <c r="Z195">
        <v>0.15221173014531131</v>
      </c>
      <c r="AA195">
        <v>0.16743113558326725</v>
      </c>
      <c r="AB195">
        <v>0.1755327806098243</v>
      </c>
      <c r="AC195">
        <v>0.17872898927125705</v>
      </c>
      <c r="AD195">
        <v>0.17897019389160718</v>
      </c>
      <c r="AE195">
        <v>0.17745130032627451</v>
      </c>
      <c r="AF195">
        <v>0.17489595565267266</v>
      </c>
      <c r="AG195">
        <v>0.17796022972133982</v>
      </c>
      <c r="AH195">
        <v>0.17760088418143311</v>
      </c>
      <c r="AI195">
        <v>0.17517650350538813</v>
      </c>
      <c r="AJ195">
        <v>0.17163831366818572</v>
      </c>
      <c r="AK195">
        <v>0.16755722489399952</v>
      </c>
    </row>
    <row r="196" spans="1:37" x14ac:dyDescent="0.25">
      <c r="A196" t="s">
        <v>590</v>
      </c>
      <c r="B196">
        <v>0</v>
      </c>
      <c r="C196">
        <v>5.5423594869797281E-7</v>
      </c>
      <c r="D196">
        <v>2.1911649748160071E-6</v>
      </c>
      <c r="E196">
        <v>5.1915554879932761E-6</v>
      </c>
      <c r="F196">
        <v>9.4976040965263344E-6</v>
      </c>
      <c r="G196">
        <v>1.4906668646351404E-5</v>
      </c>
      <c r="H196">
        <v>1.5485209883447086E-2</v>
      </c>
      <c r="I196">
        <v>2.8670308784667895E-2</v>
      </c>
      <c r="J196">
        <v>3.6280274313018633E-2</v>
      </c>
      <c r="K196">
        <v>3.9190318713799334E-2</v>
      </c>
      <c r="L196">
        <v>3.9382038365311428E-2</v>
      </c>
      <c r="M196">
        <v>3.837288067351434E-2</v>
      </c>
      <c r="N196">
        <v>3.3702245153712278E-2</v>
      </c>
      <c r="O196">
        <v>3.0846255472905822E-2</v>
      </c>
      <c r="P196">
        <v>2.5319023390070541E-2</v>
      </c>
      <c r="Q196">
        <v>2.2511236568854662E-2</v>
      </c>
      <c r="R196">
        <v>5.8718588346831642E-2</v>
      </c>
      <c r="S196">
        <v>8.3198614332592929E-2</v>
      </c>
      <c r="T196">
        <v>9.6333861933914633E-2</v>
      </c>
      <c r="U196">
        <v>0.10089971248347795</v>
      </c>
      <c r="V196">
        <v>0.10072047306716138</v>
      </c>
      <c r="W196">
        <v>9.8483956384888077E-2</v>
      </c>
      <c r="X196">
        <v>9.9811686098596419E-2</v>
      </c>
      <c r="Y196">
        <v>9.9153981005076372E-2</v>
      </c>
      <c r="Z196">
        <v>9.7572011469552716E-2</v>
      </c>
      <c r="AA196">
        <v>9.5696493866761961E-2</v>
      </c>
      <c r="AB196">
        <v>9.3829392493694777E-2</v>
      </c>
      <c r="AC196">
        <v>9.6018523419848054E-2</v>
      </c>
      <c r="AD196">
        <v>9.6473695975674387E-2</v>
      </c>
      <c r="AE196">
        <v>9.5908986888856462E-2</v>
      </c>
      <c r="AF196">
        <v>9.4832688549720962E-2</v>
      </c>
      <c r="AG196">
        <v>9.3539225558084471E-2</v>
      </c>
      <c r="AH196">
        <v>9.2181212660991801E-2</v>
      </c>
      <c r="AI196">
        <v>9.0830079874909889E-2</v>
      </c>
      <c r="AJ196">
        <v>8.9514778635902917E-2</v>
      </c>
      <c r="AK196">
        <v>8.82428371558754E-2</v>
      </c>
    </row>
    <row r="197" spans="1:37" x14ac:dyDescent="0.25">
      <c r="A197" t="s">
        <v>591</v>
      </c>
      <c r="B197">
        <v>0</v>
      </c>
      <c r="C197">
        <v>9.0236033619117093E-7</v>
      </c>
      <c r="D197">
        <v>3.5669862613978538E-6</v>
      </c>
      <c r="E197">
        <v>8.4499761302612597E-6</v>
      </c>
      <c r="F197">
        <v>1.5456164506368254E-5</v>
      </c>
      <c r="G197">
        <v>2.4255232861184678E-5</v>
      </c>
      <c r="H197">
        <v>8.676199905600937E-3</v>
      </c>
      <c r="I197">
        <v>1.4901133810832363E-2</v>
      </c>
      <c r="J197">
        <v>1.8706469690956126E-2</v>
      </c>
      <c r="K197">
        <v>2.0780850002541738E-2</v>
      </c>
      <c r="L197">
        <v>2.1774536524055869E-2</v>
      </c>
      <c r="M197">
        <v>2.2851421592215312E-2</v>
      </c>
      <c r="N197">
        <v>2.3179500134996887E-2</v>
      </c>
      <c r="O197">
        <v>2.3020596111692816E-2</v>
      </c>
      <c r="P197">
        <v>2.253243114348228E-2</v>
      </c>
      <c r="Q197">
        <v>2.18074874487823E-2</v>
      </c>
      <c r="R197">
        <v>2.0443873818427997E-2</v>
      </c>
      <c r="S197">
        <v>1.9166135774273341E-2</v>
      </c>
      <c r="T197">
        <v>1.7909020583491406E-2</v>
      </c>
      <c r="U197">
        <v>1.6643382504011574E-2</v>
      </c>
      <c r="V197">
        <v>1.537132494176878E-2</v>
      </c>
      <c r="W197">
        <v>1.3844949687152356E-2</v>
      </c>
      <c r="X197">
        <v>1.2480856964052933E-2</v>
      </c>
      <c r="Y197">
        <v>1.1249057059738157E-2</v>
      </c>
      <c r="Z197">
        <v>1.0132799925590978E-2</v>
      </c>
      <c r="AA197">
        <v>9.1493699101029453E-3</v>
      </c>
      <c r="AB197">
        <v>8.2802190008614031E-3</v>
      </c>
      <c r="AC197">
        <v>7.5138262312028211E-3</v>
      </c>
      <c r="AD197">
        <v>6.8518802118566549E-3</v>
      </c>
      <c r="AE197">
        <v>6.2906278330207245E-3</v>
      </c>
      <c r="AF197">
        <v>5.8244816458035273E-3</v>
      </c>
      <c r="AG197">
        <v>5.6906545451679124E-3</v>
      </c>
      <c r="AH197">
        <v>5.5127477850613303E-3</v>
      </c>
      <c r="AI197">
        <v>5.3270949419274762E-3</v>
      </c>
      <c r="AJ197">
        <v>5.1554254465841958E-3</v>
      </c>
      <c r="AK197">
        <v>5.0057709535884301E-3</v>
      </c>
    </row>
    <row r="198" spans="1:37" x14ac:dyDescent="0.25">
      <c r="A198" t="s">
        <v>592</v>
      </c>
      <c r="B198">
        <v>0</v>
      </c>
      <c r="C198">
        <v>3.9858269005470162E-6</v>
      </c>
      <c r="D198">
        <v>1.5788393504238026E-5</v>
      </c>
      <c r="E198">
        <v>3.7468083436896587E-5</v>
      </c>
      <c r="F198">
        <v>6.8638250031235139E-5</v>
      </c>
      <c r="G198">
        <v>1.0784578197999987E-4</v>
      </c>
      <c r="H198">
        <v>1.7335629354170046E-3</v>
      </c>
      <c r="I198">
        <v>3.2322599247802679E-3</v>
      </c>
      <c r="J198">
        <v>4.550118835796849E-3</v>
      </c>
      <c r="K198">
        <v>5.7024822414701581E-3</v>
      </c>
      <c r="L198">
        <v>6.8231036094613118E-3</v>
      </c>
      <c r="M198">
        <v>8.4057318106175623E-3</v>
      </c>
      <c r="N198">
        <v>9.9118435684614481E-3</v>
      </c>
      <c r="O198">
        <v>1.1351033483813791E-2</v>
      </c>
      <c r="P198">
        <v>1.2724007900916842E-2</v>
      </c>
      <c r="Q198">
        <v>1.8992667266255776E-2</v>
      </c>
      <c r="R198">
        <v>1.4910475278630885E-2</v>
      </c>
      <c r="S198">
        <v>1.2690103542327276E-2</v>
      </c>
      <c r="T198">
        <v>1.1664136776369575E-2</v>
      </c>
      <c r="U198">
        <v>1.1321938740561583E-2</v>
      </c>
      <c r="V198">
        <v>1.3165699001016305E-2</v>
      </c>
      <c r="W198">
        <v>1.433566013097968E-2</v>
      </c>
      <c r="X198">
        <v>1.5069008428754482E-2</v>
      </c>
      <c r="Y198">
        <v>1.5555093969692325E-2</v>
      </c>
      <c r="Z198">
        <v>1.5899805044074566E-2</v>
      </c>
      <c r="AA198">
        <v>1.3101709014454885E-2</v>
      </c>
      <c r="AB198">
        <v>1.1770819337059568E-2</v>
      </c>
      <c r="AC198">
        <v>1.1302961211108981E-2</v>
      </c>
      <c r="AD198">
        <v>1.1293532871054389E-2</v>
      </c>
      <c r="AE198">
        <v>1.1502345012279799E-2</v>
      </c>
      <c r="AF198">
        <v>1.1804291703998056E-2</v>
      </c>
      <c r="AG198">
        <v>1.2136993387793489E-2</v>
      </c>
      <c r="AH198">
        <v>1.2466265874921273E-2</v>
      </c>
      <c r="AI198">
        <v>1.2775726775303795E-2</v>
      </c>
      <c r="AJ198">
        <v>1.3061649242972054E-2</v>
      </c>
      <c r="AK198">
        <v>1.3321755012400949E-2</v>
      </c>
    </row>
    <row r="199" spans="1:37" x14ac:dyDescent="0.25">
      <c r="A199" t="s">
        <v>593</v>
      </c>
      <c r="B199">
        <v>0</v>
      </c>
      <c r="C199">
        <v>4.0164750534187151E-6</v>
      </c>
      <c r="D199">
        <v>1.5834863134555641E-5</v>
      </c>
      <c r="E199">
        <v>3.7428218167976023E-5</v>
      </c>
      <c r="F199">
        <v>6.8332446089376425E-5</v>
      </c>
      <c r="G199">
        <v>1.0707364182016384E-4</v>
      </c>
      <c r="H199">
        <v>4.0963263608717035E-2</v>
      </c>
      <c r="I199">
        <v>6.7396438468861536E-2</v>
      </c>
      <c r="J199">
        <v>8.0623871930283253E-2</v>
      </c>
      <c r="K199">
        <v>8.5336306151907973E-2</v>
      </c>
      <c r="L199">
        <v>8.5571956144152583E-2</v>
      </c>
      <c r="M199">
        <v>8.3819379086202461E-2</v>
      </c>
      <c r="N199">
        <v>8.1500294834581405E-2</v>
      </c>
      <c r="O199">
        <v>7.9238967732826293E-2</v>
      </c>
      <c r="P199">
        <v>7.7254262121550246E-2</v>
      </c>
      <c r="Q199">
        <v>7.5289071235755026E-2</v>
      </c>
      <c r="R199">
        <v>7.9480760681769069E-2</v>
      </c>
      <c r="S199">
        <v>8.1060804368638703E-2</v>
      </c>
      <c r="T199">
        <v>8.1100686804397332E-2</v>
      </c>
      <c r="U199">
        <v>8.0356955636532612E-2</v>
      </c>
      <c r="V199">
        <v>8.5835182543185506E-2</v>
      </c>
      <c r="W199">
        <v>8.8049731621697075E-2</v>
      </c>
      <c r="X199">
        <v>8.8338701225774502E-2</v>
      </c>
      <c r="Y199">
        <v>8.7637269057487074E-2</v>
      </c>
      <c r="Z199">
        <v>8.6475212133076351E-2</v>
      </c>
      <c r="AA199">
        <v>8.5142763410916783E-2</v>
      </c>
      <c r="AB199">
        <v>8.3776502546042908E-2</v>
      </c>
      <c r="AC199">
        <v>8.2428637110215683E-2</v>
      </c>
      <c r="AD199">
        <v>8.1112191481254578E-2</v>
      </c>
      <c r="AE199">
        <v>7.9820372120408642E-2</v>
      </c>
      <c r="AF199">
        <v>7.8550672240350047E-2</v>
      </c>
      <c r="AG199">
        <v>7.7300928215239942E-2</v>
      </c>
      <c r="AH199">
        <v>7.6063997013497461E-2</v>
      </c>
      <c r="AI199">
        <v>7.4834423250031396E-2</v>
      </c>
      <c r="AJ199">
        <v>7.3612421673038261E-2</v>
      </c>
      <c r="AK199">
        <v>7.2397022320531107E-2</v>
      </c>
    </row>
    <row r="200" spans="1:37" x14ac:dyDescent="0.25">
      <c r="A200" t="s">
        <v>594</v>
      </c>
      <c r="B200">
        <v>0</v>
      </c>
      <c r="C200">
        <v>1.0012361606329097E-6</v>
      </c>
      <c r="D200">
        <v>3.9494455108703958E-6</v>
      </c>
      <c r="E200">
        <v>9.3381176307605494E-6</v>
      </c>
      <c r="F200">
        <v>1.7051727240515699E-5</v>
      </c>
      <c r="G200">
        <v>2.6721833786347782E-5</v>
      </c>
      <c r="H200">
        <v>2.3983994058458215E-2</v>
      </c>
      <c r="I200">
        <v>4.4027805933197474E-2</v>
      </c>
      <c r="J200">
        <v>5.5740512390234101E-2</v>
      </c>
      <c r="K200">
        <v>6.0615961752989549E-2</v>
      </c>
      <c r="L200">
        <v>6.1472885360126926E-2</v>
      </c>
      <c r="M200">
        <v>6.0431406105008231E-2</v>
      </c>
      <c r="N200">
        <v>5.8677808338414149E-2</v>
      </c>
      <c r="O200">
        <v>5.6772950971577377E-2</v>
      </c>
      <c r="P200">
        <v>5.4927241341677549E-2</v>
      </c>
      <c r="Q200">
        <v>5.3193497162740827E-2</v>
      </c>
      <c r="R200">
        <v>4.7003862374151155E-2</v>
      </c>
      <c r="S200">
        <v>4.3277031455209711E-2</v>
      </c>
      <c r="T200">
        <v>4.0879727848987503E-2</v>
      </c>
      <c r="U200">
        <v>3.9153848146833446E-2</v>
      </c>
      <c r="V200">
        <v>3.7755529528562939E-2</v>
      </c>
      <c r="W200">
        <v>3.6509565046159112E-2</v>
      </c>
      <c r="X200">
        <v>3.5343134685998673E-2</v>
      </c>
      <c r="Y200">
        <v>3.4233012639475639E-2</v>
      </c>
      <c r="Z200">
        <v>3.3175578566693079E-2</v>
      </c>
      <c r="AA200">
        <v>3.2484220025958924E-2</v>
      </c>
      <c r="AB200">
        <v>3.1713953855650914E-2</v>
      </c>
      <c r="AC200">
        <v>3.0932507103919531E-2</v>
      </c>
      <c r="AD200">
        <v>3.0183748254658992E-2</v>
      </c>
      <c r="AE200">
        <v>2.948929091375915E-2</v>
      </c>
      <c r="AF200">
        <v>2.8858808722508053E-2</v>
      </c>
      <c r="AG200">
        <v>2.8293317810424708E-2</v>
      </c>
      <c r="AH200">
        <v>2.7787139246312039E-2</v>
      </c>
      <c r="AI200">
        <v>2.733193228960621E-2</v>
      </c>
      <c r="AJ200">
        <v>2.6919356888600626E-2</v>
      </c>
      <c r="AK200">
        <v>2.6540522160397501E-2</v>
      </c>
    </row>
    <row r="201" spans="1:37" x14ac:dyDescent="0.25">
      <c r="A201" t="s">
        <v>595</v>
      </c>
      <c r="B201">
        <v>0</v>
      </c>
      <c r="C201">
        <v>1.466884006117726E-6</v>
      </c>
      <c r="D201">
        <v>5.8464762845345724E-6</v>
      </c>
      <c r="E201">
        <v>1.3946448232025491E-5</v>
      </c>
      <c r="F201">
        <v>2.565907748555174E-5</v>
      </c>
      <c r="G201">
        <v>4.0448945534686215E-5</v>
      </c>
      <c r="H201">
        <v>6.5147856143497763E-3</v>
      </c>
      <c r="I201">
        <v>1.0357657880171203E-2</v>
      </c>
      <c r="J201">
        <v>1.2219242577019831E-2</v>
      </c>
      <c r="K201">
        <v>1.289173241453092E-2</v>
      </c>
      <c r="L201">
        <v>1.2947882871836064E-2</v>
      </c>
      <c r="M201">
        <v>1.2734159069928488E-2</v>
      </c>
      <c r="N201">
        <v>1.2426745671173169E-2</v>
      </c>
      <c r="O201">
        <v>1.211583032468708E-2</v>
      </c>
      <c r="P201">
        <v>1.1832472532311566E-2</v>
      </c>
      <c r="Q201">
        <v>8.3541080149543388E-3</v>
      </c>
      <c r="R201">
        <v>6.5515984039181208E-3</v>
      </c>
      <c r="S201">
        <v>5.6905621622669071E-3</v>
      </c>
      <c r="T201">
        <v>5.3189497883657042E-3</v>
      </c>
      <c r="U201">
        <v>5.1876424175993736E-3</v>
      </c>
      <c r="V201">
        <v>5.1672828578913444E-3</v>
      </c>
      <c r="W201">
        <v>5.1832571718740048E-3</v>
      </c>
      <c r="X201">
        <v>5.2054150097113156E-3</v>
      </c>
      <c r="Y201">
        <v>5.2222255430179618E-3</v>
      </c>
      <c r="Z201">
        <v>5.2259911780253385E-3</v>
      </c>
      <c r="AA201">
        <v>5.2188450929388942E-3</v>
      </c>
      <c r="AB201">
        <v>5.2030032578918722E-3</v>
      </c>
      <c r="AC201">
        <v>5.1795818463466455E-3</v>
      </c>
      <c r="AD201">
        <v>5.1496771610433888E-3</v>
      </c>
      <c r="AE201">
        <v>5.1131171199044175E-3</v>
      </c>
      <c r="AF201">
        <v>5.0728262461459134E-3</v>
      </c>
      <c r="AG201">
        <v>5.031649557560542E-3</v>
      </c>
      <c r="AH201">
        <v>4.989659028954329E-3</v>
      </c>
      <c r="AI201">
        <v>4.9462443736141585E-3</v>
      </c>
      <c r="AJ201">
        <v>4.9016922256838631E-3</v>
      </c>
      <c r="AK201">
        <v>4.8550838591067888E-3</v>
      </c>
    </row>
    <row r="202" spans="1:37" x14ac:dyDescent="0.25">
      <c r="A202" t="s">
        <v>596</v>
      </c>
      <c r="B202">
        <v>0</v>
      </c>
      <c r="C202">
        <v>6.9748782039689207E-7</v>
      </c>
      <c r="D202">
        <v>2.758098103635231E-6</v>
      </c>
      <c r="E202">
        <v>6.5358690464387759E-6</v>
      </c>
      <c r="F202">
        <v>1.1958403988922483E-5</v>
      </c>
      <c r="G202">
        <v>1.8770363051631135E-5</v>
      </c>
      <c r="H202">
        <v>2.3155370108498132E-2</v>
      </c>
      <c r="I202">
        <v>4.3228221513838594E-2</v>
      </c>
      <c r="J202">
        <v>5.7623711365903038E-2</v>
      </c>
      <c r="K202">
        <v>6.5813244806456894E-2</v>
      </c>
      <c r="L202">
        <v>6.9080109663386804E-2</v>
      </c>
      <c r="M202">
        <v>7.1783678573234658E-2</v>
      </c>
      <c r="N202">
        <v>6.9587468691225868E-2</v>
      </c>
      <c r="O202">
        <v>7.5516625906799667E-2</v>
      </c>
      <c r="P202">
        <v>7.4898720373057684E-2</v>
      </c>
      <c r="Q202">
        <v>7.7957011040865706E-2</v>
      </c>
      <c r="R202">
        <v>7.7685658927101262E-2</v>
      </c>
      <c r="S202">
        <v>7.3134518953888505E-2</v>
      </c>
      <c r="T202">
        <v>6.3097947484354863E-2</v>
      </c>
      <c r="U202">
        <v>5.4483543913650553E-2</v>
      </c>
      <c r="V202">
        <v>5.1661352015196706E-2</v>
      </c>
      <c r="W202">
        <v>4.3191333496359015E-2</v>
      </c>
      <c r="X202">
        <v>3.9434341818045088E-2</v>
      </c>
      <c r="Y202">
        <v>4.1349845530355436E-2</v>
      </c>
      <c r="Z202">
        <v>3.8867208659197273E-2</v>
      </c>
      <c r="AA202">
        <v>3.7515944086103363E-2</v>
      </c>
      <c r="AB202">
        <v>3.975786274211017E-2</v>
      </c>
      <c r="AC202">
        <v>4.0897852397414544E-2</v>
      </c>
      <c r="AD202">
        <v>4.2700544744041342E-2</v>
      </c>
      <c r="AE202">
        <v>4.1924597304577614E-2</v>
      </c>
      <c r="AF202">
        <v>4.3894396373044778E-2</v>
      </c>
      <c r="AG202">
        <v>4.7147857571035318E-2</v>
      </c>
      <c r="AH202">
        <v>5.0992041393338738E-2</v>
      </c>
      <c r="AI202">
        <v>5.4179097750454937E-2</v>
      </c>
      <c r="AJ202">
        <v>5.7778971256381477E-2</v>
      </c>
      <c r="AK202">
        <v>5.9062207606353501E-2</v>
      </c>
    </row>
    <row r="203" spans="1:37" x14ac:dyDescent="0.25">
      <c r="A203" t="s">
        <v>597</v>
      </c>
      <c r="B203">
        <v>0</v>
      </c>
      <c r="C203">
        <v>1.0863549366693964E-5</v>
      </c>
      <c r="D203">
        <v>4.3094159337664839E-5</v>
      </c>
      <c r="E203">
        <v>1.0239534229457059E-4</v>
      </c>
      <c r="F203">
        <v>1.8777447187645293E-4</v>
      </c>
      <c r="G203">
        <v>2.9526215678610474E-4</v>
      </c>
      <c r="H203">
        <v>5.0130212891578811E-2</v>
      </c>
      <c r="I203">
        <v>7.829004507571638E-2</v>
      </c>
      <c r="J203">
        <v>9.4479922059767935E-2</v>
      </c>
      <c r="K203">
        <v>0.10272407647634864</v>
      </c>
      <c r="L203">
        <v>0.1058554131031281</v>
      </c>
      <c r="M203">
        <v>0.10856991828149395</v>
      </c>
      <c r="N203">
        <v>0.10639515252346436</v>
      </c>
      <c r="O203">
        <v>0.11272193610998321</v>
      </c>
      <c r="P203">
        <v>0.11209463168046838</v>
      </c>
      <c r="Q203">
        <v>0.11949003492559904</v>
      </c>
      <c r="R203">
        <v>0.12143498319548664</v>
      </c>
      <c r="S203">
        <v>0.1176548733366425</v>
      </c>
      <c r="T203">
        <v>0.10739525691654436</v>
      </c>
      <c r="U203">
        <v>9.7886014884914135E-2</v>
      </c>
      <c r="V203">
        <v>9.4271896653601278E-2</v>
      </c>
      <c r="W203">
        <v>8.4712044665799444E-2</v>
      </c>
      <c r="X203">
        <v>8.00002037424314E-2</v>
      </c>
      <c r="Y203">
        <v>8.1784071612198334E-2</v>
      </c>
      <c r="Z203">
        <v>7.8739250823566351E-2</v>
      </c>
      <c r="AA203">
        <v>7.6976238999744859E-2</v>
      </c>
      <c r="AB203">
        <v>7.9278941527785668E-2</v>
      </c>
      <c r="AC203">
        <v>8.0317526367327238E-2</v>
      </c>
      <c r="AD203">
        <v>8.2084322109106031E-2</v>
      </c>
      <c r="AE203">
        <v>8.0982400925118589E-2</v>
      </c>
      <c r="AF203">
        <v>8.2892030037031897E-2</v>
      </c>
      <c r="AG203">
        <v>8.621852711927469E-2</v>
      </c>
      <c r="AH203">
        <v>9.0159279420913119E-2</v>
      </c>
      <c r="AI203">
        <v>9.3323641786951933E-2</v>
      </c>
      <c r="AJ203">
        <v>9.6938445729663217E-2</v>
      </c>
      <c r="AK203">
        <v>9.8004752368397077E-2</v>
      </c>
    </row>
    <row r="204" spans="1:37" x14ac:dyDescent="0.25">
      <c r="A204" t="s">
        <v>598</v>
      </c>
      <c r="B204">
        <v>0</v>
      </c>
      <c r="C204">
        <v>3.2976464977997916E-7</v>
      </c>
      <c r="D204">
        <v>1.3061459528543303E-6</v>
      </c>
      <c r="E204">
        <v>3.0994247220026902E-6</v>
      </c>
      <c r="F204">
        <v>5.6773920858086167E-6</v>
      </c>
      <c r="G204">
        <v>8.9194565174579141E-6</v>
      </c>
      <c r="H204">
        <v>1.6447447172945998E-2</v>
      </c>
      <c r="I204">
        <v>3.3513866070239873E-2</v>
      </c>
      <c r="J204">
        <v>4.6666177737284625E-2</v>
      </c>
      <c r="K204">
        <v>5.4267500908989311E-2</v>
      </c>
      <c r="L204">
        <v>5.7207921422109176E-2</v>
      </c>
      <c r="M204">
        <v>5.9326923060121391E-2</v>
      </c>
      <c r="N204">
        <v>5.7254146167634835E-2</v>
      </c>
      <c r="O204">
        <v>6.1824002942514923E-2</v>
      </c>
      <c r="P204">
        <v>6.1082926741136821E-2</v>
      </c>
      <c r="Q204">
        <v>6.3361776751452104E-2</v>
      </c>
      <c r="R204">
        <v>6.2986799900663776E-2</v>
      </c>
      <c r="S204">
        <v>5.9177691541426269E-2</v>
      </c>
      <c r="T204">
        <v>5.0950837895527741E-2</v>
      </c>
      <c r="U204">
        <v>4.3927138103101504E-2</v>
      </c>
      <c r="V204">
        <v>4.1613031422342558E-2</v>
      </c>
      <c r="W204">
        <v>3.4750775575024637E-2</v>
      </c>
      <c r="X204">
        <v>3.1712732090049482E-2</v>
      </c>
      <c r="Y204">
        <v>3.3208342104054281E-2</v>
      </c>
      <c r="Z204">
        <v>3.120193186384974E-2</v>
      </c>
      <c r="AA204">
        <v>3.0095371948833088E-2</v>
      </c>
      <c r="AB204">
        <v>3.1855504359334992E-2</v>
      </c>
      <c r="AC204">
        <v>3.275284272228552E-2</v>
      </c>
      <c r="AD204">
        <v>3.4180720643710957E-2</v>
      </c>
      <c r="AE204">
        <v>3.3551251553920219E-2</v>
      </c>
      <c r="AF204">
        <v>3.5111927125275756E-2</v>
      </c>
      <c r="AG204">
        <v>3.7704881573280211E-2</v>
      </c>
      <c r="AH204">
        <v>4.0780500261919025E-2</v>
      </c>
      <c r="AI204">
        <v>4.3340970485682133E-2</v>
      </c>
      <c r="AJ204">
        <v>4.6231258938922694E-2</v>
      </c>
      <c r="AK204">
        <v>4.7270046638622172E-2</v>
      </c>
    </row>
    <row r="205" spans="1:37" x14ac:dyDescent="0.25">
      <c r="A205" t="s">
        <v>599</v>
      </c>
      <c r="B205">
        <v>0</v>
      </c>
      <c r="C205">
        <v>1.639821948359244E-4</v>
      </c>
      <c r="D205">
        <v>5.9959432849695095E-4</v>
      </c>
      <c r="E205">
        <v>1.337564808135497E-3</v>
      </c>
      <c r="F205">
        <v>2.3502862093709551E-3</v>
      </c>
      <c r="G205">
        <v>3.574924495737433E-3</v>
      </c>
      <c r="H205">
        <v>9.6228791666832965E-3</v>
      </c>
      <c r="I205">
        <v>1.615165200484819E-2</v>
      </c>
      <c r="J205">
        <v>2.1553082934664552E-2</v>
      </c>
      <c r="K205">
        <v>2.524311566233051E-2</v>
      </c>
      <c r="L205">
        <v>2.7296323817005294E-2</v>
      </c>
      <c r="M205">
        <v>2.8308809107676525E-2</v>
      </c>
      <c r="N205">
        <v>2.7979896125242477E-2</v>
      </c>
      <c r="O205">
        <v>2.7036310308667388E-2</v>
      </c>
      <c r="P205">
        <v>2.5311070473314417E-2</v>
      </c>
      <c r="Q205">
        <v>2.3331227660033399E-2</v>
      </c>
      <c r="R205">
        <v>2.1656424439458252E-2</v>
      </c>
      <c r="S205">
        <v>1.9817457055212265E-2</v>
      </c>
      <c r="T205">
        <v>1.7694058193932594E-2</v>
      </c>
      <c r="U205">
        <v>1.5522813993435773E-2</v>
      </c>
      <c r="V205">
        <v>1.3827135806771586E-2</v>
      </c>
      <c r="W205">
        <v>1.2080542349599089E-2</v>
      </c>
      <c r="X205">
        <v>1.0718003125719692E-2</v>
      </c>
      <c r="Y205">
        <v>9.9045630832977297E-3</v>
      </c>
      <c r="Z205">
        <v>9.2804507602673378E-3</v>
      </c>
      <c r="AA205">
        <v>9.0738724932723398E-3</v>
      </c>
      <c r="AB205">
        <v>9.2335145284076856E-3</v>
      </c>
      <c r="AC205">
        <v>9.6075093364043785E-3</v>
      </c>
      <c r="AD205">
        <v>1.0085654635321793E-2</v>
      </c>
      <c r="AE205">
        <v>1.0470459623378449E-2</v>
      </c>
      <c r="AF205">
        <v>1.0902629362317463E-2</v>
      </c>
      <c r="AG205">
        <v>1.148723004462229E-2</v>
      </c>
      <c r="AH205">
        <v>1.2117355166972594E-2</v>
      </c>
      <c r="AI205">
        <v>1.2699543881164456E-2</v>
      </c>
      <c r="AJ205">
        <v>1.3239979744155923E-2</v>
      </c>
      <c r="AK205">
        <v>1.3623008221985197E-2</v>
      </c>
    </row>
    <row r="206" spans="1:37" x14ac:dyDescent="0.25">
      <c r="A206" t="s">
        <v>600</v>
      </c>
      <c r="B206">
        <v>0</v>
      </c>
      <c r="C206">
        <v>5.0257139897592418E-3</v>
      </c>
      <c r="D206">
        <v>1.8401609708002916E-2</v>
      </c>
      <c r="E206">
        <v>4.1249069798278262E-2</v>
      </c>
      <c r="F206">
        <v>7.310586923828663E-2</v>
      </c>
      <c r="G206">
        <v>0.11257687555456335</v>
      </c>
      <c r="H206">
        <v>0.3272307775371735</v>
      </c>
      <c r="I206">
        <v>0.55363892405421111</v>
      </c>
      <c r="J206">
        <v>0.74857453363300619</v>
      </c>
      <c r="K206">
        <v>0.90016282672008252</v>
      </c>
      <c r="L206">
        <v>1.0130729074863514</v>
      </c>
      <c r="M206">
        <v>1.1056817042313949</v>
      </c>
      <c r="N206">
        <v>1.1616338886837776</v>
      </c>
      <c r="O206">
        <v>1.2033981995027854</v>
      </c>
      <c r="P206">
        <v>1.2198603434061683</v>
      </c>
      <c r="Q206">
        <v>1.2271332597435181</v>
      </c>
      <c r="R206">
        <v>1.2422949611292415</v>
      </c>
      <c r="S206">
        <v>1.2456467854662148</v>
      </c>
      <c r="T206">
        <v>1.2333321873217002</v>
      </c>
      <c r="U206">
        <v>1.2139032479022511</v>
      </c>
      <c r="V206">
        <v>1.2052386663818695</v>
      </c>
      <c r="W206">
        <v>1.1870642525512203</v>
      </c>
      <c r="X206">
        <v>1.1762746176132273</v>
      </c>
      <c r="Y206">
        <v>1.1783507704077969</v>
      </c>
      <c r="Z206">
        <v>1.1806205364790539</v>
      </c>
      <c r="AA206">
        <v>1.1929886581330005</v>
      </c>
      <c r="AB206">
        <v>1.2141172807477714</v>
      </c>
      <c r="AC206">
        <v>1.2396092615998837</v>
      </c>
      <c r="AD206">
        <v>1.2667519396177718</v>
      </c>
      <c r="AE206">
        <v>1.2894235338962119</v>
      </c>
      <c r="AF206">
        <v>1.3135102511547132</v>
      </c>
      <c r="AG206">
        <v>1.3426669096974184</v>
      </c>
      <c r="AH206">
        <v>1.3729250847813561</v>
      </c>
      <c r="AI206">
        <v>1.4013643394557409</v>
      </c>
      <c r="AJ206">
        <v>1.4286134782794935</v>
      </c>
      <c r="AK206">
        <v>1.4505654004384225</v>
      </c>
    </row>
    <row r="207" spans="1:37" x14ac:dyDescent="0.25">
      <c r="A207" t="s">
        <v>601</v>
      </c>
      <c r="B207">
        <v>0</v>
      </c>
      <c r="C207">
        <v>1.8943021984750561E-3</v>
      </c>
      <c r="D207">
        <v>6.1040959820497986E-3</v>
      </c>
      <c r="E207">
        <v>1.23766233522706E-2</v>
      </c>
      <c r="F207">
        <v>2.0248318055999606E-2</v>
      </c>
      <c r="G207">
        <v>2.9251021373901783E-2</v>
      </c>
      <c r="H207">
        <v>4.0377197257147578E-2</v>
      </c>
      <c r="I207">
        <v>5.2123932699203554E-2</v>
      </c>
      <c r="J207">
        <v>6.3838654633503911E-2</v>
      </c>
      <c r="K207">
        <v>7.522509322981534E-2</v>
      </c>
      <c r="L207">
        <v>8.6208976481414304E-2</v>
      </c>
      <c r="M207">
        <v>9.6897429392488174E-2</v>
      </c>
      <c r="N207">
        <v>0.10713207437171247</v>
      </c>
      <c r="O207">
        <v>0.11710059523305627</v>
      </c>
      <c r="P207">
        <v>0.12666830102635895</v>
      </c>
      <c r="Q207">
        <v>0.13598362193215222</v>
      </c>
      <c r="R207">
        <v>0.14515277253949133</v>
      </c>
      <c r="S207">
        <v>0.15401923264889855</v>
      </c>
      <c r="T207">
        <v>0.16251075427611866</v>
      </c>
      <c r="U207">
        <v>0.17070380458290318</v>
      </c>
      <c r="V207">
        <v>0.17878031859052734</v>
      </c>
      <c r="W207">
        <v>0.18653148617524568</v>
      </c>
      <c r="X207">
        <v>0.19411911434301021</v>
      </c>
      <c r="Y207">
        <v>0.20161979557184923</v>
      </c>
      <c r="Z207">
        <v>0.20888104408440503</v>
      </c>
      <c r="AA207">
        <v>0.21599630199207809</v>
      </c>
      <c r="AB207">
        <v>0.22297785078900101</v>
      </c>
      <c r="AC207">
        <v>0.22976539538653321</v>
      </c>
      <c r="AD207">
        <v>0.23633542514502739</v>
      </c>
      <c r="AE207">
        <v>0.24261340175083418</v>
      </c>
      <c r="AF207">
        <v>0.24867513729805799</v>
      </c>
      <c r="AG207">
        <v>0.25456534550053772</v>
      </c>
      <c r="AH207">
        <v>0.26025234889689181</v>
      </c>
      <c r="AI207">
        <v>0.26570085690666578</v>
      </c>
      <c r="AJ207">
        <v>0.2709213778126533</v>
      </c>
      <c r="AK207">
        <v>0.2758654115440804</v>
      </c>
    </row>
    <row r="208" spans="1:37" x14ac:dyDescent="0.25">
      <c r="A208" t="s">
        <v>470</v>
      </c>
      <c r="B208">
        <v>0</v>
      </c>
      <c r="C208">
        <v>4.3054100000008475</v>
      </c>
      <c r="D208">
        <v>14.248410000000149</v>
      </c>
      <c r="E208">
        <v>29.539989999990212</v>
      </c>
      <c r="F208">
        <v>49.194810000000871</v>
      </c>
      <c r="G208">
        <v>71.995460000005551</v>
      </c>
      <c r="H208">
        <v>235.70305999999982</v>
      </c>
      <c r="I208">
        <v>368.32364999999118</v>
      </c>
      <c r="J208">
        <v>457.51144000000204</v>
      </c>
      <c r="K208">
        <v>505.24427999999898</v>
      </c>
      <c r="L208">
        <v>524.2899000000034</v>
      </c>
      <c r="M208">
        <v>535.02748000000429</v>
      </c>
      <c r="N208">
        <v>521.3311900000117</v>
      </c>
      <c r="O208">
        <v>507.40273999999044</v>
      </c>
      <c r="P208">
        <v>478.38570999998774</v>
      </c>
      <c r="Q208">
        <v>451.11130000000412</v>
      </c>
      <c r="R208">
        <v>437.24639999998908</v>
      </c>
      <c r="S208">
        <v>413.40063999999256</v>
      </c>
      <c r="T208">
        <v>378.57312000000093</v>
      </c>
      <c r="U208">
        <v>342.22775000000547</v>
      </c>
      <c r="V208">
        <v>320.51810000000114</v>
      </c>
      <c r="W208">
        <v>288.79410000001371</v>
      </c>
      <c r="X208">
        <v>268.11209999999846</v>
      </c>
      <c r="Y208">
        <v>260.3119999999908</v>
      </c>
      <c r="Z208">
        <v>250.26350000000093</v>
      </c>
      <c r="AA208">
        <v>250.71700000000419</v>
      </c>
      <c r="AB208">
        <v>258.08749999999418</v>
      </c>
      <c r="AC208">
        <v>267.65890000000945</v>
      </c>
      <c r="AD208">
        <v>277.56980000001204</v>
      </c>
      <c r="AE208">
        <v>282.26559999999881</v>
      </c>
      <c r="AF208">
        <v>290.39519999999902</v>
      </c>
      <c r="AG208">
        <v>304.99259999999776</v>
      </c>
      <c r="AH208">
        <v>320.37610000000859</v>
      </c>
      <c r="AI208">
        <v>333.90699999999197</v>
      </c>
      <c r="AJ208">
        <v>347.19400000000314</v>
      </c>
      <c r="AK208">
        <v>355.56899999998859</v>
      </c>
    </row>
    <row r="209" spans="1:37" x14ac:dyDescent="0.25">
      <c r="A209" t="s">
        <v>471</v>
      </c>
      <c r="B209">
        <v>0</v>
      </c>
      <c r="C209">
        <v>1.2078200000032666</v>
      </c>
      <c r="D209">
        <v>3.9574200000006385</v>
      </c>
      <c r="E209">
        <v>8.1329500000010739</v>
      </c>
      <c r="F209">
        <v>13.457290000000285</v>
      </c>
      <c r="G209">
        <v>19.622089999998934</v>
      </c>
      <c r="H209">
        <v>361.37172999999893</v>
      </c>
      <c r="I209">
        <v>456.75345000000016</v>
      </c>
      <c r="J209">
        <v>492.18157000000065</v>
      </c>
      <c r="K209">
        <v>509.53529999999955</v>
      </c>
      <c r="L209">
        <v>528.69978999999876</v>
      </c>
      <c r="M209">
        <v>571.51510000000053</v>
      </c>
      <c r="N209">
        <v>569.8534699999982</v>
      </c>
      <c r="O209">
        <v>595.23302999999942</v>
      </c>
      <c r="P209">
        <v>585.74632999999812</v>
      </c>
      <c r="Q209">
        <v>592.97943999999916</v>
      </c>
      <c r="R209">
        <v>628.23603000000003</v>
      </c>
      <c r="S209">
        <v>619.14472000000023</v>
      </c>
      <c r="T209">
        <v>594.02251999999862</v>
      </c>
      <c r="U209">
        <v>577.67162000000098</v>
      </c>
      <c r="V209">
        <v>593.80173999999897</v>
      </c>
      <c r="W209">
        <v>565.3658600000017</v>
      </c>
      <c r="X209">
        <v>569.09408999999869</v>
      </c>
      <c r="Y209">
        <v>586.28600000000006</v>
      </c>
      <c r="Z209">
        <v>579.11099000000104</v>
      </c>
      <c r="AA209">
        <v>596.27059000000008</v>
      </c>
      <c r="AB209">
        <v>615.2984600000018</v>
      </c>
      <c r="AC209">
        <v>629.60896000000139</v>
      </c>
      <c r="AD209">
        <v>641.55998000000181</v>
      </c>
      <c r="AE209">
        <v>641.19172000000253</v>
      </c>
      <c r="AF209">
        <v>654.59989999999743</v>
      </c>
      <c r="AG209">
        <v>678.63573000000179</v>
      </c>
      <c r="AH209">
        <v>696.05644000000029</v>
      </c>
      <c r="AI209">
        <v>708.20367999999871</v>
      </c>
      <c r="AJ209">
        <v>722.63482999999906</v>
      </c>
      <c r="AK209">
        <v>726.75756999999794</v>
      </c>
    </row>
    <row r="210" spans="1:37" x14ac:dyDescent="0.25">
      <c r="A210" t="s">
        <v>472</v>
      </c>
      <c r="B210">
        <v>0</v>
      </c>
      <c r="C210">
        <v>7.8136999999987893</v>
      </c>
      <c r="D210">
        <v>24.386199999993551</v>
      </c>
      <c r="E210">
        <v>48.032800000000861</v>
      </c>
      <c r="F210">
        <v>76.407499999986612</v>
      </c>
      <c r="G210">
        <v>107.22920000000158</v>
      </c>
      <c r="H210">
        <v>218.72409999999218</v>
      </c>
      <c r="I210">
        <v>295.26900000000023</v>
      </c>
      <c r="J210">
        <v>324.54199999998673</v>
      </c>
      <c r="K210">
        <v>311.11829999997281</v>
      </c>
      <c r="L210">
        <v>267.54099999999744</v>
      </c>
      <c r="M210">
        <v>210.29610000000685</v>
      </c>
      <c r="N210">
        <v>132.4770000000135</v>
      </c>
      <c r="O210">
        <v>53.023500000010245</v>
      </c>
      <c r="P210">
        <v>-35.593800000002375</v>
      </c>
      <c r="Q210">
        <v>-119.79780000000028</v>
      </c>
      <c r="R210">
        <v>-188.55939999999828</v>
      </c>
      <c r="S210">
        <v>-260.49139999999898</v>
      </c>
      <c r="T210">
        <v>-334.71740000002319</v>
      </c>
      <c r="U210">
        <v>-402.75560000000405</v>
      </c>
      <c r="V210">
        <v>-453.70279999999912</v>
      </c>
      <c r="W210">
        <v>-503.71439999999711</v>
      </c>
      <c r="X210">
        <v>-538.46840000001248</v>
      </c>
      <c r="Y210">
        <v>-558.43479999998817</v>
      </c>
      <c r="Z210">
        <v>-574.68429999999353</v>
      </c>
      <c r="AA210">
        <v>-579.95949999999721</v>
      </c>
      <c r="AB210">
        <v>-577.31919999999809</v>
      </c>
      <c r="AC210">
        <v>-570.83770000000368</v>
      </c>
      <c r="AD210">
        <v>-563.29609999997774</v>
      </c>
      <c r="AE210">
        <v>-558.477200000023</v>
      </c>
      <c r="AF210">
        <v>-550.71610000001965</v>
      </c>
      <c r="AG210">
        <v>-538.75190000000293</v>
      </c>
      <c r="AH210">
        <v>-526.93670000002021</v>
      </c>
      <c r="AI210">
        <v>-517.42720000000554</v>
      </c>
      <c r="AJ210">
        <v>-509.28669999999693</v>
      </c>
      <c r="AK210">
        <v>-505.45600000000559</v>
      </c>
    </row>
    <row r="211" spans="1:37" x14ac:dyDescent="0.25">
      <c r="A211" t="s">
        <v>473</v>
      </c>
      <c r="B211">
        <v>0</v>
      </c>
      <c r="C211">
        <v>3.8678900000013527</v>
      </c>
      <c r="D211">
        <v>11.812780000000203</v>
      </c>
      <c r="E211">
        <v>23.135770000000775</v>
      </c>
      <c r="F211">
        <v>37.024140000001353</v>
      </c>
      <c r="G211">
        <v>52.770699999997305</v>
      </c>
      <c r="H211">
        <v>918.19380000000092</v>
      </c>
      <c r="I211">
        <v>1122.0328799999988</v>
      </c>
      <c r="J211">
        <v>1195.5885400000006</v>
      </c>
      <c r="K211">
        <v>1237.0106199999973</v>
      </c>
      <c r="L211">
        <v>1290.8953299999994</v>
      </c>
      <c r="M211">
        <v>1408.3194600000024</v>
      </c>
      <c r="N211">
        <v>1412.7536900000014</v>
      </c>
      <c r="O211">
        <v>1491.2793500000007</v>
      </c>
      <c r="P211">
        <v>1480.0152000000016</v>
      </c>
      <c r="Q211">
        <v>1514.5346900000004</v>
      </c>
      <c r="R211">
        <v>1618.6120599999995</v>
      </c>
      <c r="S211">
        <v>1606.3933800000013</v>
      </c>
      <c r="T211">
        <v>1557.3373999999967</v>
      </c>
      <c r="U211">
        <v>1532.6560699999973</v>
      </c>
      <c r="V211">
        <v>1589.1498999999967</v>
      </c>
      <c r="W211">
        <v>1528.2227700000003</v>
      </c>
      <c r="X211">
        <v>1552.1246099999989</v>
      </c>
      <c r="Y211">
        <v>1606.38292</v>
      </c>
      <c r="Z211">
        <v>1595.9223100000017</v>
      </c>
      <c r="AA211">
        <v>1648.6774099999966</v>
      </c>
      <c r="AB211">
        <v>1703.2147499999992</v>
      </c>
      <c r="AC211">
        <v>1744.62356</v>
      </c>
      <c r="AD211">
        <v>1780.0945300000021</v>
      </c>
      <c r="AE211">
        <v>1784.4794000000002</v>
      </c>
      <c r="AF211">
        <v>1825.1317400000007</v>
      </c>
      <c r="AG211">
        <v>1891.3595400000013</v>
      </c>
      <c r="AH211">
        <v>1939.2706400000025</v>
      </c>
      <c r="AI211">
        <v>1974.2202799999977</v>
      </c>
      <c r="AJ211">
        <v>2015.6778499999964</v>
      </c>
      <c r="AK211">
        <v>2030.9576199999974</v>
      </c>
    </row>
    <row r="212" spans="1:37" x14ac:dyDescent="0.25">
      <c r="A212" t="s">
        <v>474</v>
      </c>
      <c r="B212">
        <v>0</v>
      </c>
      <c r="C212">
        <v>0.96072999999887543</v>
      </c>
      <c r="D212">
        <v>3.0319600000002538</v>
      </c>
      <c r="E212">
        <v>6.0396199999995588</v>
      </c>
      <c r="F212">
        <v>9.7070000000021537</v>
      </c>
      <c r="G212">
        <v>13.745089999996708</v>
      </c>
      <c r="H212">
        <v>65.845030000000406</v>
      </c>
      <c r="I212">
        <v>92.769069999998464</v>
      </c>
      <c r="J212">
        <v>106.54602000000159</v>
      </c>
      <c r="K212">
        <v>111.3229399999982</v>
      </c>
      <c r="L212">
        <v>110.89446999999927</v>
      </c>
      <c r="M212">
        <v>110.28779000000213</v>
      </c>
      <c r="N212">
        <v>101.74747999999818</v>
      </c>
      <c r="O212">
        <v>94.838550000000396</v>
      </c>
      <c r="P212">
        <v>82.639530000000377</v>
      </c>
      <c r="Q212">
        <v>71.986860000000888</v>
      </c>
      <c r="R212">
        <v>65.786769999998796</v>
      </c>
      <c r="S212">
        <v>54.787929999998596</v>
      </c>
      <c r="T212">
        <v>41.143700000000536</v>
      </c>
      <c r="U212">
        <v>28.487730000000738</v>
      </c>
      <c r="V212">
        <v>21.284859999999753</v>
      </c>
      <c r="W212">
        <v>9.6104400000003807</v>
      </c>
      <c r="X212">
        <v>2.7526800000014191</v>
      </c>
      <c r="Y212">
        <v>-0.41766999999890686</v>
      </c>
      <c r="Z212">
        <v>-5.359759999999369</v>
      </c>
      <c r="AA212">
        <v>-6.3207299999994575</v>
      </c>
      <c r="AB212">
        <v>-5.6533799999997427</v>
      </c>
      <c r="AC212">
        <v>-4.7443400000011025</v>
      </c>
      <c r="AD212">
        <v>-3.7617199999986042</v>
      </c>
      <c r="AE212">
        <v>-4.3974000000016531</v>
      </c>
      <c r="AF212">
        <v>-3.2721399999973073</v>
      </c>
      <c r="AG212">
        <v>-0.18814999999813153</v>
      </c>
      <c r="AH212">
        <v>2.5380000000004657</v>
      </c>
      <c r="AI212">
        <v>4.5500000000029104</v>
      </c>
      <c r="AJ212">
        <v>6.6929299999974319</v>
      </c>
      <c r="AK212">
        <v>7.2502000000022235</v>
      </c>
    </row>
    <row r="213" spans="1:37" x14ac:dyDescent="0.25">
      <c r="A213" t="s">
        <v>475</v>
      </c>
      <c r="B213">
        <v>0</v>
      </c>
      <c r="C213">
        <v>4.8046200000026147</v>
      </c>
      <c r="D213">
        <v>14.18728000000192</v>
      </c>
      <c r="E213">
        <v>27.07502999999997</v>
      </c>
      <c r="F213">
        <v>42.388449999998556</v>
      </c>
      <c r="G213">
        <v>59.20455999999831</v>
      </c>
      <c r="H213">
        <v>339.12348999999813</v>
      </c>
      <c r="I213">
        <v>423.25127000000066</v>
      </c>
      <c r="J213">
        <v>459.43912000000273</v>
      </c>
      <c r="K213">
        <v>476.72701999999845</v>
      </c>
      <c r="L213">
        <v>490.44854999999734</v>
      </c>
      <c r="M213">
        <v>518.81261999999697</v>
      </c>
      <c r="N213">
        <v>509.54372000000149</v>
      </c>
      <c r="O213">
        <v>520.24818999999843</v>
      </c>
      <c r="P213">
        <v>502.56028999999398</v>
      </c>
      <c r="Q213">
        <v>498.2439000000013</v>
      </c>
      <c r="R213">
        <v>516.30157000000327</v>
      </c>
      <c r="S213">
        <v>500.39809000000241</v>
      </c>
      <c r="T213">
        <v>473.23858000000473</v>
      </c>
      <c r="U213">
        <v>454.23587000000407</v>
      </c>
      <c r="V213">
        <v>462.28347000000213</v>
      </c>
      <c r="W213">
        <v>436.97475999999733</v>
      </c>
      <c r="X213">
        <v>439.1637400000036</v>
      </c>
      <c r="Y213">
        <v>453.65542000000278</v>
      </c>
      <c r="Z213">
        <v>450.69239999999991</v>
      </c>
      <c r="AA213">
        <v>468.49311000000307</v>
      </c>
      <c r="AB213">
        <v>488.89888999999675</v>
      </c>
      <c r="AC213">
        <v>506.56926999999996</v>
      </c>
      <c r="AD213">
        <v>523.06923999999708</v>
      </c>
      <c r="AE213">
        <v>530.24229999999807</v>
      </c>
      <c r="AF213">
        <v>548.58733999999822</v>
      </c>
      <c r="AG213">
        <v>575.42341999999917</v>
      </c>
      <c r="AH213">
        <v>597.19031999999424</v>
      </c>
      <c r="AI213">
        <v>614.85344999999506</v>
      </c>
      <c r="AJ213">
        <v>634.18886000000202</v>
      </c>
      <c r="AK213">
        <v>645.15733999999793</v>
      </c>
    </row>
    <row r="214" spans="1:37" x14ac:dyDescent="0.25">
      <c r="A214" t="s">
        <v>476</v>
      </c>
      <c r="B214">
        <v>0</v>
      </c>
      <c r="C214">
        <v>9.9456500000087544</v>
      </c>
      <c r="D214">
        <v>30.002189999999246</v>
      </c>
      <c r="E214">
        <v>57.909059999990859</v>
      </c>
      <c r="F214">
        <v>91.114140000005136</v>
      </c>
      <c r="G214">
        <v>127.36706999999296</v>
      </c>
      <c r="H214">
        <v>1296.7489300000016</v>
      </c>
      <c r="I214">
        <v>1599.5194300000003</v>
      </c>
      <c r="J214">
        <v>1702.9236800000072</v>
      </c>
      <c r="K214">
        <v>1741.5760100000043</v>
      </c>
      <c r="L214">
        <v>1780.6457999999984</v>
      </c>
      <c r="M214">
        <v>1893.9416000000056</v>
      </c>
      <c r="N214">
        <v>1850.8014700000058</v>
      </c>
      <c r="O214">
        <v>1899.9173700000101</v>
      </c>
      <c r="P214">
        <v>1828.6911899999977</v>
      </c>
      <c r="Q214">
        <v>1817.2063100000087</v>
      </c>
      <c r="R214">
        <v>1901.9217099999951</v>
      </c>
      <c r="S214">
        <v>1836.556030000007</v>
      </c>
      <c r="T214">
        <v>1722.7875099999947</v>
      </c>
      <c r="U214">
        <v>1644.4684799999959</v>
      </c>
      <c r="V214">
        <v>1680.4527700000035</v>
      </c>
      <c r="W214">
        <v>1567.7982999999949</v>
      </c>
      <c r="X214">
        <v>1571.8359000000055</v>
      </c>
      <c r="Y214">
        <v>1624.0899999999965</v>
      </c>
      <c r="Z214">
        <v>1596.3159000000014</v>
      </c>
      <c r="AA214">
        <v>1655.7597999999998</v>
      </c>
      <c r="AB214">
        <v>1722.6909000000014</v>
      </c>
      <c r="AC214">
        <v>1775.1474000000017</v>
      </c>
      <c r="AD214">
        <v>1821.0907000000007</v>
      </c>
      <c r="AE214">
        <v>1826.3274999999994</v>
      </c>
      <c r="AF214">
        <v>1879.9290999999939</v>
      </c>
      <c r="AG214">
        <v>1969.1232000000018</v>
      </c>
      <c r="AH214">
        <v>2035.0547999999981</v>
      </c>
      <c r="AI214">
        <v>2083.1500999999989</v>
      </c>
      <c r="AJ214">
        <v>2138.9826999999932</v>
      </c>
      <c r="AK214">
        <v>2159.3150999999925</v>
      </c>
    </row>
    <row r="215" spans="1:37" x14ac:dyDescent="0.25">
      <c r="A215" t="s">
        <v>477</v>
      </c>
      <c r="B215">
        <v>0</v>
      </c>
      <c r="C215">
        <v>29.082500000018626</v>
      </c>
      <c r="D215">
        <v>92.158700000029057</v>
      </c>
      <c r="E215">
        <v>185.9144999999553</v>
      </c>
      <c r="F215">
        <v>304.27679999999236</v>
      </c>
      <c r="G215">
        <v>440.49950000003446</v>
      </c>
      <c r="H215">
        <v>1352.8576999999932</v>
      </c>
      <c r="I215">
        <v>1992.8047999999835</v>
      </c>
      <c r="J215">
        <v>2424.4099000000278</v>
      </c>
      <c r="K215">
        <v>2672.7551000000094</v>
      </c>
      <c r="L215">
        <v>2797.7596999999951</v>
      </c>
      <c r="M215">
        <v>2894.0946000000113</v>
      </c>
      <c r="N215">
        <v>2855.413499999966</v>
      </c>
      <c r="O215">
        <v>2825.6023000000278</v>
      </c>
      <c r="P215">
        <v>2707.4360999999917</v>
      </c>
      <c r="Q215">
        <v>2604.1185000000405</v>
      </c>
      <c r="R215">
        <v>2571.8600999999908</v>
      </c>
      <c r="S215">
        <v>2472.3289999999688</v>
      </c>
      <c r="T215">
        <v>2320.3020000000251</v>
      </c>
      <c r="U215">
        <v>2169.8982000000542</v>
      </c>
      <c r="V215">
        <v>2101.9487000000081</v>
      </c>
      <c r="W215">
        <v>1970.0195999999996</v>
      </c>
      <c r="X215">
        <v>1907.7028999999748</v>
      </c>
      <c r="Y215">
        <v>1910.3183999999892</v>
      </c>
      <c r="Z215">
        <v>1893.5418000000063</v>
      </c>
      <c r="AA215">
        <v>1938.7163999999757</v>
      </c>
      <c r="AB215">
        <v>2017.079700000002</v>
      </c>
      <c r="AC215">
        <v>2105.0638000000035</v>
      </c>
      <c r="AD215">
        <v>2195.4453999999678</v>
      </c>
      <c r="AE215">
        <v>2258.6385000000009</v>
      </c>
      <c r="AF215">
        <v>2345.1251999999513</v>
      </c>
      <c r="AG215">
        <v>2464.5153999999166</v>
      </c>
      <c r="AH215">
        <v>2583.0840000000317</v>
      </c>
      <c r="AI215">
        <v>2690.6310999999987</v>
      </c>
      <c r="AJ215">
        <v>2797.875699999975</v>
      </c>
      <c r="AK215">
        <v>2877.6988999999594</v>
      </c>
    </row>
    <row r="216" spans="1:37" x14ac:dyDescent="0.25">
      <c r="A216" t="s">
        <v>478</v>
      </c>
      <c r="B216">
        <v>0</v>
      </c>
      <c r="C216">
        <v>35.198000000003958</v>
      </c>
      <c r="D216">
        <v>111.85709999999381</v>
      </c>
      <c r="E216">
        <v>226.238400000002</v>
      </c>
      <c r="F216">
        <v>372.39459999999963</v>
      </c>
      <c r="G216">
        <v>544.77499999999418</v>
      </c>
      <c r="H216">
        <v>1283.186400000006</v>
      </c>
      <c r="I216">
        <v>1909.3740999999864</v>
      </c>
      <c r="J216">
        <v>2375.5875999999989</v>
      </c>
      <c r="K216">
        <v>2729.2875000000058</v>
      </c>
      <c r="L216">
        <v>3035.7145000000019</v>
      </c>
      <c r="M216">
        <v>3370.9314000000013</v>
      </c>
      <c r="N216">
        <v>3662.8244999999879</v>
      </c>
      <c r="O216">
        <v>3993.0348999999987</v>
      </c>
      <c r="P216">
        <v>4296.5511000000406</v>
      </c>
      <c r="Q216">
        <v>4625.8371000000043</v>
      </c>
      <c r="R216">
        <v>5022.0230999999912</v>
      </c>
      <c r="S216">
        <v>5384.6719000000157</v>
      </c>
      <c r="T216">
        <v>5704.1659999999683</v>
      </c>
      <c r="U216">
        <v>6016.390699999989</v>
      </c>
      <c r="V216">
        <v>6379.2929000000004</v>
      </c>
      <c r="W216">
        <v>6690.9800000000396</v>
      </c>
      <c r="X216">
        <v>7027.8265000000247</v>
      </c>
      <c r="Y216">
        <v>7396.9990000000107</v>
      </c>
      <c r="Z216">
        <v>7735.672600000049</v>
      </c>
      <c r="AA216">
        <v>8093.0301000000327</v>
      </c>
      <c r="AB216">
        <v>8457.4216000000015</v>
      </c>
      <c r="AC216">
        <v>8810.4087999999756</v>
      </c>
      <c r="AD216">
        <v>9147.0791999999783</v>
      </c>
      <c r="AE216">
        <v>9448.2094999999972</v>
      </c>
      <c r="AF216">
        <v>9749.6522000000114</v>
      </c>
      <c r="AG216">
        <v>10064.385699999984</v>
      </c>
      <c r="AH216">
        <v>10369.799999999988</v>
      </c>
      <c r="AI216">
        <v>10656.026399999973</v>
      </c>
      <c r="AJ216">
        <v>10931.312399999995</v>
      </c>
      <c r="AK216">
        <v>11178.695999999996</v>
      </c>
    </row>
    <row r="217" spans="1:37" x14ac:dyDescent="0.25">
      <c r="A217" t="s">
        <v>479</v>
      </c>
      <c r="B217">
        <v>0</v>
      </c>
      <c r="C217">
        <v>0.9640800000015588</v>
      </c>
      <c r="D217">
        <v>3.2744500000007974</v>
      </c>
      <c r="E217">
        <v>6.9050399999978254</v>
      </c>
      <c r="F217">
        <v>11.681419999997161</v>
      </c>
      <c r="G217">
        <v>17.414440000000468</v>
      </c>
      <c r="H217">
        <v>4720.5743800000018</v>
      </c>
      <c r="I217">
        <v>4890.1381299999994</v>
      </c>
      <c r="J217">
        <v>4949.7815599999994</v>
      </c>
      <c r="K217">
        <v>4990.0532699999967</v>
      </c>
      <c r="L217">
        <v>5727.0299100000011</v>
      </c>
      <c r="M217">
        <v>7642.3277500000004</v>
      </c>
      <c r="N217">
        <v>7748.0164000000004</v>
      </c>
      <c r="O217">
        <v>7825.254399999998</v>
      </c>
      <c r="P217">
        <v>7904.6544499999982</v>
      </c>
      <c r="Q217">
        <v>7876.5138499999994</v>
      </c>
      <c r="R217">
        <v>6572.018210000002</v>
      </c>
      <c r="S217">
        <v>6650.3610999999983</v>
      </c>
      <c r="T217">
        <v>6762.1703699999998</v>
      </c>
      <c r="U217">
        <v>6883.9402499999997</v>
      </c>
      <c r="V217">
        <v>7308.237430000001</v>
      </c>
      <c r="W217">
        <v>6947.2262100000007</v>
      </c>
      <c r="X217">
        <v>7059.5047599999998</v>
      </c>
      <c r="Y217">
        <v>7174.9576400000005</v>
      </c>
      <c r="Z217">
        <v>7278.0445599999985</v>
      </c>
      <c r="AA217">
        <v>8570.2172800000008</v>
      </c>
      <c r="AB217">
        <v>8690.906289999999</v>
      </c>
      <c r="AC217">
        <v>8744.8743400000021</v>
      </c>
      <c r="AD217">
        <v>8770.4110099999998</v>
      </c>
      <c r="AE217">
        <v>8769.5560699999987</v>
      </c>
      <c r="AF217">
        <v>8745.8173999999999</v>
      </c>
      <c r="AG217">
        <v>9236.8642700000019</v>
      </c>
      <c r="AH217">
        <v>9186.4803900000006</v>
      </c>
      <c r="AI217">
        <v>9108.3574899999985</v>
      </c>
      <c r="AJ217">
        <v>9015.8836399999964</v>
      </c>
      <c r="AK217">
        <v>8913.4539499999955</v>
      </c>
    </row>
    <row r="218" spans="1:37" x14ac:dyDescent="0.25">
      <c r="A218" t="s">
        <v>480</v>
      </c>
      <c r="B218">
        <v>0</v>
      </c>
      <c r="C218">
        <v>4.8490399999991496E-2</v>
      </c>
      <c r="D218">
        <v>0.164783400000033</v>
      </c>
      <c r="E218">
        <v>0.34763379999992594</v>
      </c>
      <c r="F218">
        <v>0.58829639999999017</v>
      </c>
      <c r="G218">
        <v>0.87727110000002995</v>
      </c>
      <c r="H218">
        <v>1819.4269885000003</v>
      </c>
      <c r="I218">
        <v>1894.3470882000001</v>
      </c>
      <c r="J218">
        <v>1910.9523218999998</v>
      </c>
      <c r="K218">
        <v>1916.2095165999999</v>
      </c>
      <c r="L218">
        <v>1919.3441803000001</v>
      </c>
      <c r="M218">
        <v>1922.4223158</v>
      </c>
      <c r="N218">
        <v>1634.3482718999999</v>
      </c>
      <c r="O218">
        <v>1629.8368444999999</v>
      </c>
      <c r="P218">
        <v>1279.9592782</v>
      </c>
      <c r="Q218">
        <v>1273.7465386999997</v>
      </c>
      <c r="R218">
        <v>6261.2353122000004</v>
      </c>
      <c r="S218">
        <v>5734.6911558000002</v>
      </c>
      <c r="T218">
        <v>5762.8265549999996</v>
      </c>
      <c r="U218">
        <v>5774.9558470000002</v>
      </c>
      <c r="V218">
        <v>5783.0398340000002</v>
      </c>
      <c r="W218">
        <v>5789.5683429999999</v>
      </c>
      <c r="X218">
        <v>6225.5034559999995</v>
      </c>
      <c r="Y218">
        <v>6244.0720579999997</v>
      </c>
      <c r="Z218">
        <v>6251.0453950000001</v>
      </c>
      <c r="AA218">
        <v>6254.8208530000002</v>
      </c>
      <c r="AB218">
        <v>6256.8528910000005</v>
      </c>
      <c r="AC218">
        <v>6709.6417510000001</v>
      </c>
      <c r="AD218">
        <v>6722.8763300000001</v>
      </c>
      <c r="AE218">
        <v>6723.5794390000001</v>
      </c>
      <c r="AF218">
        <v>6720.8264299999992</v>
      </c>
      <c r="AG218">
        <v>6716.468132</v>
      </c>
      <c r="AH218">
        <v>6710.9428790000002</v>
      </c>
      <c r="AI218">
        <v>6704.469443</v>
      </c>
      <c r="AJ218">
        <v>6697.2720520000003</v>
      </c>
      <c r="AK218">
        <v>6689.4834769999998</v>
      </c>
    </row>
    <row r="219" spans="1:37" x14ac:dyDescent="0.25">
      <c r="A219" t="s">
        <v>481</v>
      </c>
      <c r="B219">
        <v>0</v>
      </c>
      <c r="C219">
        <v>7.480600000008053E-2</v>
      </c>
      <c r="D219">
        <v>0.25425400000017362</v>
      </c>
      <c r="E219">
        <v>0.53643900000020039</v>
      </c>
      <c r="F219">
        <v>0.90786200000002282</v>
      </c>
      <c r="G219">
        <v>1.3538549999998395</v>
      </c>
      <c r="H219">
        <v>824.18432599999983</v>
      </c>
      <c r="I219">
        <v>913.79633800000011</v>
      </c>
      <c r="J219">
        <v>976.5377460000002</v>
      </c>
      <c r="K219">
        <v>1028.645849</v>
      </c>
      <c r="L219">
        <v>1071.4291790000002</v>
      </c>
      <c r="M219">
        <v>1167.9201639999999</v>
      </c>
      <c r="N219">
        <v>1190.6064390000001</v>
      </c>
      <c r="O219">
        <v>1199.532281</v>
      </c>
      <c r="P219">
        <v>1195.2117989999997</v>
      </c>
      <c r="Q219">
        <v>1178.3427610000001</v>
      </c>
      <c r="R219">
        <v>1106.7270660000001</v>
      </c>
      <c r="S219">
        <v>1066.5302409999999</v>
      </c>
      <c r="T219">
        <v>1018.3698790000001</v>
      </c>
      <c r="U219">
        <v>963.67963000000009</v>
      </c>
      <c r="V219">
        <v>904.80897900000014</v>
      </c>
      <c r="W219">
        <v>817.07280200000014</v>
      </c>
      <c r="X219">
        <v>754.88733200000024</v>
      </c>
      <c r="Y219">
        <v>695.09194100000013</v>
      </c>
      <c r="Z219">
        <v>638.41078400000015</v>
      </c>
      <c r="AA219">
        <v>588.25325899999984</v>
      </c>
      <c r="AB219">
        <v>542.31225399999971</v>
      </c>
      <c r="AC219">
        <v>500.78527999999983</v>
      </c>
      <c r="AD219">
        <v>464.8388130000003</v>
      </c>
      <c r="AE219">
        <v>434.27086899999995</v>
      </c>
      <c r="AF219">
        <v>408.92836499999976</v>
      </c>
      <c r="AG219">
        <v>416.87682799999993</v>
      </c>
      <c r="AH219">
        <v>401.26188699999989</v>
      </c>
      <c r="AI219">
        <v>388.51468799999998</v>
      </c>
      <c r="AJ219">
        <v>378.61561399999982</v>
      </c>
      <c r="AK219">
        <v>371.02638099999967</v>
      </c>
    </row>
    <row r="220" spans="1:37" x14ac:dyDescent="0.25">
      <c r="A220" t="s">
        <v>482</v>
      </c>
      <c r="B220">
        <v>0</v>
      </c>
      <c r="C220">
        <v>0.24554600000010396</v>
      </c>
      <c r="D220">
        <v>0.83526100000017323</v>
      </c>
      <c r="E220">
        <v>1.763437999999951</v>
      </c>
      <c r="F220">
        <v>2.9860260000004928</v>
      </c>
      <c r="G220">
        <v>4.4550349999999526</v>
      </c>
      <c r="H220">
        <v>108.29574100000082</v>
      </c>
      <c r="I220">
        <v>153.31842500000039</v>
      </c>
      <c r="J220">
        <v>194.33958499999972</v>
      </c>
      <c r="K220">
        <v>233.29207200000019</v>
      </c>
      <c r="L220">
        <v>277.90491500000007</v>
      </c>
      <c r="M220">
        <v>356.97125000000051</v>
      </c>
      <c r="N220">
        <v>416.8975190000001</v>
      </c>
      <c r="O220">
        <v>477.43641100000059</v>
      </c>
      <c r="P220">
        <v>537.85645900000054</v>
      </c>
      <c r="Q220">
        <v>957.44855800000005</v>
      </c>
      <c r="R220">
        <v>456.11778400000003</v>
      </c>
      <c r="S220">
        <v>463.58197300000029</v>
      </c>
      <c r="T220">
        <v>481.11263999999937</v>
      </c>
      <c r="U220">
        <v>500.67117299999973</v>
      </c>
      <c r="V220">
        <v>659.46537799999987</v>
      </c>
      <c r="W220">
        <v>684.19613700000082</v>
      </c>
      <c r="X220">
        <v>706.01792299999943</v>
      </c>
      <c r="Y220">
        <v>727.75049600000057</v>
      </c>
      <c r="Z220">
        <v>748.8746000000001</v>
      </c>
      <c r="AA220">
        <v>525.32886800000051</v>
      </c>
      <c r="AB220">
        <v>539.14236699999947</v>
      </c>
      <c r="AC220">
        <v>558.6929710000004</v>
      </c>
      <c r="AD220">
        <v>579.16789700000027</v>
      </c>
      <c r="AE220">
        <v>599.35814599999958</v>
      </c>
      <c r="AF220">
        <v>619.65980399999989</v>
      </c>
      <c r="AG220">
        <v>640.25886799999989</v>
      </c>
      <c r="AH220">
        <v>660.77835600000071</v>
      </c>
      <c r="AI220">
        <v>681.05553799999961</v>
      </c>
      <c r="AJ220">
        <v>701.2328779999998</v>
      </c>
      <c r="AK220">
        <v>721.04937299999983</v>
      </c>
    </row>
    <row r="221" spans="1:37" x14ac:dyDescent="0.25">
      <c r="A221" t="s">
        <v>483</v>
      </c>
      <c r="B221">
        <v>0</v>
      </c>
      <c r="C221">
        <v>0.2481580000003305</v>
      </c>
      <c r="D221">
        <v>0.84256999999979598</v>
      </c>
      <c r="E221">
        <v>1.7763709999999264</v>
      </c>
      <c r="F221">
        <v>3.0046469999997498</v>
      </c>
      <c r="G221">
        <v>4.4787569999998595</v>
      </c>
      <c r="H221">
        <v>2885.8146880000004</v>
      </c>
      <c r="I221">
        <v>2981.4397269999999</v>
      </c>
      <c r="J221">
        <v>3008.1636600000002</v>
      </c>
      <c r="K221">
        <v>3022.0937489999997</v>
      </c>
      <c r="L221">
        <v>3033.5832409999994</v>
      </c>
      <c r="M221">
        <v>3041.6800790000007</v>
      </c>
      <c r="N221">
        <v>3052.9206359999998</v>
      </c>
      <c r="O221">
        <v>3064.9628219999995</v>
      </c>
      <c r="P221">
        <v>3076.6206659999998</v>
      </c>
      <c r="Q221">
        <v>3067.1258980000002</v>
      </c>
      <c r="R221">
        <v>3486.0249560000002</v>
      </c>
      <c r="S221">
        <v>3494.5757709999998</v>
      </c>
      <c r="T221">
        <v>3494.0670280000004</v>
      </c>
      <c r="U221">
        <v>3491.9976269999997</v>
      </c>
      <c r="V221">
        <v>3982.226764</v>
      </c>
      <c r="W221">
        <v>3991.2003629999999</v>
      </c>
      <c r="X221">
        <v>3990.4143909999993</v>
      </c>
      <c r="Y221">
        <v>3987.9732839999997</v>
      </c>
      <c r="Z221">
        <v>3983.9545339999995</v>
      </c>
      <c r="AA221">
        <v>3979.180977</v>
      </c>
      <c r="AB221">
        <v>3973.3011560000004</v>
      </c>
      <c r="AC221">
        <v>3965.848258</v>
      </c>
      <c r="AD221">
        <v>3956.6253150000011</v>
      </c>
      <c r="AE221">
        <v>3945.2785709999989</v>
      </c>
      <c r="AF221">
        <v>3932.4325590000008</v>
      </c>
      <c r="AG221">
        <v>3918.4098760000006</v>
      </c>
      <c r="AH221">
        <v>3902.9940219999999</v>
      </c>
      <c r="AI221">
        <v>3886.2356070000005</v>
      </c>
      <c r="AJ221">
        <v>3868.5313730000007</v>
      </c>
      <c r="AK221">
        <v>3849.890288999999</v>
      </c>
    </row>
    <row r="222" spans="1:37" x14ac:dyDescent="0.25">
      <c r="A222" t="s">
        <v>484</v>
      </c>
      <c r="B222">
        <v>0</v>
      </c>
      <c r="C222">
        <v>0.10174199999983102</v>
      </c>
      <c r="D222">
        <v>0.34565100000008897</v>
      </c>
      <c r="E222">
        <v>0.72895900000003166</v>
      </c>
      <c r="F222">
        <v>1.2331839999999374</v>
      </c>
      <c r="G222">
        <v>1.8382540000000063</v>
      </c>
      <c r="H222">
        <v>3136.6267200000002</v>
      </c>
      <c r="I222">
        <v>3346.2384910000001</v>
      </c>
      <c r="J222">
        <v>3415.1760619999995</v>
      </c>
      <c r="K222">
        <v>3461.9234759999999</v>
      </c>
      <c r="L222">
        <v>3499.1182879999997</v>
      </c>
      <c r="M222">
        <v>3527.596571</v>
      </c>
      <c r="N222">
        <v>3545.6461360000003</v>
      </c>
      <c r="O222">
        <v>3552.7955299999994</v>
      </c>
      <c r="P222">
        <v>3548.1243949999998</v>
      </c>
      <c r="Q222">
        <v>3532.0938590000005</v>
      </c>
      <c r="R222">
        <v>2992.1961830000005</v>
      </c>
      <c r="S222">
        <v>2943.9412170000001</v>
      </c>
      <c r="T222">
        <v>2897.8995579999996</v>
      </c>
      <c r="U222">
        <v>2847.1643309999995</v>
      </c>
      <c r="V222">
        <v>2792.8276420000002</v>
      </c>
      <c r="W222">
        <v>2736.0480100000004</v>
      </c>
      <c r="X222">
        <v>2679.2473029999996</v>
      </c>
      <c r="Y222">
        <v>2624.1960470000004</v>
      </c>
      <c r="Z222">
        <v>2571.8911810000004</v>
      </c>
      <c r="AA222">
        <v>2563.5201710000001</v>
      </c>
      <c r="AB222">
        <v>2521.1635179999994</v>
      </c>
      <c r="AC222">
        <v>2483.074482</v>
      </c>
      <c r="AD222">
        <v>2450.0610809999998</v>
      </c>
      <c r="AE222">
        <v>2421.9755510000005</v>
      </c>
      <c r="AF222">
        <v>2398.7600130000001</v>
      </c>
      <c r="AG222">
        <v>2380.0595430000003</v>
      </c>
      <c r="AH222">
        <v>2365.1931319999994</v>
      </c>
      <c r="AI222">
        <v>2353.537116</v>
      </c>
      <c r="AJ222">
        <v>2344.6020710000003</v>
      </c>
      <c r="AK222">
        <v>2337.7667680000004</v>
      </c>
    </row>
    <row r="223" spans="1:37" x14ac:dyDescent="0.25">
      <c r="A223" t="s">
        <v>485</v>
      </c>
      <c r="B223">
        <v>0</v>
      </c>
      <c r="C223">
        <v>0.26812599999993836</v>
      </c>
      <c r="D223">
        <v>0.91300700000010693</v>
      </c>
      <c r="E223">
        <v>1.928910999999971</v>
      </c>
      <c r="F223">
        <v>3.2677630000007412</v>
      </c>
      <c r="G223">
        <v>4.8768700000000536</v>
      </c>
      <c r="H223">
        <v>1349.9089009999998</v>
      </c>
      <c r="I223">
        <v>1409.4880649999996</v>
      </c>
      <c r="J223">
        <v>1426.4168599999994</v>
      </c>
      <c r="K223">
        <v>1433.5230700000002</v>
      </c>
      <c r="L223">
        <v>1438.1504749999995</v>
      </c>
      <c r="M223">
        <v>1443.0081300000002</v>
      </c>
      <c r="N223">
        <v>1447.093989</v>
      </c>
      <c r="O223">
        <v>1451.8800700000002</v>
      </c>
      <c r="P223">
        <v>1456.1990429999996</v>
      </c>
      <c r="Q223">
        <v>771.5986269999994</v>
      </c>
      <c r="R223">
        <v>754.39289800000006</v>
      </c>
      <c r="S223">
        <v>754.57052000000022</v>
      </c>
      <c r="T223">
        <v>757.24517400000059</v>
      </c>
      <c r="U223">
        <v>760.36852900000031</v>
      </c>
      <c r="V223">
        <v>764.43988400000035</v>
      </c>
      <c r="W223">
        <v>767.53627099999994</v>
      </c>
      <c r="X223">
        <v>770.98207400000047</v>
      </c>
      <c r="Y223">
        <v>774.93635799999993</v>
      </c>
      <c r="Z223">
        <v>778.28508800000054</v>
      </c>
      <c r="AA223">
        <v>781.896976</v>
      </c>
      <c r="AB223">
        <v>785.58170299999983</v>
      </c>
      <c r="AC223">
        <v>789.01712700000007</v>
      </c>
      <c r="AD223">
        <v>792.11789399999998</v>
      </c>
      <c r="AE223">
        <v>794.55940199999986</v>
      </c>
      <c r="AF223">
        <v>796.99250699999993</v>
      </c>
      <c r="AG223">
        <v>799.67216300000018</v>
      </c>
      <c r="AH223">
        <v>802.19666099999995</v>
      </c>
      <c r="AI223">
        <v>804.38588200000049</v>
      </c>
      <c r="AJ223">
        <v>806.39139299999988</v>
      </c>
      <c r="AK223">
        <v>807.92600899999979</v>
      </c>
    </row>
    <row r="224" spans="1:37" x14ac:dyDescent="0.25">
      <c r="A224" t="s">
        <v>486</v>
      </c>
      <c r="B224">
        <v>0</v>
      </c>
      <c r="C224">
        <v>4.4376200000101562E-2</v>
      </c>
      <c r="D224">
        <v>0.15079170000001341</v>
      </c>
      <c r="E224">
        <v>0.31810100000006969</v>
      </c>
      <c r="F224">
        <v>0.53830160000006799</v>
      </c>
      <c r="G224">
        <v>0.80270519999999124</v>
      </c>
      <c r="H224">
        <v>2062.5737485</v>
      </c>
      <c r="I224">
        <v>2079.1688550999997</v>
      </c>
      <c r="J224">
        <v>2267.8292677999998</v>
      </c>
      <c r="K224">
        <v>2405.9578968000001</v>
      </c>
      <c r="L224">
        <v>2487.9961982999998</v>
      </c>
      <c r="M224">
        <v>2693.6341669000003</v>
      </c>
      <c r="N224">
        <v>2587.4316793000003</v>
      </c>
      <c r="O224">
        <v>3172.646315</v>
      </c>
      <c r="P224">
        <v>3012.7068051000001</v>
      </c>
      <c r="Q224">
        <v>3341.9627287000003</v>
      </c>
      <c r="R224">
        <v>3292.6849549000003</v>
      </c>
      <c r="S224">
        <v>3051.9888894000001</v>
      </c>
      <c r="T224">
        <v>2552.3965296000001</v>
      </c>
      <c r="U224">
        <v>2299.0196041000004</v>
      </c>
      <c r="V224">
        <v>2407.1842919999999</v>
      </c>
      <c r="W224">
        <v>1867.8209736999997</v>
      </c>
      <c r="X224">
        <v>1879.9260695000003</v>
      </c>
      <c r="Y224">
        <v>2185.6020205</v>
      </c>
      <c r="Z224">
        <v>1892.6143821999999</v>
      </c>
      <c r="AA224">
        <v>1885.0248939000001</v>
      </c>
      <c r="AB224">
        <v>2139.757482</v>
      </c>
      <c r="AC224">
        <v>2145.8218590000001</v>
      </c>
      <c r="AD224">
        <v>2269.183188</v>
      </c>
      <c r="AE224">
        <v>2145.0242199999998</v>
      </c>
      <c r="AF224">
        <v>2379.2990599999998</v>
      </c>
      <c r="AG224">
        <v>2608.480082</v>
      </c>
      <c r="AH224">
        <v>2839.0198799999998</v>
      </c>
      <c r="AI224">
        <v>2991.239697</v>
      </c>
      <c r="AJ224">
        <v>3223.7850020000001</v>
      </c>
      <c r="AK224">
        <v>3230.3007739999998</v>
      </c>
    </row>
    <row r="225" spans="1:37" x14ac:dyDescent="0.25">
      <c r="A225" t="s">
        <v>487</v>
      </c>
      <c r="B225">
        <v>0</v>
      </c>
      <c r="C225">
        <v>0.62241000000176427</v>
      </c>
      <c r="D225">
        <v>2.1161299999985204</v>
      </c>
      <c r="E225">
        <v>4.4658799999997427</v>
      </c>
      <c r="F225">
        <v>7.5597899999993388</v>
      </c>
      <c r="G225">
        <v>11.276110000000699</v>
      </c>
      <c r="H225">
        <v>3198.2289899999996</v>
      </c>
      <c r="I225">
        <v>3250.0892700000004</v>
      </c>
      <c r="J225">
        <v>3457.1498200000005</v>
      </c>
      <c r="K225">
        <v>3606.6421399999999</v>
      </c>
      <c r="L225">
        <v>3697.28989</v>
      </c>
      <c r="M225">
        <v>3912.7539300000008</v>
      </c>
      <c r="N225">
        <v>3814.0939600000002</v>
      </c>
      <c r="O225">
        <v>4410.0034700000015</v>
      </c>
      <c r="P225">
        <v>4257.7660800000012</v>
      </c>
      <c r="Q225">
        <v>4874.0721199999989</v>
      </c>
      <c r="R225">
        <v>4845.2848199999989</v>
      </c>
      <c r="S225">
        <v>4617.4462299999996</v>
      </c>
      <c r="T225">
        <v>4128.0103899999995</v>
      </c>
      <c r="U225">
        <v>3883.064049999999</v>
      </c>
      <c r="V225">
        <v>4001.8201600000011</v>
      </c>
      <c r="W225">
        <v>3471.2743800000007</v>
      </c>
      <c r="X225">
        <v>3491.7384099999999</v>
      </c>
      <c r="Y225">
        <v>3808.7459900000013</v>
      </c>
      <c r="Z225">
        <v>3524.2777800000003</v>
      </c>
      <c r="AA225">
        <v>3525.7299299999995</v>
      </c>
      <c r="AB225">
        <v>3790.9642499999991</v>
      </c>
      <c r="AC225">
        <v>3806.0965099999976</v>
      </c>
      <c r="AD225">
        <v>3938.1519299999982</v>
      </c>
      <c r="AE225">
        <v>3820.2509599999976</v>
      </c>
      <c r="AF225">
        <v>4061.9282999999996</v>
      </c>
      <c r="AG225">
        <v>4299.4178500000016</v>
      </c>
      <c r="AH225">
        <v>4538.0253000000012</v>
      </c>
      <c r="AI225">
        <v>4697.1827699999994</v>
      </c>
      <c r="AJ225">
        <v>4936.6398200000003</v>
      </c>
      <c r="AK225">
        <v>4947.9098700000013</v>
      </c>
    </row>
    <row r="226" spans="1:37" x14ac:dyDescent="0.25">
      <c r="A226" t="s">
        <v>488</v>
      </c>
      <c r="B226">
        <v>0</v>
      </c>
      <c r="C226">
        <v>2.6380299999971157E-2</v>
      </c>
      <c r="D226">
        <v>8.9694099999974242E-2</v>
      </c>
      <c r="E226">
        <v>0.18929390000005242</v>
      </c>
      <c r="F226">
        <v>0.32043069999997442</v>
      </c>
      <c r="G226">
        <v>0.47793819999998277</v>
      </c>
      <c r="H226">
        <v>2070.6000666999998</v>
      </c>
      <c r="I226">
        <v>2106.5430397</v>
      </c>
      <c r="J226">
        <v>2303.2494610999997</v>
      </c>
      <c r="K226">
        <v>2445.9184541</v>
      </c>
      <c r="L226">
        <v>2530.7906844999998</v>
      </c>
      <c r="M226">
        <v>2740.555969</v>
      </c>
      <c r="N226">
        <v>2634.2606114</v>
      </c>
      <c r="O226">
        <v>3228.3989615999999</v>
      </c>
      <c r="P226">
        <v>3068.9530561000001</v>
      </c>
      <c r="Q226">
        <v>3403.6425651999998</v>
      </c>
      <c r="R226">
        <v>3355.1553293999996</v>
      </c>
      <c r="S226">
        <v>3110.7771477000001</v>
      </c>
      <c r="T226">
        <v>2601.8544473000002</v>
      </c>
      <c r="U226">
        <v>2341.7568252999999</v>
      </c>
      <c r="V226">
        <v>2449.3200317999999</v>
      </c>
      <c r="W226">
        <v>1900.5424116999998</v>
      </c>
      <c r="X226">
        <v>1910.0912597000001</v>
      </c>
      <c r="Y226">
        <v>2218.7381083</v>
      </c>
      <c r="Z226">
        <v>1921.5615905999998</v>
      </c>
      <c r="AA226">
        <v>1912.2097151</v>
      </c>
      <c r="AB226">
        <v>2169.3075226000001</v>
      </c>
      <c r="AC226">
        <v>2175.4409224999999</v>
      </c>
      <c r="AD226">
        <v>2299.8945065000003</v>
      </c>
      <c r="AE226">
        <v>2173.7734783999999</v>
      </c>
      <c r="AF226">
        <v>2410.1386087999999</v>
      </c>
      <c r="AG226">
        <v>2642.2898203</v>
      </c>
      <c r="AH226">
        <v>2876.0967062999998</v>
      </c>
      <c r="AI226">
        <v>3030.7101889999999</v>
      </c>
      <c r="AJ226">
        <v>3266.4684703000003</v>
      </c>
      <c r="AK226">
        <v>3273.5603175000001</v>
      </c>
    </row>
    <row r="227" spans="1:37" x14ac:dyDescent="0.25">
      <c r="A227" t="s">
        <v>489</v>
      </c>
      <c r="B227">
        <v>0</v>
      </c>
      <c r="C227">
        <v>9.549299999998766</v>
      </c>
      <c r="D227">
        <v>29.62039999999979</v>
      </c>
      <c r="E227">
        <v>58.843899999992573</v>
      </c>
      <c r="F227">
        <v>95.180399999997462</v>
      </c>
      <c r="G227">
        <v>136.50869999999122</v>
      </c>
      <c r="H227">
        <v>487.34759999999369</v>
      </c>
      <c r="I227">
        <v>705.01769999999669</v>
      </c>
      <c r="J227">
        <v>840.95699999999488</v>
      </c>
      <c r="K227">
        <v>914.95549999998184</v>
      </c>
      <c r="L227">
        <v>951.62309999999707</v>
      </c>
      <c r="M227">
        <v>985.60159999999451</v>
      </c>
      <c r="N227">
        <v>969.90849999999045</v>
      </c>
      <c r="O227">
        <v>962.84090000001015</v>
      </c>
      <c r="P227">
        <v>921.80689999999595</v>
      </c>
      <c r="Q227">
        <v>888.47159999998985</v>
      </c>
      <c r="R227">
        <v>882.31680000000051</v>
      </c>
      <c r="S227">
        <v>846.51130000001285</v>
      </c>
      <c r="T227">
        <v>790.32199999998556</v>
      </c>
      <c r="U227">
        <v>736.11300000001211</v>
      </c>
      <c r="V227">
        <v>714.3064000000013</v>
      </c>
      <c r="W227">
        <v>663.55480000001262</v>
      </c>
      <c r="X227">
        <v>640.40029999997932</v>
      </c>
      <c r="Y227">
        <v>640.68679999999586</v>
      </c>
      <c r="Z227">
        <v>629.96589999998105</v>
      </c>
      <c r="AA227">
        <v>643.25440000000526</v>
      </c>
      <c r="AB227">
        <v>667.6362000000081</v>
      </c>
      <c r="AC227">
        <v>694.01679999998305</v>
      </c>
      <c r="AD227">
        <v>720.84290000001783</v>
      </c>
      <c r="AE227">
        <v>736.8971999999776</v>
      </c>
      <c r="AF227">
        <v>763.34530000001541</v>
      </c>
      <c r="AG227">
        <v>802.80650000000605</v>
      </c>
      <c r="AH227">
        <v>841.12249999999767</v>
      </c>
      <c r="AI227">
        <v>875.11590000000433</v>
      </c>
      <c r="AJ227">
        <v>909.7439000000013</v>
      </c>
      <c r="AK227">
        <v>934.06510000000708</v>
      </c>
    </row>
    <row r="228" spans="1:37" x14ac:dyDescent="0.25">
      <c r="A228" t="s">
        <v>490</v>
      </c>
      <c r="B228">
        <v>0</v>
      </c>
      <c r="C228">
        <v>261.0910000000149</v>
      </c>
      <c r="D228">
        <v>817.83000000007451</v>
      </c>
      <c r="E228">
        <v>1644.5600000000559</v>
      </c>
      <c r="F228">
        <v>2699.7220000000671</v>
      </c>
      <c r="G228">
        <v>3939.7779999999329</v>
      </c>
      <c r="H228">
        <v>14742.251999999862</v>
      </c>
      <c r="I228">
        <v>20908.152999999933</v>
      </c>
      <c r="J228">
        <v>25110.371999999974</v>
      </c>
      <c r="K228">
        <v>28100.513999999966</v>
      </c>
      <c r="L228">
        <v>30545.706000000238</v>
      </c>
      <c r="M228">
        <v>33333.944000000134</v>
      </c>
      <c r="N228">
        <v>34844.330999999773</v>
      </c>
      <c r="O228">
        <v>36868.95100000035</v>
      </c>
      <c r="P228">
        <v>37927.278000000399</v>
      </c>
      <c r="Q228">
        <v>39300.592999999877</v>
      </c>
      <c r="R228">
        <v>41475.063000000082</v>
      </c>
      <c r="S228">
        <v>42602.387000000104</v>
      </c>
      <c r="T228">
        <v>43087.370000000112</v>
      </c>
      <c r="U228">
        <v>43591.737999999896</v>
      </c>
      <c r="V228">
        <v>44957.384000000078</v>
      </c>
      <c r="W228">
        <v>45215.333000000101</v>
      </c>
      <c r="X228">
        <v>46212.256000000052</v>
      </c>
      <c r="Y228">
        <v>47708.378999999724</v>
      </c>
      <c r="Z228">
        <v>48654.717999999877</v>
      </c>
      <c r="AA228">
        <v>50218.615000000224</v>
      </c>
      <c r="AB228">
        <v>51955.060999999754</v>
      </c>
      <c r="AC228">
        <v>53629.483999999706</v>
      </c>
      <c r="AD228">
        <v>55239.994999999646</v>
      </c>
      <c r="AE228">
        <v>56469.111000000034</v>
      </c>
      <c r="AF228">
        <v>57995.791999999899</v>
      </c>
      <c r="AG228">
        <v>59858.949999999721</v>
      </c>
      <c r="AH228">
        <v>61620.845999999903</v>
      </c>
      <c r="AI228">
        <v>63229.262000000104</v>
      </c>
      <c r="AJ228">
        <v>64857.324999999721</v>
      </c>
      <c r="AK228">
        <v>66164.731999999844</v>
      </c>
    </row>
    <row r="229" spans="1:37" x14ac:dyDescent="0.25">
      <c r="A229" t="s">
        <v>491</v>
      </c>
      <c r="B229">
        <v>0</v>
      </c>
      <c r="C229">
        <v>785.32490000000689</v>
      </c>
      <c r="D229">
        <v>2157.1969000000099</v>
      </c>
      <c r="E229">
        <v>3954.1092999999819</v>
      </c>
      <c r="F229">
        <v>6060.6818999999959</v>
      </c>
      <c r="G229">
        <v>8396.3083999999799</v>
      </c>
      <c r="H229">
        <v>11510.008200000011</v>
      </c>
      <c r="I229">
        <v>14533.86010000002</v>
      </c>
      <c r="J229">
        <v>17535.996899999998</v>
      </c>
      <c r="K229">
        <v>20533.814199999993</v>
      </c>
      <c r="L229">
        <v>23554.135899999994</v>
      </c>
      <c r="M229">
        <v>26650.673999999999</v>
      </c>
      <c r="N229">
        <v>29711.924599999998</v>
      </c>
      <c r="O229">
        <v>32850.179600000003</v>
      </c>
      <c r="P229">
        <v>35944.431700000016</v>
      </c>
      <c r="Q229">
        <v>39087.856700000004</v>
      </c>
      <c r="R229">
        <v>42286.012500000012</v>
      </c>
      <c r="S229">
        <v>45430.757500000007</v>
      </c>
      <c r="T229">
        <v>48521.279500000004</v>
      </c>
      <c r="U229">
        <v>51608.604200000002</v>
      </c>
      <c r="V229">
        <v>54760.085200000001</v>
      </c>
      <c r="W229">
        <v>57819.673899999994</v>
      </c>
      <c r="X229">
        <v>60924.272499999992</v>
      </c>
      <c r="Y229">
        <v>64069.180699999997</v>
      </c>
      <c r="Z229">
        <v>67153.980099999986</v>
      </c>
      <c r="AA229">
        <v>70270.629999999976</v>
      </c>
      <c r="AB229">
        <v>73400.228200000012</v>
      </c>
      <c r="AC229">
        <v>76507.683699999994</v>
      </c>
      <c r="AD229">
        <v>79597.971900000004</v>
      </c>
      <c r="AE229">
        <v>82636.253200000006</v>
      </c>
      <c r="AF229">
        <v>85685.955400000006</v>
      </c>
      <c r="AG229">
        <v>88749.130399999995</v>
      </c>
      <c r="AH229">
        <v>91793.666499999992</v>
      </c>
      <c r="AI229">
        <v>94807.787999999971</v>
      </c>
      <c r="AJ229">
        <v>97807.098900000012</v>
      </c>
      <c r="AK229">
        <v>100757.6985</v>
      </c>
    </row>
    <row r="230" spans="1:37" x14ac:dyDescent="0.25">
      <c r="A230" t="s">
        <v>492</v>
      </c>
      <c r="B230">
        <v>0</v>
      </c>
      <c r="C230">
        <v>0.36714000000029046</v>
      </c>
      <c r="D230">
        <v>1.3226899999990565</v>
      </c>
      <c r="E230">
        <v>2.904580000000351</v>
      </c>
      <c r="F230">
        <v>5.0441500000015367</v>
      </c>
      <c r="G230">
        <v>7.6287799999990966</v>
      </c>
      <c r="H230">
        <v>22.525959999999031</v>
      </c>
      <c r="I230">
        <v>38.08904000000075</v>
      </c>
      <c r="J230">
        <v>49.791610000000219</v>
      </c>
      <c r="K230">
        <v>56.815850000000864</v>
      </c>
      <c r="L230">
        <v>60.272360000000845</v>
      </c>
      <c r="M230">
        <v>62.350010000000111</v>
      </c>
      <c r="N230">
        <v>62.301229999999123</v>
      </c>
      <c r="O230">
        <v>61.943010000000868</v>
      </c>
      <c r="P230">
        <v>60.47182999999859</v>
      </c>
      <c r="Q230">
        <v>59.0053599999992</v>
      </c>
      <c r="R230">
        <v>58.859280000000581</v>
      </c>
      <c r="S230">
        <v>58.27512999999999</v>
      </c>
      <c r="T230">
        <v>56.585180000000037</v>
      </c>
      <c r="U230">
        <v>54.400110000000495</v>
      </c>
      <c r="V230">
        <v>53.254839999999604</v>
      </c>
      <c r="W230">
        <v>51.429869999999937</v>
      </c>
      <c r="X230">
        <v>50.197500000000218</v>
      </c>
      <c r="Y230">
        <v>50.074860000000626</v>
      </c>
      <c r="Z230">
        <v>49.873679999998785</v>
      </c>
      <c r="AA230">
        <v>50.331749999999374</v>
      </c>
      <c r="AB230">
        <v>51.367700000000696</v>
      </c>
      <c r="AC230">
        <v>52.555500000000393</v>
      </c>
      <c r="AD230">
        <v>53.630689999999959</v>
      </c>
      <c r="AE230">
        <v>54.073130000000674</v>
      </c>
      <c r="AF230">
        <v>54.510179999999309</v>
      </c>
      <c r="AG230">
        <v>55.406020000000353</v>
      </c>
      <c r="AH230">
        <v>56.406170000000202</v>
      </c>
      <c r="AI230">
        <v>57.185949999999139</v>
      </c>
      <c r="AJ230">
        <v>57.809909999999945</v>
      </c>
      <c r="AK230">
        <v>57.917429999997694</v>
      </c>
    </row>
    <row r="231" spans="1:37" x14ac:dyDescent="0.25">
      <c r="A231" t="s">
        <v>493</v>
      </c>
      <c r="B231">
        <v>0</v>
      </c>
      <c r="C231">
        <v>6.5209999999979118E-2</v>
      </c>
      <c r="D231">
        <v>0.23148500000002059</v>
      </c>
      <c r="E231">
        <v>0.50086699999997109</v>
      </c>
      <c r="F231">
        <v>0.85891600000013568</v>
      </c>
      <c r="G231">
        <v>1.2868119999998271</v>
      </c>
      <c r="H231">
        <v>22.328483999999889</v>
      </c>
      <c r="I231">
        <v>35.455535999999938</v>
      </c>
      <c r="J231">
        <v>42.250614000000041</v>
      </c>
      <c r="K231">
        <v>45.994464000000107</v>
      </c>
      <c r="L231">
        <v>48.979482999999846</v>
      </c>
      <c r="M231">
        <v>53.272541000000047</v>
      </c>
      <c r="N231">
        <v>55.430149999999912</v>
      </c>
      <c r="O231">
        <v>58.558489000000009</v>
      </c>
      <c r="P231">
        <v>59.979484000000184</v>
      </c>
      <c r="Q231">
        <v>61.830207999999857</v>
      </c>
      <c r="R231">
        <v>65.526649000000134</v>
      </c>
      <c r="S231">
        <v>67.174492999999984</v>
      </c>
      <c r="T231">
        <v>67.108647000000019</v>
      </c>
      <c r="U231">
        <v>66.930999000000156</v>
      </c>
      <c r="V231">
        <v>68.592495000000099</v>
      </c>
      <c r="W231">
        <v>68.132099999999809</v>
      </c>
      <c r="X231">
        <v>68.768681000000015</v>
      </c>
      <c r="Y231">
        <v>70.509819999999991</v>
      </c>
      <c r="Z231">
        <v>71.078449999999975</v>
      </c>
      <c r="AA231">
        <v>72.61133400000017</v>
      </c>
      <c r="AB231">
        <v>74.519320999999991</v>
      </c>
      <c r="AC231">
        <v>76.203067000000146</v>
      </c>
      <c r="AD231">
        <v>77.609193000000005</v>
      </c>
      <c r="AE231">
        <v>78.129365000000007</v>
      </c>
      <c r="AF231">
        <v>79.118604999999889</v>
      </c>
      <c r="AG231">
        <v>80.863920999999891</v>
      </c>
      <c r="AH231">
        <v>82.431356000000051</v>
      </c>
      <c r="AI231">
        <v>83.583967999999913</v>
      </c>
      <c r="AJ231">
        <v>84.701585999999907</v>
      </c>
      <c r="AK231">
        <v>85.160399000000098</v>
      </c>
    </row>
    <row r="232" spans="1:37" x14ac:dyDescent="0.25">
      <c r="A232" t="s">
        <v>494</v>
      </c>
      <c r="B232">
        <v>0</v>
      </c>
      <c r="C232">
        <v>0.54639999999926658</v>
      </c>
      <c r="D232">
        <v>1.8730500000001484</v>
      </c>
      <c r="E232">
        <v>3.9299599999994825</v>
      </c>
      <c r="F232">
        <v>6.5415400000001682</v>
      </c>
      <c r="G232">
        <v>9.5053600000010192</v>
      </c>
      <c r="H232">
        <v>17.502199999998993</v>
      </c>
      <c r="I232">
        <v>23.971969999998691</v>
      </c>
      <c r="J232">
        <v>26.333350000000792</v>
      </c>
      <c r="K232">
        <v>24.524959999998828</v>
      </c>
      <c r="L232">
        <v>19.638059999999314</v>
      </c>
      <c r="M232">
        <v>13.169009999999616</v>
      </c>
      <c r="N232">
        <v>5.1314699999984441</v>
      </c>
      <c r="O232">
        <v>-3.252970000001369</v>
      </c>
      <c r="P232">
        <v>-12.158299999999144</v>
      </c>
      <c r="Q232">
        <v>-20.802369999999428</v>
      </c>
      <c r="R232">
        <v>-28.251529999999548</v>
      </c>
      <c r="S232">
        <v>-35.565410000001066</v>
      </c>
      <c r="T232">
        <v>-42.993510000000242</v>
      </c>
      <c r="U232">
        <v>-50.013859999999113</v>
      </c>
      <c r="V232">
        <v>-55.794889999997395</v>
      </c>
      <c r="W232">
        <v>-61.165899999999965</v>
      </c>
      <c r="X232">
        <v>-65.427500000001601</v>
      </c>
      <c r="Y232">
        <v>-68.448649999998452</v>
      </c>
      <c r="Z232">
        <v>-70.938269999998738</v>
      </c>
      <c r="AA232">
        <v>-72.633619999996881</v>
      </c>
      <c r="AB232">
        <v>-73.663850000000821</v>
      </c>
      <c r="AC232">
        <v>-74.325529999998253</v>
      </c>
      <c r="AD232">
        <v>-74.869380000000092</v>
      </c>
      <c r="AE232">
        <v>-75.572119999997085</v>
      </c>
      <c r="AF232">
        <v>-76.110659999998461</v>
      </c>
      <c r="AG232">
        <v>-76.318720000002941</v>
      </c>
      <c r="AH232">
        <v>-76.4499599999981</v>
      </c>
      <c r="AI232">
        <v>-76.715499999998428</v>
      </c>
      <c r="AJ232">
        <v>-77.101790000000619</v>
      </c>
      <c r="AK232">
        <v>-77.776630000000296</v>
      </c>
    </row>
    <row r="233" spans="1:37" x14ac:dyDescent="0.25">
      <c r="A233" t="s">
        <v>495</v>
      </c>
      <c r="B233">
        <v>0</v>
      </c>
      <c r="C233">
        <v>0.18355499999984204</v>
      </c>
      <c r="D233">
        <v>0.62124600000015562</v>
      </c>
      <c r="E233">
        <v>1.3038090000000011</v>
      </c>
      <c r="F233">
        <v>2.1929900000000089</v>
      </c>
      <c r="G233">
        <v>3.2475660000000062</v>
      </c>
      <c r="H233">
        <v>46.355840000000171</v>
      </c>
      <c r="I233">
        <v>72.394471999999951</v>
      </c>
      <c r="J233">
        <v>86.169034000000011</v>
      </c>
      <c r="K233">
        <v>94.41615499999989</v>
      </c>
      <c r="L233">
        <v>101.51527399999986</v>
      </c>
      <c r="M233">
        <v>111.4466030000001</v>
      </c>
      <c r="N233">
        <v>116.78481099999999</v>
      </c>
      <c r="O233">
        <v>124.171558</v>
      </c>
      <c r="P233">
        <v>127.77298500000006</v>
      </c>
      <c r="Q233">
        <v>132.22278899999992</v>
      </c>
      <c r="R233">
        <v>140.37303500000007</v>
      </c>
      <c r="S233">
        <v>143.90688399999999</v>
      </c>
      <c r="T233">
        <v>143.81748400000015</v>
      </c>
      <c r="U233">
        <v>143.51537599999983</v>
      </c>
      <c r="V233">
        <v>147.02874800000018</v>
      </c>
      <c r="W233">
        <v>145.80574800000022</v>
      </c>
      <c r="X233">
        <v>146.98204299999998</v>
      </c>
      <c r="Y233">
        <v>150.38688499999989</v>
      </c>
      <c r="Z233">
        <v>151.1788160000001</v>
      </c>
      <c r="AA233">
        <v>154.09912299999996</v>
      </c>
      <c r="AB233">
        <v>157.771749</v>
      </c>
      <c r="AC233">
        <v>160.96541999999999</v>
      </c>
      <c r="AD233">
        <v>163.62937999999986</v>
      </c>
      <c r="AE233">
        <v>164.48617599999989</v>
      </c>
      <c r="AF233">
        <v>166.459476</v>
      </c>
      <c r="AG233">
        <v>170.05540500000006</v>
      </c>
      <c r="AH233">
        <v>173.26044400000001</v>
      </c>
      <c r="AI233">
        <v>175.64703000000009</v>
      </c>
      <c r="AJ233">
        <v>178.04943099999991</v>
      </c>
      <c r="AK233">
        <v>179.11880299999984</v>
      </c>
    </row>
    <row r="234" spans="1:37" x14ac:dyDescent="0.25">
      <c r="A234" t="s">
        <v>496</v>
      </c>
      <c r="B234">
        <v>0</v>
      </c>
      <c r="C234">
        <v>3.1704699999977493E-2</v>
      </c>
      <c r="D234">
        <v>0.10661509999999907</v>
      </c>
      <c r="E234">
        <v>0.21945879999998397</v>
      </c>
      <c r="F234">
        <v>0.35821329999998852</v>
      </c>
      <c r="G234">
        <v>0.5100360000000137</v>
      </c>
      <c r="H234">
        <v>2.4924020000000837</v>
      </c>
      <c r="I234">
        <v>4.036104000000023</v>
      </c>
      <c r="J234">
        <v>4.8962989999999991</v>
      </c>
      <c r="K234">
        <v>5.2118749999999636</v>
      </c>
      <c r="L234">
        <v>5.1989360000000033</v>
      </c>
      <c r="M234">
        <v>5.1231370000000425</v>
      </c>
      <c r="N234">
        <v>4.765769999999975</v>
      </c>
      <c r="O234">
        <v>4.4158390000000054</v>
      </c>
      <c r="P234">
        <v>3.8922260000001643</v>
      </c>
      <c r="Q234">
        <v>3.3877800000000207</v>
      </c>
      <c r="R234">
        <v>3.070730999999796</v>
      </c>
      <c r="S234">
        <v>2.6260780000000068</v>
      </c>
      <c r="T234">
        <v>2.0338980000001357</v>
      </c>
      <c r="U234">
        <v>1.4296460000000479</v>
      </c>
      <c r="V234">
        <v>1.0221010000000206</v>
      </c>
      <c r="W234">
        <v>0.49186199999985547</v>
      </c>
      <c r="X234">
        <v>9.1574000000036904E-2</v>
      </c>
      <c r="Y234">
        <v>-0.14342099999998936</v>
      </c>
      <c r="Z234">
        <v>-0.4146779999998671</v>
      </c>
      <c r="AA234">
        <v>-0.56446699999992234</v>
      </c>
      <c r="AB234">
        <v>-0.63113399999997455</v>
      </c>
      <c r="AC234">
        <v>-0.67903500000011263</v>
      </c>
      <c r="AD234">
        <v>-0.73091700000009041</v>
      </c>
      <c r="AE234">
        <v>-0.85328100000015183</v>
      </c>
      <c r="AF234">
        <v>-0.93356500000004417</v>
      </c>
      <c r="AG234">
        <v>-0.92770900000004985</v>
      </c>
      <c r="AH234">
        <v>-0.91158899999982168</v>
      </c>
      <c r="AI234">
        <v>-0.92138100000011036</v>
      </c>
      <c r="AJ234">
        <v>-0.93311500000004344</v>
      </c>
      <c r="AK234">
        <v>-1.0022859999999127</v>
      </c>
    </row>
    <row r="235" spans="1:37" x14ac:dyDescent="0.25">
      <c r="A235" t="s">
        <v>497</v>
      </c>
      <c r="B235">
        <v>0</v>
      </c>
      <c r="C235">
        <v>0.22605299999986528</v>
      </c>
      <c r="D235">
        <v>0.73878700000022945</v>
      </c>
      <c r="E235">
        <v>1.5053779999998369</v>
      </c>
      <c r="F235">
        <v>2.4666710000001331</v>
      </c>
      <c r="G235">
        <v>3.565143000000262</v>
      </c>
      <c r="H235">
        <v>17.50281300000006</v>
      </c>
      <c r="I235">
        <v>26.264554999999746</v>
      </c>
      <c r="J235">
        <v>30.904603999999836</v>
      </c>
      <c r="K235">
        <v>33.379226999999901</v>
      </c>
      <c r="L235">
        <v>35.112543999999616</v>
      </c>
      <c r="M235">
        <v>37.453258000000005</v>
      </c>
      <c r="N235">
        <v>38.285694000000149</v>
      </c>
      <c r="O235">
        <v>39.658141999999771</v>
      </c>
      <c r="P235">
        <v>39.891971000000012</v>
      </c>
      <c r="Q235">
        <v>40.402620999999726</v>
      </c>
      <c r="R235">
        <v>42.101296999999704</v>
      </c>
      <c r="S235">
        <v>42.514133000000129</v>
      </c>
      <c r="T235">
        <v>41.89285800000016</v>
      </c>
      <c r="U235">
        <v>41.275195000000167</v>
      </c>
      <c r="V235">
        <v>41.914964000000055</v>
      </c>
      <c r="W235">
        <v>41.278920000000198</v>
      </c>
      <c r="X235">
        <v>41.466276000000107</v>
      </c>
      <c r="Y235">
        <v>42.457292999999936</v>
      </c>
      <c r="Z235">
        <v>42.782402999999704</v>
      </c>
      <c r="AA235">
        <v>43.814599000000271</v>
      </c>
      <c r="AB235">
        <v>45.147885999999744</v>
      </c>
      <c r="AC235">
        <v>46.385526000000027</v>
      </c>
      <c r="AD235">
        <v>47.48427700000002</v>
      </c>
      <c r="AE235">
        <v>48.046131000000059</v>
      </c>
      <c r="AF235">
        <v>48.944117999999889</v>
      </c>
      <c r="AG235">
        <v>50.34773499999983</v>
      </c>
      <c r="AH235">
        <v>51.650817000000188</v>
      </c>
      <c r="AI235">
        <v>52.700769000000037</v>
      </c>
      <c r="AJ235">
        <v>53.737105000000156</v>
      </c>
      <c r="AK235">
        <v>54.356870999999956</v>
      </c>
    </row>
    <row r="236" spans="1:37" x14ac:dyDescent="0.25">
      <c r="A236" t="s">
        <v>498</v>
      </c>
      <c r="B236">
        <v>0</v>
      </c>
      <c r="C236">
        <v>0.40011800000047515</v>
      </c>
      <c r="D236">
        <v>1.3247700000001714</v>
      </c>
      <c r="E236">
        <v>2.7131239999998797</v>
      </c>
      <c r="F236">
        <v>4.4437769999994998</v>
      </c>
      <c r="G236">
        <v>6.3961419999995996</v>
      </c>
      <c r="H236">
        <v>57.37738199999967</v>
      </c>
      <c r="I236">
        <v>88.210132999999587</v>
      </c>
      <c r="J236">
        <v>103.56709499999943</v>
      </c>
      <c r="K236">
        <v>111.32137899999998</v>
      </c>
      <c r="L236">
        <v>116.90571600000021</v>
      </c>
      <c r="M236">
        <v>125.28137499999957</v>
      </c>
      <c r="N236">
        <v>128.11293000000023</v>
      </c>
      <c r="O236">
        <v>133.1661039999999</v>
      </c>
      <c r="P236">
        <v>133.89608999999928</v>
      </c>
      <c r="Q236">
        <v>135.69115299999976</v>
      </c>
      <c r="R236">
        <v>141.9912260000001</v>
      </c>
      <c r="S236">
        <v>143.24421499999971</v>
      </c>
      <c r="T236">
        <v>140.49350500000037</v>
      </c>
      <c r="U236">
        <v>137.73370700000032</v>
      </c>
      <c r="V236">
        <v>139.70696799999951</v>
      </c>
      <c r="W236">
        <v>136.638645</v>
      </c>
      <c r="X236">
        <v>136.62013599999955</v>
      </c>
      <c r="Y236">
        <v>139.5291900000002</v>
      </c>
      <c r="Z236">
        <v>139.7426289999994</v>
      </c>
      <c r="AA236">
        <v>142.58785400000033</v>
      </c>
      <c r="AB236">
        <v>146.50160799999958</v>
      </c>
      <c r="AC236">
        <v>149.99614800000018</v>
      </c>
      <c r="AD236">
        <v>152.94306400000005</v>
      </c>
      <c r="AE236">
        <v>153.8456470000001</v>
      </c>
      <c r="AF236">
        <v>156.05523499999981</v>
      </c>
      <c r="AG236">
        <v>160.19219599999997</v>
      </c>
      <c r="AH236">
        <v>163.92279599999983</v>
      </c>
      <c r="AI236">
        <v>166.6937880000005</v>
      </c>
      <c r="AJ236">
        <v>169.44430099999954</v>
      </c>
      <c r="AK236">
        <v>170.63352899999973</v>
      </c>
    </row>
    <row r="237" spans="1:37" x14ac:dyDescent="0.25">
      <c r="A237" t="s">
        <v>499</v>
      </c>
      <c r="B237">
        <v>0</v>
      </c>
      <c r="C237">
        <v>1.599740000001475</v>
      </c>
      <c r="D237">
        <v>5.5561000000016065</v>
      </c>
      <c r="E237">
        <v>11.918149999997695</v>
      </c>
      <c r="F237">
        <v>20.399519999999029</v>
      </c>
      <c r="G237">
        <v>30.598469999997178</v>
      </c>
      <c r="H237">
        <v>85.278259999999136</v>
      </c>
      <c r="I237">
        <v>138.07825000000594</v>
      </c>
      <c r="J237">
        <v>178.2164499999999</v>
      </c>
      <c r="K237">
        <v>204.79323000000295</v>
      </c>
      <c r="L237">
        <v>221.39492999999493</v>
      </c>
      <c r="M237">
        <v>234.52738000000681</v>
      </c>
      <c r="N237">
        <v>240.00450000000274</v>
      </c>
      <c r="O237">
        <v>244.34943999999814</v>
      </c>
      <c r="P237">
        <v>243.85102999999799</v>
      </c>
      <c r="Q237">
        <v>242.83795999999711</v>
      </c>
      <c r="R237">
        <v>245.72929999999906</v>
      </c>
      <c r="S237">
        <v>245.7517200000002</v>
      </c>
      <c r="T237">
        <v>241.48045999999886</v>
      </c>
      <c r="U237">
        <v>235.53600000000006</v>
      </c>
      <c r="V237">
        <v>233.21308000000136</v>
      </c>
      <c r="W237">
        <v>227.78156999999919</v>
      </c>
      <c r="X237">
        <v>224.64224999999715</v>
      </c>
      <c r="Y237">
        <v>225.23689999999624</v>
      </c>
      <c r="Z237">
        <v>225.20037999999477</v>
      </c>
      <c r="AA237">
        <v>227.8148499999952</v>
      </c>
      <c r="AB237">
        <v>232.57120999999461</v>
      </c>
      <c r="AC237">
        <v>238.03637999999773</v>
      </c>
      <c r="AD237">
        <v>243.46364999999787</v>
      </c>
      <c r="AE237">
        <v>247.07660000000033</v>
      </c>
      <c r="AF237">
        <v>251.28058000000601</v>
      </c>
      <c r="AG237">
        <v>257.42051999999967</v>
      </c>
      <c r="AH237">
        <v>264.00652000000264</v>
      </c>
      <c r="AI237">
        <v>270.02843000000576</v>
      </c>
      <c r="AJ237">
        <v>275.84221999999863</v>
      </c>
      <c r="AK237">
        <v>280.07951999999932</v>
      </c>
    </row>
    <row r="238" spans="1:37" x14ac:dyDescent="0.25">
      <c r="A238" t="s">
        <v>500</v>
      </c>
      <c r="B238">
        <v>0</v>
      </c>
      <c r="C238">
        <v>0.56608599999981379</v>
      </c>
      <c r="D238">
        <v>1.9791169999998601</v>
      </c>
      <c r="E238">
        <v>4.2714319999995496</v>
      </c>
      <c r="F238">
        <v>7.3729130000001533</v>
      </c>
      <c r="G238">
        <v>11.196745000000192</v>
      </c>
      <c r="H238">
        <v>24.356257999999798</v>
      </c>
      <c r="I238">
        <v>38.573838000000251</v>
      </c>
      <c r="J238">
        <v>50.569594000000507</v>
      </c>
      <c r="K238">
        <v>60.376067000000148</v>
      </c>
      <c r="L238">
        <v>69.247405000000072</v>
      </c>
      <c r="M238">
        <v>78.856912999999622</v>
      </c>
      <c r="N238">
        <v>88.556164000000535</v>
      </c>
      <c r="O238">
        <v>99.389544999999998</v>
      </c>
      <c r="P238">
        <v>110.57654900000034</v>
      </c>
      <c r="Q238">
        <v>122.61713599999985</v>
      </c>
      <c r="R238">
        <v>136.27225300000009</v>
      </c>
      <c r="S238">
        <v>150.06231200000002</v>
      </c>
      <c r="T238">
        <v>163.30639299999984</v>
      </c>
      <c r="U238">
        <v>176.33260299999984</v>
      </c>
      <c r="V238">
        <v>190.11147100000017</v>
      </c>
      <c r="W238">
        <v>203.24755800000003</v>
      </c>
      <c r="X238">
        <v>216.47726200000034</v>
      </c>
      <c r="Y238">
        <v>230.10399499999949</v>
      </c>
      <c r="Z238">
        <v>243.16712000000007</v>
      </c>
      <c r="AA238">
        <v>256.13194399999975</v>
      </c>
      <c r="AB238">
        <v>268.94657699999971</v>
      </c>
      <c r="AC238">
        <v>281.29037799999969</v>
      </c>
      <c r="AD238">
        <v>292.9921919999997</v>
      </c>
      <c r="AE238">
        <v>303.70931500000006</v>
      </c>
      <c r="AF238">
        <v>313.92889000000014</v>
      </c>
      <c r="AG238">
        <v>324.01458999999977</v>
      </c>
      <c r="AH238">
        <v>333.70913999999902</v>
      </c>
      <c r="AI238">
        <v>342.77721799999927</v>
      </c>
      <c r="AJ238">
        <v>351.29269899999963</v>
      </c>
      <c r="AK238">
        <v>359.02093199999945</v>
      </c>
    </row>
    <row r="239" spans="1:37" x14ac:dyDescent="0.25">
      <c r="A239" t="s">
        <v>501</v>
      </c>
      <c r="B239">
        <v>0</v>
      </c>
      <c r="C239">
        <v>1.6574999999988904E-2</v>
      </c>
      <c r="D239">
        <v>6.0870299999976396E-2</v>
      </c>
      <c r="E239">
        <v>0.13549610000001167</v>
      </c>
      <c r="F239">
        <v>0.23851100000001679</v>
      </c>
      <c r="G239">
        <v>0.36743330000001606</v>
      </c>
      <c r="H239">
        <v>95.474582999999939</v>
      </c>
      <c r="I239">
        <v>137.84030089999999</v>
      </c>
      <c r="J239">
        <v>156.68760429999998</v>
      </c>
      <c r="K239">
        <v>167.15183180000008</v>
      </c>
      <c r="L239">
        <v>189.70780120000006</v>
      </c>
      <c r="M239">
        <v>242.1321021</v>
      </c>
      <c r="N239">
        <v>267.45680519999996</v>
      </c>
      <c r="O239">
        <v>282.04030760000001</v>
      </c>
      <c r="P239">
        <v>292.80313760000001</v>
      </c>
      <c r="Q239">
        <v>299.46974760000001</v>
      </c>
      <c r="R239">
        <v>275.0408367</v>
      </c>
      <c r="S239">
        <v>270.42984269999999</v>
      </c>
      <c r="T239">
        <v>272.83374329999992</v>
      </c>
      <c r="U239">
        <v>277.36372310000002</v>
      </c>
      <c r="V239">
        <v>289.18426439999996</v>
      </c>
      <c r="W239">
        <v>285.56963350000001</v>
      </c>
      <c r="X239">
        <v>286.95075680000002</v>
      </c>
      <c r="Y239">
        <v>289.93871139999999</v>
      </c>
      <c r="Z239">
        <v>292.94829920000006</v>
      </c>
      <c r="AA239">
        <v>322.61320649999993</v>
      </c>
      <c r="AB239">
        <v>335.62458880000008</v>
      </c>
      <c r="AC239">
        <v>341.07316200000002</v>
      </c>
      <c r="AD239">
        <v>343.2134519</v>
      </c>
      <c r="AE239">
        <v>343.43236839999997</v>
      </c>
      <c r="AF239">
        <v>342.23935830000005</v>
      </c>
      <c r="AG239">
        <v>351.95016880000003</v>
      </c>
      <c r="AH239">
        <v>353.21149230000015</v>
      </c>
      <c r="AI239">
        <v>350.68994300000008</v>
      </c>
      <c r="AJ239">
        <v>346.38611870000011</v>
      </c>
      <c r="AK239">
        <v>341.04261420000012</v>
      </c>
    </row>
    <row r="240" spans="1:37" x14ac:dyDescent="0.25">
      <c r="A240" t="s">
        <v>502</v>
      </c>
      <c r="B240">
        <v>0</v>
      </c>
      <c r="C240">
        <v>1.2075600000045483E-3</v>
      </c>
      <c r="D240">
        <v>4.4470699999976659E-3</v>
      </c>
      <c r="E240">
        <v>9.9231400000050485E-3</v>
      </c>
      <c r="F240">
        <v>1.7502350000000888E-2</v>
      </c>
      <c r="G240">
        <v>2.7000499999999761E-2</v>
      </c>
      <c r="H240">
        <v>44.610885820000007</v>
      </c>
      <c r="I240">
        <v>73.686496980000001</v>
      </c>
      <c r="J240">
        <v>88.073854949999998</v>
      </c>
      <c r="K240">
        <v>95.803639959999998</v>
      </c>
      <c r="L240">
        <v>100.84281240000001</v>
      </c>
      <c r="M240">
        <v>104.68292588999999</v>
      </c>
      <c r="N240">
        <v>97.168847029999995</v>
      </c>
      <c r="O240">
        <v>95.618399980000007</v>
      </c>
      <c r="P240">
        <v>82.756791099999987</v>
      </c>
      <c r="Q240">
        <v>78.665353629999998</v>
      </c>
      <c r="R240">
        <v>227.37866216</v>
      </c>
      <c r="S240">
        <v>299.28628397999995</v>
      </c>
      <c r="T240">
        <v>332.99267793000001</v>
      </c>
      <c r="U240">
        <v>350.75489188</v>
      </c>
      <c r="V240">
        <v>361.76084401000003</v>
      </c>
      <c r="W240">
        <v>369.37602133999997</v>
      </c>
      <c r="X240">
        <v>393.07737391999996</v>
      </c>
      <c r="Y240">
        <v>404.42777684999999</v>
      </c>
      <c r="Z240">
        <v>409.93937091999999</v>
      </c>
      <c r="AA240">
        <v>412.54720944000002</v>
      </c>
      <c r="AB240">
        <v>413.33585586999999</v>
      </c>
      <c r="AC240">
        <v>432.30598227999997</v>
      </c>
      <c r="AD240">
        <v>438.40416465999999</v>
      </c>
      <c r="AE240">
        <v>438.82851551000005</v>
      </c>
      <c r="AF240">
        <v>436.74946397999997</v>
      </c>
      <c r="AG240">
        <v>433.31563162999998</v>
      </c>
      <c r="AH240">
        <v>428.98096885999996</v>
      </c>
      <c r="AI240">
        <v>423.97097924999997</v>
      </c>
      <c r="AJ240">
        <v>418.43327706000002</v>
      </c>
      <c r="AK240">
        <v>412.48224585999998</v>
      </c>
    </row>
    <row r="241" spans="1:37" x14ac:dyDescent="0.25">
      <c r="A241" t="s">
        <v>503</v>
      </c>
      <c r="B241">
        <v>0</v>
      </c>
      <c r="C241">
        <v>1.7995100000050002E-3</v>
      </c>
      <c r="D241">
        <v>6.626189999998644E-3</v>
      </c>
      <c r="E241">
        <v>1.4783719999996947E-2</v>
      </c>
      <c r="F241">
        <v>2.6072799999994345E-2</v>
      </c>
      <c r="G241">
        <v>4.022093999999754E-2</v>
      </c>
      <c r="H241">
        <v>22.066284010000004</v>
      </c>
      <c r="I241">
        <v>34.617051739999994</v>
      </c>
      <c r="J241">
        <v>41.90723792</v>
      </c>
      <c r="K241">
        <v>47.02649194</v>
      </c>
      <c r="L241">
        <v>51.121338940000001</v>
      </c>
      <c r="M241">
        <v>56.51220593</v>
      </c>
      <c r="N241">
        <v>60.085167279999993</v>
      </c>
      <c r="O241">
        <v>62.486516049999999</v>
      </c>
      <c r="P241">
        <v>63.95469207</v>
      </c>
      <c r="Q241">
        <v>64.564881890000009</v>
      </c>
      <c r="R241">
        <v>62.918824039999997</v>
      </c>
      <c r="S241">
        <v>61.368766919999999</v>
      </c>
      <c r="T241">
        <v>59.445657069999996</v>
      </c>
      <c r="U241">
        <v>57.03767612</v>
      </c>
      <c r="V241">
        <v>54.202085459999992</v>
      </c>
      <c r="W241">
        <v>50.149538700000008</v>
      </c>
      <c r="X241">
        <v>46.439686460000004</v>
      </c>
      <c r="Y241">
        <v>42.847075189999998</v>
      </c>
      <c r="Z241">
        <v>39.332876979999995</v>
      </c>
      <c r="AA241">
        <v>36.012611960000001</v>
      </c>
      <c r="AB241">
        <v>32.86330289</v>
      </c>
      <c r="AC241">
        <v>29.89429457</v>
      </c>
      <c r="AD241">
        <v>27.154332289999999</v>
      </c>
      <c r="AE241">
        <v>24.660334339999991</v>
      </c>
      <c r="AF241">
        <v>22.417785969999997</v>
      </c>
      <c r="AG241">
        <v>21.277782000000002</v>
      </c>
      <c r="AH241">
        <v>19.829939120000006</v>
      </c>
      <c r="AI241">
        <v>18.385494750000007</v>
      </c>
      <c r="AJ241">
        <v>17.055817559999994</v>
      </c>
      <c r="AK241">
        <v>15.860133470000008</v>
      </c>
    </row>
    <row r="242" spans="1:37" x14ac:dyDescent="0.25">
      <c r="A242" t="s">
        <v>504</v>
      </c>
      <c r="B242">
        <v>0</v>
      </c>
      <c r="C242">
        <v>9.1916000000082931E-3</v>
      </c>
      <c r="D242">
        <v>3.3916599999997743E-2</v>
      </c>
      <c r="E242">
        <v>7.5811999999984891E-2</v>
      </c>
      <c r="F242">
        <v>0.13392579999998588</v>
      </c>
      <c r="G242">
        <v>0.20687409999999318</v>
      </c>
      <c r="H242">
        <v>4.7872107000000028</v>
      </c>
      <c r="I242">
        <v>8.4036963000000355</v>
      </c>
      <c r="J242">
        <v>11.547802799999999</v>
      </c>
      <c r="K242">
        <v>14.517661900000007</v>
      </c>
      <c r="L242">
        <v>17.752464299999986</v>
      </c>
      <c r="M242">
        <v>22.68236109999998</v>
      </c>
      <c r="N242">
        <v>27.459804599999984</v>
      </c>
      <c r="O242">
        <v>32.288264200000015</v>
      </c>
      <c r="P242">
        <v>37.210632300000043</v>
      </c>
      <c r="Q242">
        <v>58.214679400000023</v>
      </c>
      <c r="R242">
        <v>43.882538399999987</v>
      </c>
      <c r="S242">
        <v>39.849828699999989</v>
      </c>
      <c r="T242">
        <v>39.750934100000052</v>
      </c>
      <c r="U242">
        <v>40.92848429999998</v>
      </c>
      <c r="V242">
        <v>48.794865300000026</v>
      </c>
      <c r="W242">
        <v>53.045272000000011</v>
      </c>
      <c r="X242">
        <v>55.872529999999983</v>
      </c>
      <c r="Y242">
        <v>58.207545499999981</v>
      </c>
      <c r="Z242">
        <v>60.317965200000003</v>
      </c>
      <c r="AA242">
        <v>51.026968100000033</v>
      </c>
      <c r="AB242">
        <v>48.49485059999995</v>
      </c>
      <c r="AC242">
        <v>48.458438999999998</v>
      </c>
      <c r="AD242">
        <v>49.224187099999995</v>
      </c>
      <c r="AE242">
        <v>50.225133800000037</v>
      </c>
      <c r="AF242">
        <v>51.303843299999983</v>
      </c>
      <c r="AG242">
        <v>52.418884999999989</v>
      </c>
      <c r="AH242">
        <v>53.541260000000023</v>
      </c>
      <c r="AI242">
        <v>54.655565700000011</v>
      </c>
      <c r="AJ242">
        <v>55.763665599999968</v>
      </c>
      <c r="AK242">
        <v>56.856351099999983</v>
      </c>
    </row>
    <row r="243" spans="1:37" x14ac:dyDescent="0.25">
      <c r="A243" t="s">
        <v>505</v>
      </c>
      <c r="B243">
        <v>0</v>
      </c>
      <c r="C243">
        <v>3.9572999999961667E-3</v>
      </c>
      <c r="D243">
        <v>1.4522400000004154E-2</v>
      </c>
      <c r="E243">
        <v>3.2307000000002972E-2</v>
      </c>
      <c r="F243">
        <v>5.6842700000004243E-2</v>
      </c>
      <c r="G243">
        <v>8.7537500000010482E-2</v>
      </c>
      <c r="H243">
        <v>52.045667600000016</v>
      </c>
      <c r="I243">
        <v>77.781347600000004</v>
      </c>
      <c r="J243">
        <v>89.494549799999987</v>
      </c>
      <c r="K243">
        <v>95.864389700000004</v>
      </c>
      <c r="L243">
        <v>100.22879450000002</v>
      </c>
      <c r="M243">
        <v>103.66254429999998</v>
      </c>
      <c r="N243">
        <v>106.65146590000001</v>
      </c>
      <c r="O243">
        <v>109.30868269999999</v>
      </c>
      <c r="P243">
        <v>111.65195729999999</v>
      </c>
      <c r="Q243">
        <v>113.23607419999999</v>
      </c>
      <c r="R243">
        <v>123.70926330000003</v>
      </c>
      <c r="S243">
        <v>128.43199689999997</v>
      </c>
      <c r="T243">
        <v>130.72793659999996</v>
      </c>
      <c r="U243">
        <v>132.02218059999998</v>
      </c>
      <c r="V243">
        <v>143.6962403</v>
      </c>
      <c r="W243">
        <v>148.48818750000004</v>
      </c>
      <c r="X243">
        <v>150.44138149999998</v>
      </c>
      <c r="Y243">
        <v>151.26309699999999</v>
      </c>
      <c r="Z243">
        <v>151.50543659999997</v>
      </c>
      <c r="AA243">
        <v>151.3708389</v>
      </c>
      <c r="AB243">
        <v>150.92965889999999</v>
      </c>
      <c r="AC243">
        <v>150.20943680000002</v>
      </c>
      <c r="AD243">
        <v>149.22999989999997</v>
      </c>
      <c r="AE243">
        <v>148.00601929999999</v>
      </c>
      <c r="AF243">
        <v>146.5684157</v>
      </c>
      <c r="AG243">
        <v>144.94541240000004</v>
      </c>
      <c r="AH243">
        <v>143.15368770000001</v>
      </c>
      <c r="AI243">
        <v>141.21196359999999</v>
      </c>
      <c r="AJ243">
        <v>139.14586729999999</v>
      </c>
      <c r="AK243">
        <v>136.97531190000001</v>
      </c>
    </row>
    <row r="244" spans="1:37" x14ac:dyDescent="0.25">
      <c r="A244" t="s">
        <v>506</v>
      </c>
      <c r="B244">
        <v>0</v>
      </c>
      <c r="C244">
        <v>8.7381000000164022E-4</v>
      </c>
      <c r="D244">
        <v>3.1974099999985128E-3</v>
      </c>
      <c r="E244">
        <v>7.0925500000029729E-3</v>
      </c>
      <c r="F244">
        <v>1.2445559999999745E-2</v>
      </c>
      <c r="G244">
        <v>1.9123770000000206E-2</v>
      </c>
      <c r="H244">
        <v>28.70150057</v>
      </c>
      <c r="I244">
        <v>47.340916960000001</v>
      </c>
      <c r="J244">
        <v>56.932581069999998</v>
      </c>
      <c r="K244">
        <v>62.491396969999997</v>
      </c>
      <c r="L244">
        <v>66.378652799999998</v>
      </c>
      <c r="M244">
        <v>69.430574180000008</v>
      </c>
      <c r="N244">
        <v>71.896762960000004</v>
      </c>
      <c r="O244">
        <v>73.844945680000009</v>
      </c>
      <c r="P244">
        <v>75.282516749999999</v>
      </c>
      <c r="Q244">
        <v>76.217161959999999</v>
      </c>
      <c r="R244">
        <v>69.563235300000002</v>
      </c>
      <c r="S244">
        <v>66.875288399999988</v>
      </c>
      <c r="T244">
        <v>65.367969600000009</v>
      </c>
      <c r="U244">
        <v>64.042269750000003</v>
      </c>
      <c r="V244">
        <v>62.62819472999999</v>
      </c>
      <c r="W244">
        <v>61.075092970000007</v>
      </c>
      <c r="X244">
        <v>59.412660649999992</v>
      </c>
      <c r="Y244">
        <v>57.685682589999999</v>
      </c>
      <c r="Z244">
        <v>55.933388530000009</v>
      </c>
      <c r="AA244">
        <v>54.713425809999997</v>
      </c>
      <c r="AB244">
        <v>53.214936259999995</v>
      </c>
      <c r="AC244">
        <v>51.661968119999997</v>
      </c>
      <c r="AD244">
        <v>50.149176249999996</v>
      </c>
      <c r="AE244">
        <v>48.70936391</v>
      </c>
      <c r="AF244">
        <v>47.35601866999999</v>
      </c>
      <c r="AG244">
        <v>46.092156659999993</v>
      </c>
      <c r="AH244">
        <v>44.913424800000008</v>
      </c>
      <c r="AI244">
        <v>43.813517410000003</v>
      </c>
      <c r="AJ244">
        <v>42.78654379999999</v>
      </c>
      <c r="AK244">
        <v>41.825116459999997</v>
      </c>
    </row>
    <row r="245" spans="1:37" x14ac:dyDescent="0.25">
      <c r="A245" t="s">
        <v>507</v>
      </c>
      <c r="B245">
        <v>0</v>
      </c>
      <c r="C245">
        <v>9.2578000000003158E-3</v>
      </c>
      <c r="D245">
        <v>3.4323099999994611E-2</v>
      </c>
      <c r="E245">
        <v>7.7037099999984093E-2</v>
      </c>
      <c r="F245">
        <v>0.13656880000002047</v>
      </c>
      <c r="G245">
        <v>0.21149630000002162</v>
      </c>
      <c r="H245">
        <v>51.984112400000015</v>
      </c>
      <c r="I245">
        <v>75.581893400000013</v>
      </c>
      <c r="J245">
        <v>86.120716200000004</v>
      </c>
      <c r="K245">
        <v>91.805275600000016</v>
      </c>
      <c r="L245">
        <v>95.661637599999949</v>
      </c>
      <c r="M245">
        <v>98.764571100000012</v>
      </c>
      <c r="N245">
        <v>101.42282069999999</v>
      </c>
      <c r="O245">
        <v>103.79549199999997</v>
      </c>
      <c r="P245">
        <v>105.8947976</v>
      </c>
      <c r="Q245">
        <v>78.116145000000017</v>
      </c>
      <c r="R245">
        <v>68.335433899999998</v>
      </c>
      <c r="S245">
        <v>64.95899449999996</v>
      </c>
      <c r="T245">
        <v>63.587130300000013</v>
      </c>
      <c r="U245">
        <v>62.827284800000029</v>
      </c>
      <c r="V245">
        <v>62.275210799999968</v>
      </c>
      <c r="W245">
        <v>61.734397399999978</v>
      </c>
      <c r="X245">
        <v>61.195355199999995</v>
      </c>
      <c r="Y245">
        <v>60.661714899999993</v>
      </c>
      <c r="Z245">
        <v>60.093266400000005</v>
      </c>
      <c r="AA245">
        <v>59.511866400000031</v>
      </c>
      <c r="AB245">
        <v>58.918898299999967</v>
      </c>
      <c r="AC245">
        <v>58.304690400000027</v>
      </c>
      <c r="AD245">
        <v>57.665694300000041</v>
      </c>
      <c r="AE245">
        <v>56.991873699999985</v>
      </c>
      <c r="AF245">
        <v>56.307063199999959</v>
      </c>
      <c r="AG245">
        <v>55.629622799999993</v>
      </c>
      <c r="AH245">
        <v>54.951385300000027</v>
      </c>
      <c r="AI245">
        <v>54.264779499999975</v>
      </c>
      <c r="AJ245">
        <v>53.575025400000015</v>
      </c>
      <c r="AK245">
        <v>52.875107299999968</v>
      </c>
    </row>
    <row r="246" spans="1:37" x14ac:dyDescent="0.25">
      <c r="A246" t="s">
        <v>508</v>
      </c>
      <c r="B246">
        <v>0</v>
      </c>
      <c r="C246">
        <v>1.1130199999982437E-3</v>
      </c>
      <c r="D246">
        <v>4.0953800000025353E-3</v>
      </c>
      <c r="E246">
        <v>9.1321099999959188E-3</v>
      </c>
      <c r="F246">
        <v>1.6100579999999809E-2</v>
      </c>
      <c r="G246">
        <v>2.4834229999996182E-2</v>
      </c>
      <c r="H246">
        <v>49.948449619999998</v>
      </c>
      <c r="I246">
        <v>82.5961456</v>
      </c>
      <c r="J246">
        <v>104.42651418000001</v>
      </c>
      <c r="K246">
        <v>120.28185540999999</v>
      </c>
      <c r="L246">
        <v>131.95359994</v>
      </c>
      <c r="M246">
        <v>146.43644516000001</v>
      </c>
      <c r="N246">
        <v>150.39481315</v>
      </c>
      <c r="O246">
        <v>176.11108793</v>
      </c>
      <c r="P246">
        <v>182.01624787</v>
      </c>
      <c r="Q246">
        <v>199.06318383999999</v>
      </c>
      <c r="R246">
        <v>205.17761940999998</v>
      </c>
      <c r="S246">
        <v>198.72258110999999</v>
      </c>
      <c r="T246">
        <v>176.08981129</v>
      </c>
      <c r="U246">
        <v>158.04901692000001</v>
      </c>
      <c r="V246">
        <v>156.10726806999998</v>
      </c>
      <c r="W246">
        <v>132.06813699</v>
      </c>
      <c r="X246">
        <v>123.65965489000001</v>
      </c>
      <c r="Y246">
        <v>131.36664808</v>
      </c>
      <c r="Z246">
        <v>121.16736794999998</v>
      </c>
      <c r="AA246">
        <v>115.92593667</v>
      </c>
      <c r="AB246">
        <v>122.13883111</v>
      </c>
      <c r="AC246">
        <v>123.09471047</v>
      </c>
      <c r="AD246">
        <v>126.48128953000001</v>
      </c>
      <c r="AE246">
        <v>121.84179526</v>
      </c>
      <c r="AF246">
        <v>127.29535573</v>
      </c>
      <c r="AG246">
        <v>136.06367808000002</v>
      </c>
      <c r="AH246">
        <v>146.12239202999999</v>
      </c>
      <c r="AI246">
        <v>154.11144598999999</v>
      </c>
      <c r="AJ246">
        <v>164.24113289000002</v>
      </c>
      <c r="AK246">
        <v>167.53171624000001</v>
      </c>
    </row>
    <row r="247" spans="1:37" x14ac:dyDescent="0.25">
      <c r="A247" t="s">
        <v>509</v>
      </c>
      <c r="B247">
        <v>0</v>
      </c>
      <c r="C247">
        <v>1.9886599999949794E-2</v>
      </c>
      <c r="D247">
        <v>7.3269900000013877E-2</v>
      </c>
      <c r="E247">
        <v>0.16356849999999667</v>
      </c>
      <c r="F247">
        <v>0.2886946999999509</v>
      </c>
      <c r="G247">
        <v>0.44565260000001672</v>
      </c>
      <c r="H247">
        <v>118.68513459999997</v>
      </c>
      <c r="I247">
        <v>169.25556229999995</v>
      </c>
      <c r="J247">
        <v>198.47959459999993</v>
      </c>
      <c r="K247">
        <v>218.62885879999999</v>
      </c>
      <c r="L247">
        <v>233.36707200000001</v>
      </c>
      <c r="M247">
        <v>251.07564219999995</v>
      </c>
      <c r="N247">
        <v>257.10110009999994</v>
      </c>
      <c r="O247">
        <v>286.69103569999993</v>
      </c>
      <c r="P247">
        <v>294.50424769999995</v>
      </c>
      <c r="Q247">
        <v>325.48369960000002</v>
      </c>
      <c r="R247">
        <v>338.55044610000004</v>
      </c>
      <c r="S247">
        <v>336.45778329999996</v>
      </c>
      <c r="T247">
        <v>317.50715569999988</v>
      </c>
      <c r="U247">
        <v>302.12802290000002</v>
      </c>
      <c r="V247">
        <v>302.44277829999999</v>
      </c>
      <c r="W247">
        <v>280.49540000000002</v>
      </c>
      <c r="X247">
        <v>273.17953420000003</v>
      </c>
      <c r="Y247">
        <v>282.83205380000004</v>
      </c>
      <c r="Z247">
        <v>273.31924820000006</v>
      </c>
      <c r="AA247">
        <v>268.61455860000001</v>
      </c>
      <c r="AB247">
        <v>276.30968380000002</v>
      </c>
      <c r="AC247">
        <v>278.02872359999992</v>
      </c>
      <c r="AD247">
        <v>282.35188000000005</v>
      </c>
      <c r="AE247">
        <v>277.42563589999986</v>
      </c>
      <c r="AF247">
        <v>283.80487540000013</v>
      </c>
      <c r="AG247">
        <v>294.02342920000001</v>
      </c>
      <c r="AH247">
        <v>305.7000491</v>
      </c>
      <c r="AI247">
        <v>314.84702259999995</v>
      </c>
      <c r="AJ247">
        <v>326.46941709999987</v>
      </c>
      <c r="AK247">
        <v>329.93255599999986</v>
      </c>
    </row>
    <row r="248" spans="1:37" x14ac:dyDescent="0.25">
      <c r="A248" t="s">
        <v>510</v>
      </c>
      <c r="B248">
        <v>0</v>
      </c>
      <c r="C248">
        <v>7.8199999999739589E-4</v>
      </c>
      <c r="D248">
        <v>2.880699999998626E-3</v>
      </c>
      <c r="E248">
        <v>6.4296299999995199E-3</v>
      </c>
      <c r="F248">
        <v>1.1345010000002986E-2</v>
      </c>
      <c r="G248">
        <v>1.7509289999999567E-2</v>
      </c>
      <c r="H248">
        <v>54.286289949999997</v>
      </c>
      <c r="I248">
        <v>96.699805519999998</v>
      </c>
      <c r="J248">
        <v>125.87181245999999</v>
      </c>
      <c r="K248">
        <v>146.86707138999998</v>
      </c>
      <c r="L248">
        <v>162.18830434</v>
      </c>
      <c r="M248">
        <v>180.76120506000001</v>
      </c>
      <c r="N248">
        <v>186.04991644999998</v>
      </c>
      <c r="O248">
        <v>218.52129564000001</v>
      </c>
      <c r="P248">
        <v>226.18847219</v>
      </c>
      <c r="Q248">
        <v>247.74759266000001</v>
      </c>
      <c r="R248">
        <v>255.44599312000003</v>
      </c>
      <c r="S248">
        <v>247.03915962999997</v>
      </c>
      <c r="T248">
        <v>217.89039298999998</v>
      </c>
      <c r="U248">
        <v>194.56627724999998</v>
      </c>
      <c r="V248">
        <v>191.70652684999999</v>
      </c>
      <c r="W248">
        <v>160.88944473999999</v>
      </c>
      <c r="X248">
        <v>150.00491271999999</v>
      </c>
      <c r="Y248">
        <v>159.34455129</v>
      </c>
      <c r="Z248">
        <v>146.36249832000001</v>
      </c>
      <c r="AA248">
        <v>139.59844097000001</v>
      </c>
      <c r="AB248">
        <v>147.05844540999999</v>
      </c>
      <c r="AC248">
        <v>148.05784359</v>
      </c>
      <c r="AD248">
        <v>152.03624844000001</v>
      </c>
      <c r="AE248">
        <v>146.14800541</v>
      </c>
      <c r="AF248">
        <v>152.63668707000002</v>
      </c>
      <c r="AG248">
        <v>163.18679801000002</v>
      </c>
      <c r="AH248">
        <v>175.31495888000001</v>
      </c>
      <c r="AI248">
        <v>184.92402527000002</v>
      </c>
      <c r="AJ248">
        <v>197.11735503</v>
      </c>
      <c r="AK248">
        <v>200.99919911000001</v>
      </c>
    </row>
    <row r="249" spans="1:37" x14ac:dyDescent="0.25">
      <c r="A249" t="s">
        <v>511</v>
      </c>
      <c r="B249">
        <v>0</v>
      </c>
      <c r="C249">
        <v>0.78856999999879918</v>
      </c>
      <c r="D249">
        <v>2.6838200000001962</v>
      </c>
      <c r="E249">
        <v>5.6678999999985535</v>
      </c>
      <c r="F249">
        <v>9.5824400000001333</v>
      </c>
      <c r="G249">
        <v>14.232919999998558</v>
      </c>
      <c r="H249">
        <v>45.234400000001187</v>
      </c>
      <c r="I249">
        <v>72.781589999998687</v>
      </c>
      <c r="J249">
        <v>92.043719999997847</v>
      </c>
      <c r="K249">
        <v>103.95938999999998</v>
      </c>
      <c r="L249">
        <v>111.25878999999986</v>
      </c>
      <c r="M249">
        <v>117.76206000000093</v>
      </c>
      <c r="N249">
        <v>120.54622000000018</v>
      </c>
      <c r="O249">
        <v>123.46674999999959</v>
      </c>
      <c r="P249">
        <v>123.95487000000139</v>
      </c>
      <c r="Q249">
        <v>124.52856000000247</v>
      </c>
      <c r="R249">
        <v>127.57840999999826</v>
      </c>
      <c r="S249">
        <v>128.81009999999878</v>
      </c>
      <c r="T249">
        <v>127.56261000000086</v>
      </c>
      <c r="U249">
        <v>125.52781000000323</v>
      </c>
      <c r="V249">
        <v>125.75064000000202</v>
      </c>
      <c r="W249">
        <v>123.90135999999984</v>
      </c>
      <c r="X249">
        <v>123.4049300000006</v>
      </c>
      <c r="Y249">
        <v>124.99389000000156</v>
      </c>
      <c r="Z249">
        <v>125.93053999999756</v>
      </c>
      <c r="AA249">
        <v>128.35426999999981</v>
      </c>
      <c r="AB249">
        <v>131.89036000000124</v>
      </c>
      <c r="AC249">
        <v>135.68087000000014</v>
      </c>
      <c r="AD249">
        <v>139.38939000000028</v>
      </c>
      <c r="AE249">
        <v>142.03116999999838</v>
      </c>
      <c r="AF249">
        <v>145.15622000000076</v>
      </c>
      <c r="AG249">
        <v>149.4904200000019</v>
      </c>
      <c r="AH249">
        <v>154.04560000000129</v>
      </c>
      <c r="AI249">
        <v>158.25728000000163</v>
      </c>
      <c r="AJ249">
        <v>162.4091499999995</v>
      </c>
      <c r="AK249">
        <v>165.68931000000157</v>
      </c>
    </row>
    <row r="250" spans="1:37" x14ac:dyDescent="0.25">
      <c r="A250" t="s">
        <v>512</v>
      </c>
      <c r="B250">
        <v>0</v>
      </c>
      <c r="C250">
        <v>22.260999999998603</v>
      </c>
      <c r="D250">
        <v>75.176800000015646</v>
      </c>
      <c r="E250">
        <v>157.91820000001462</v>
      </c>
      <c r="F250">
        <v>266.51540000003297</v>
      </c>
      <c r="G250">
        <v>396.83439999999246</v>
      </c>
      <c r="H250">
        <v>1371.3180000000284</v>
      </c>
      <c r="I250">
        <v>2128.9501000000164</v>
      </c>
      <c r="J250">
        <v>2609.8404999999912</v>
      </c>
      <c r="K250">
        <v>2910.3657999999705</v>
      </c>
      <c r="L250">
        <v>3145.4125999999815</v>
      </c>
      <c r="M250">
        <v>3436.5825000000186</v>
      </c>
      <c r="N250">
        <v>3674.6122999999789</v>
      </c>
      <c r="O250">
        <v>3984.1283999999869</v>
      </c>
      <c r="P250">
        <v>4265.0973999999696</v>
      </c>
      <c r="Q250">
        <v>4594.6351000000141</v>
      </c>
      <c r="R250">
        <v>5034.8258999999962</v>
      </c>
      <c r="S250">
        <v>5426.7239999999874</v>
      </c>
      <c r="T250">
        <v>5757.0453000000562</v>
      </c>
      <c r="U250">
        <v>6081.7119999999995</v>
      </c>
      <c r="V250">
        <v>6486.3617000000086</v>
      </c>
      <c r="W250">
        <v>6813.7810999999638</v>
      </c>
      <c r="X250">
        <v>7179.5204999999842</v>
      </c>
      <c r="Y250">
        <v>7591.5764999999665</v>
      </c>
      <c r="Z250">
        <v>7953.086500000034</v>
      </c>
      <c r="AA250">
        <v>8338.601800000004</v>
      </c>
      <c r="AB250">
        <v>8728.8886000000057</v>
      </c>
      <c r="AC250">
        <v>9096.205100000021</v>
      </c>
      <c r="AD250">
        <v>9433.8896999999997</v>
      </c>
      <c r="AE250">
        <v>9714.9182000000146</v>
      </c>
      <c r="AF250">
        <v>9994.9415000000154</v>
      </c>
      <c r="AG250">
        <v>10293.426500000001</v>
      </c>
      <c r="AH250">
        <v>10575.263899999962</v>
      </c>
      <c r="AI250">
        <v>10826.262600000016</v>
      </c>
      <c r="AJ250">
        <v>11059.97649999999</v>
      </c>
      <c r="AK250">
        <v>11252.043599999975</v>
      </c>
    </row>
    <row r="251" spans="1:37" x14ac:dyDescent="0.25">
      <c r="A251" t="s">
        <v>513</v>
      </c>
      <c r="B251">
        <v>0</v>
      </c>
      <c r="C251">
        <v>65.744470000001456</v>
      </c>
      <c r="D251">
        <v>204.89586000000054</v>
      </c>
      <c r="E251">
        <v>407.98211000000083</v>
      </c>
      <c r="F251">
        <v>663.63882000000012</v>
      </c>
      <c r="G251">
        <v>962.41295999999784</v>
      </c>
      <c r="H251">
        <v>1345.9808899999989</v>
      </c>
      <c r="I251">
        <v>1758.9580600000008</v>
      </c>
      <c r="J251">
        <v>2188.2556399999994</v>
      </c>
      <c r="K251">
        <v>2631.4484400000001</v>
      </c>
      <c r="L251">
        <v>3089.8677399999979</v>
      </c>
      <c r="M251">
        <v>3568.0375400000012</v>
      </c>
      <c r="N251">
        <v>4057.9135800000004</v>
      </c>
      <c r="O251">
        <v>4565.4211199999991</v>
      </c>
      <c r="P251">
        <v>5081.9836500000019</v>
      </c>
      <c r="Q251">
        <v>5611.6579100000017</v>
      </c>
      <c r="R251">
        <v>6155.6710500000008</v>
      </c>
      <c r="S251">
        <v>6704.5454800000007</v>
      </c>
      <c r="T251">
        <v>7254.1440199999997</v>
      </c>
      <c r="U251">
        <v>7806.6188700000021</v>
      </c>
      <c r="V251">
        <v>8367.6583500000015</v>
      </c>
      <c r="W251">
        <v>8925.0021000000015</v>
      </c>
      <c r="X251">
        <v>9485.428350000002</v>
      </c>
      <c r="Y251">
        <v>10050.216690000001</v>
      </c>
      <c r="Z251">
        <v>10610.295989999999</v>
      </c>
      <c r="AA251">
        <v>11169.914790000003</v>
      </c>
      <c r="AB251">
        <v>11728.340260000001</v>
      </c>
      <c r="AC251">
        <v>12281.628790000002</v>
      </c>
      <c r="AD251">
        <v>12828.361670000002</v>
      </c>
      <c r="AE251">
        <v>13364.477509999997</v>
      </c>
      <c r="AF251">
        <v>13893.775679999999</v>
      </c>
      <c r="AG251">
        <v>14417.303259999997</v>
      </c>
      <c r="AH251">
        <v>14932.136279999999</v>
      </c>
      <c r="AI251">
        <v>15435.884460000001</v>
      </c>
      <c r="AJ251">
        <v>15928.862799999999</v>
      </c>
      <c r="AK251">
        <v>16407.8645</v>
      </c>
    </row>
    <row r="252" spans="1:37" x14ac:dyDescent="0.25">
      <c r="A252" t="s">
        <v>514</v>
      </c>
      <c r="B252">
        <v>0</v>
      </c>
      <c r="C252">
        <v>1.9527099999977509</v>
      </c>
      <c r="D252">
        <v>6.260840000002645</v>
      </c>
      <c r="E252">
        <v>12.74887999999919</v>
      </c>
      <c r="F252">
        <v>21.010840000002645</v>
      </c>
      <c r="G252">
        <v>30.556980000001204</v>
      </c>
      <c r="H252">
        <v>102.00460000000021</v>
      </c>
      <c r="I252">
        <v>151.60509000000457</v>
      </c>
      <c r="J252">
        <v>183.62054999999964</v>
      </c>
      <c r="K252">
        <v>200.33898999999656</v>
      </c>
      <c r="L252">
        <v>207.05834000000323</v>
      </c>
      <c r="M252">
        <v>211.72675999999774</v>
      </c>
      <c r="N252">
        <v>205.87148000000161</v>
      </c>
      <c r="O252">
        <v>200.98583000000508</v>
      </c>
      <c r="P252">
        <v>189.21027000000322</v>
      </c>
      <c r="Q252">
        <v>178.77936000000045</v>
      </c>
      <c r="R252">
        <v>173.96241000000009</v>
      </c>
      <c r="S252">
        <v>163.78781000000163</v>
      </c>
      <c r="T252">
        <v>149.22490999999718</v>
      </c>
      <c r="U252">
        <v>134.62958000000071</v>
      </c>
      <c r="V252">
        <v>126.55261999999493</v>
      </c>
      <c r="W252">
        <v>113.17607999999746</v>
      </c>
      <c r="X252">
        <v>105.18278999999893</v>
      </c>
      <c r="Y252">
        <v>102.26692999999796</v>
      </c>
      <c r="Z252">
        <v>97.599260000002687</v>
      </c>
      <c r="AA252">
        <v>97.697840000000724</v>
      </c>
      <c r="AB252">
        <v>100.30498999999691</v>
      </c>
      <c r="AC252">
        <v>103.50396000000183</v>
      </c>
      <c r="AD252">
        <v>106.76624999999331</v>
      </c>
      <c r="AE252">
        <v>107.76017000000138</v>
      </c>
      <c r="AF252">
        <v>110.59348999999929</v>
      </c>
      <c r="AG252">
        <v>116.08269999999902</v>
      </c>
      <c r="AH252">
        <v>121.50222000000213</v>
      </c>
      <c r="AI252">
        <v>126.01835999999457</v>
      </c>
      <c r="AJ252">
        <v>130.51692999999796</v>
      </c>
      <c r="AK252">
        <v>132.84814999999799</v>
      </c>
    </row>
    <row r="253" spans="1:37" x14ac:dyDescent="0.25">
      <c r="A253" t="s">
        <v>515</v>
      </c>
      <c r="B253">
        <v>0</v>
      </c>
      <c r="C253">
        <v>0.52217299999938405</v>
      </c>
      <c r="D253">
        <v>1.6469109999998182</v>
      </c>
      <c r="E253">
        <v>3.307796000000053</v>
      </c>
      <c r="F253">
        <v>5.3953419999998005</v>
      </c>
      <c r="G253">
        <v>7.7944300000008298</v>
      </c>
      <c r="H253">
        <v>153.84034700000029</v>
      </c>
      <c r="I253">
        <v>174.27675900000031</v>
      </c>
      <c r="J253">
        <v>183.16827399999966</v>
      </c>
      <c r="K253">
        <v>189.49650999999994</v>
      </c>
      <c r="L253">
        <v>197.9262119999994</v>
      </c>
      <c r="M253">
        <v>216.16648499999974</v>
      </c>
      <c r="N253">
        <v>213.69461599999977</v>
      </c>
      <c r="O253">
        <v>225.17878399999972</v>
      </c>
      <c r="P253">
        <v>220.15598200000022</v>
      </c>
      <c r="Q253">
        <v>224.12350200000037</v>
      </c>
      <c r="R253">
        <v>239.08402800000022</v>
      </c>
      <c r="S253">
        <v>233.23234099999991</v>
      </c>
      <c r="T253">
        <v>223.05965999999989</v>
      </c>
      <c r="U253">
        <v>217.7410719999998</v>
      </c>
      <c r="V253">
        <v>225.73621800000001</v>
      </c>
      <c r="W253">
        <v>212.59228699999949</v>
      </c>
      <c r="X253">
        <v>215.72276500000044</v>
      </c>
      <c r="Y253">
        <v>222.84438099999988</v>
      </c>
      <c r="Z253">
        <v>218.60073100000045</v>
      </c>
      <c r="AA253">
        <v>226.21902799999953</v>
      </c>
      <c r="AB253">
        <v>233.31448</v>
      </c>
      <c r="AC253">
        <v>238.22129500000028</v>
      </c>
      <c r="AD253">
        <v>242.4570649999996</v>
      </c>
      <c r="AE253">
        <v>241.63584999999966</v>
      </c>
      <c r="AF253">
        <v>247.47129899999982</v>
      </c>
      <c r="AG253">
        <v>257.05973400000039</v>
      </c>
      <c r="AH253">
        <v>263.11934099999962</v>
      </c>
      <c r="AI253">
        <v>267.30844199999956</v>
      </c>
      <c r="AJ253">
        <v>272.849232999999</v>
      </c>
      <c r="AK253">
        <v>273.87343300000066</v>
      </c>
    </row>
    <row r="254" spans="1:37" x14ac:dyDescent="0.25">
      <c r="A254" t="s">
        <v>516</v>
      </c>
      <c r="B254">
        <v>0</v>
      </c>
      <c r="C254">
        <v>2.355199999998149</v>
      </c>
      <c r="D254">
        <v>6.7985699999990175</v>
      </c>
      <c r="E254">
        <v>12.74855000000025</v>
      </c>
      <c r="F254">
        <v>19.653589999998076</v>
      </c>
      <c r="G254">
        <v>27.028180000001157</v>
      </c>
      <c r="H254">
        <v>58.495340000001306</v>
      </c>
      <c r="I254">
        <v>73.718109999997978</v>
      </c>
      <c r="J254">
        <v>77.221269999998185</v>
      </c>
      <c r="K254">
        <v>71.827740000000631</v>
      </c>
      <c r="L254">
        <v>60.766530000000785</v>
      </c>
      <c r="M254">
        <v>47.777360000000044</v>
      </c>
      <c r="N254">
        <v>29.377720000004047</v>
      </c>
      <c r="O254">
        <v>11.635040000001027</v>
      </c>
      <c r="P254">
        <v>-9.0387699999992037</v>
      </c>
      <c r="Q254">
        <v>-28.063790000000154</v>
      </c>
      <c r="R254">
        <v>-43.026190000004135</v>
      </c>
      <c r="S254">
        <v>-60.295769999996992</v>
      </c>
      <c r="T254">
        <v>-78.200890000000072</v>
      </c>
      <c r="U254">
        <v>-94.114300000001094</v>
      </c>
      <c r="V254">
        <v>-105.38066999999864</v>
      </c>
      <c r="W254">
        <v>-117.65508000000409</v>
      </c>
      <c r="X254">
        <v>-125.46428000000014</v>
      </c>
      <c r="Y254">
        <v>-129.88176000000385</v>
      </c>
      <c r="Z254">
        <v>-134.22995999999694</v>
      </c>
      <c r="AA254">
        <v>-135.48475000000326</v>
      </c>
      <c r="AB254">
        <v>-135.0295100000003</v>
      </c>
      <c r="AC254">
        <v>-133.89895000000251</v>
      </c>
      <c r="AD254">
        <v>-132.61548000000039</v>
      </c>
      <c r="AE254">
        <v>-132.10554000000411</v>
      </c>
      <c r="AF254">
        <v>-130.41258999999991</v>
      </c>
      <c r="AG254">
        <v>-127.59176999999909</v>
      </c>
      <c r="AH254">
        <v>-125.08834000000206</v>
      </c>
      <c r="AI254">
        <v>-123.23965999999928</v>
      </c>
      <c r="AJ254">
        <v>-121.59350000000268</v>
      </c>
      <c r="AK254">
        <v>-121.10794000000169</v>
      </c>
    </row>
    <row r="255" spans="1:37" x14ac:dyDescent="0.25">
      <c r="A255" t="s">
        <v>517</v>
      </c>
      <c r="B255">
        <v>0</v>
      </c>
      <c r="C255">
        <v>1.6164019999996526</v>
      </c>
      <c r="D255">
        <v>4.7514549999996234</v>
      </c>
      <c r="E255">
        <v>9.1340760000002774</v>
      </c>
      <c r="F255">
        <v>14.492803000000094</v>
      </c>
      <c r="G255">
        <v>20.583308000001125</v>
      </c>
      <c r="H255">
        <v>371.51057299999957</v>
      </c>
      <c r="I255">
        <v>400.18652800000018</v>
      </c>
      <c r="J255">
        <v>416.18469399999958</v>
      </c>
      <c r="K255">
        <v>431.65429200000108</v>
      </c>
      <c r="L255">
        <v>454.5970099999995</v>
      </c>
      <c r="M255">
        <v>501.81862200000069</v>
      </c>
      <c r="N255">
        <v>498.48170099999879</v>
      </c>
      <c r="O255">
        <v>531.44382699999915</v>
      </c>
      <c r="P255">
        <v>523.44323499999882</v>
      </c>
      <c r="Q255">
        <v>538.89837099999932</v>
      </c>
      <c r="R255">
        <v>579.72324900000058</v>
      </c>
      <c r="S255">
        <v>568.62736700000096</v>
      </c>
      <c r="T255">
        <v>549.54200300000048</v>
      </c>
      <c r="U255">
        <v>543.01603799999975</v>
      </c>
      <c r="V255">
        <v>567.71741199999997</v>
      </c>
      <c r="W255">
        <v>539.41516099999899</v>
      </c>
      <c r="X255">
        <v>552.41861100000096</v>
      </c>
      <c r="Y255">
        <v>572.88012999999955</v>
      </c>
      <c r="Z255">
        <v>564.83158999999978</v>
      </c>
      <c r="AA255">
        <v>586.42328999999881</v>
      </c>
      <c r="AB255">
        <v>605.14383999999882</v>
      </c>
      <c r="AC255">
        <v>618.23848999999973</v>
      </c>
      <c r="AD255">
        <v>629.86865000000034</v>
      </c>
      <c r="AE255">
        <v>629.42023999999947</v>
      </c>
      <c r="AF255">
        <v>645.63388999999916</v>
      </c>
      <c r="AG255">
        <v>669.99932999999874</v>
      </c>
      <c r="AH255">
        <v>685.13941000000159</v>
      </c>
      <c r="AI255">
        <v>696.10895999999957</v>
      </c>
      <c r="AJ255">
        <v>710.64805999999953</v>
      </c>
      <c r="AK255">
        <v>714.21178999999938</v>
      </c>
    </row>
    <row r="256" spans="1:37" x14ac:dyDescent="0.25">
      <c r="A256" t="s">
        <v>518</v>
      </c>
      <c r="B256">
        <v>0</v>
      </c>
      <c r="C256">
        <v>0.34655900000052497</v>
      </c>
      <c r="D256">
        <v>1.0581560000000536</v>
      </c>
      <c r="E256">
        <v>2.0863480000007257</v>
      </c>
      <c r="F256">
        <v>3.3576060000004873</v>
      </c>
      <c r="G256">
        <v>4.7873760000002221</v>
      </c>
      <c r="H256">
        <v>22.058710000000247</v>
      </c>
      <c r="I256">
        <v>27.806475000000319</v>
      </c>
      <c r="J256">
        <v>30.937173999999686</v>
      </c>
      <c r="K256">
        <v>32.24397399999998</v>
      </c>
      <c r="L256">
        <v>32.469613999999638</v>
      </c>
      <c r="M256">
        <v>32.876935000000231</v>
      </c>
      <c r="N256">
        <v>30.516913999999815</v>
      </c>
      <c r="O256">
        <v>29.059991000000082</v>
      </c>
      <c r="P256">
        <v>25.618567000000439</v>
      </c>
      <c r="Q256">
        <v>22.904452000000674</v>
      </c>
      <c r="R256">
        <v>21.457090999999309</v>
      </c>
      <c r="S256">
        <v>18.036120000000665</v>
      </c>
      <c r="T256">
        <v>14.015416000000187</v>
      </c>
      <c r="U256">
        <v>10.491267000000335</v>
      </c>
      <c r="V256">
        <v>8.6672990000006394</v>
      </c>
      <c r="W256">
        <v>4.9676140000001396</v>
      </c>
      <c r="X256">
        <v>3.1380779999999504</v>
      </c>
      <c r="Y256">
        <v>2.216164999999819</v>
      </c>
      <c r="Z256">
        <v>0.45476400000006834</v>
      </c>
      <c r="AA256">
        <v>0.14331399999991845</v>
      </c>
      <c r="AB256">
        <v>0.13351299999976618</v>
      </c>
      <c r="AC256">
        <v>0.10675400000036461</v>
      </c>
      <c r="AD256">
        <v>0.11405399999966903</v>
      </c>
      <c r="AE256">
        <v>-0.39292400000067573</v>
      </c>
      <c r="AF256">
        <v>-0.20006199999988894</v>
      </c>
      <c r="AG256">
        <v>0.51748700000007375</v>
      </c>
      <c r="AH256">
        <v>0.96757900000011432</v>
      </c>
      <c r="AI256">
        <v>1.1974810000001526</v>
      </c>
      <c r="AJ256">
        <v>1.5178689999993367</v>
      </c>
      <c r="AK256">
        <v>1.2994380000000092</v>
      </c>
    </row>
    <row r="257" spans="1:37" x14ac:dyDescent="0.25">
      <c r="A257" t="s">
        <v>519</v>
      </c>
      <c r="B257">
        <v>0</v>
      </c>
      <c r="C257">
        <v>2.0843300000015006</v>
      </c>
      <c r="D257">
        <v>5.8807699999997567</v>
      </c>
      <c r="E257">
        <v>10.934919999999693</v>
      </c>
      <c r="F257">
        <v>16.859300000000076</v>
      </c>
      <c r="G257">
        <v>23.329490000000078</v>
      </c>
      <c r="H257">
        <v>143.53957000000082</v>
      </c>
      <c r="I257">
        <v>163.48170000000027</v>
      </c>
      <c r="J257">
        <v>173.86212999999952</v>
      </c>
      <c r="K257">
        <v>180.17407999999887</v>
      </c>
      <c r="L257">
        <v>186.24584999999934</v>
      </c>
      <c r="M257">
        <v>198.6869200000001</v>
      </c>
      <c r="N257">
        <v>193.74139999999898</v>
      </c>
      <c r="O257">
        <v>199.41013000000021</v>
      </c>
      <c r="P257">
        <v>191.58554000000004</v>
      </c>
      <c r="Q257">
        <v>190.98801999999887</v>
      </c>
      <c r="R257">
        <v>199.23862999999983</v>
      </c>
      <c r="S257">
        <v>191.31768999999986</v>
      </c>
      <c r="T257">
        <v>180.43188000000009</v>
      </c>
      <c r="U257">
        <v>173.83907999999974</v>
      </c>
      <c r="V257">
        <v>178.40998999999829</v>
      </c>
      <c r="W257">
        <v>166.84833000000071</v>
      </c>
      <c r="X257">
        <v>169.04772000000048</v>
      </c>
      <c r="Y257">
        <v>175.0685799999992</v>
      </c>
      <c r="Z257">
        <v>172.71876999999949</v>
      </c>
      <c r="AA257">
        <v>180.39948000000004</v>
      </c>
      <c r="AB257">
        <v>188.0997499999994</v>
      </c>
      <c r="AC257">
        <v>194.43732999999884</v>
      </c>
      <c r="AD257">
        <v>200.4951600000004</v>
      </c>
      <c r="AE257">
        <v>202.66157000000021</v>
      </c>
      <c r="AF257">
        <v>210.24838999999884</v>
      </c>
      <c r="AG257">
        <v>220.8813799999989</v>
      </c>
      <c r="AH257">
        <v>228.77917999999954</v>
      </c>
      <c r="AI257">
        <v>235.20245999999861</v>
      </c>
      <c r="AJ257">
        <v>242.64340999999877</v>
      </c>
      <c r="AK257">
        <v>246.39210000000094</v>
      </c>
    </row>
    <row r="258" spans="1:37" x14ac:dyDescent="0.25">
      <c r="A258" t="s">
        <v>520</v>
      </c>
      <c r="B258">
        <v>0</v>
      </c>
      <c r="C258">
        <v>3.8392899999998917</v>
      </c>
      <c r="D258">
        <v>11.04204000000027</v>
      </c>
      <c r="E258">
        <v>20.784640000001673</v>
      </c>
      <c r="F258">
        <v>32.287319999999454</v>
      </c>
      <c r="G258">
        <v>44.859639999998763</v>
      </c>
      <c r="H258">
        <v>484.90555999999924</v>
      </c>
      <c r="I258">
        <v>524.22984999999971</v>
      </c>
      <c r="J258">
        <v>542.74481999999989</v>
      </c>
      <c r="K258">
        <v>555.64100999999937</v>
      </c>
      <c r="L258">
        <v>573.36189000000013</v>
      </c>
      <c r="M258">
        <v>617.81194999999934</v>
      </c>
      <c r="N258">
        <v>596.97760999999809</v>
      </c>
      <c r="O258">
        <v>619.71703999999954</v>
      </c>
      <c r="P258">
        <v>590.83366999999998</v>
      </c>
      <c r="Q258">
        <v>591.142490000002</v>
      </c>
      <c r="R258">
        <v>623.71434000000227</v>
      </c>
      <c r="S258">
        <v>592.74095999999918</v>
      </c>
      <c r="T258">
        <v>552.83054999999877</v>
      </c>
      <c r="U258">
        <v>529.97617000000173</v>
      </c>
      <c r="V258">
        <v>547.7436200000011</v>
      </c>
      <c r="W258">
        <v>501.59967000000324</v>
      </c>
      <c r="X258">
        <v>508.69460999999865</v>
      </c>
      <c r="Y258">
        <v>527.08514000000287</v>
      </c>
      <c r="Z258">
        <v>511.77762999999686</v>
      </c>
      <c r="AA258">
        <v>534.69492999999784</v>
      </c>
      <c r="AB258">
        <v>555.38059000000067</v>
      </c>
      <c r="AC258">
        <v>570.00542999999743</v>
      </c>
      <c r="AD258">
        <v>583.40892000000167</v>
      </c>
      <c r="AE258">
        <v>582.18903000000137</v>
      </c>
      <c r="AF258">
        <v>601.96132000000216</v>
      </c>
      <c r="AG258">
        <v>632.11261999999988</v>
      </c>
      <c r="AH258">
        <v>650.92401000000245</v>
      </c>
      <c r="AI258">
        <v>664.46217999999499</v>
      </c>
      <c r="AJ258">
        <v>682.25635000000329</v>
      </c>
      <c r="AK258">
        <v>686.2043199999971</v>
      </c>
    </row>
    <row r="259" spans="1:37" x14ac:dyDescent="0.25">
      <c r="A259" t="s">
        <v>521</v>
      </c>
      <c r="B259">
        <v>0</v>
      </c>
      <c r="C259">
        <v>11.463499999998021</v>
      </c>
      <c r="D259">
        <v>34.752099999997881</v>
      </c>
      <c r="E259">
        <v>68.407399999996414</v>
      </c>
      <c r="F259">
        <v>110.40249999999651</v>
      </c>
      <c r="G259">
        <v>158.50620000000345</v>
      </c>
      <c r="H259">
        <v>504.69250000000466</v>
      </c>
      <c r="I259">
        <v>697.35920000000624</v>
      </c>
      <c r="J259">
        <v>826.12619999999879</v>
      </c>
      <c r="K259">
        <v>900.59790000002249</v>
      </c>
      <c r="L259">
        <v>940.07289999999921</v>
      </c>
      <c r="M259">
        <v>975.5063000000082</v>
      </c>
      <c r="N259">
        <v>959.03940000000875</v>
      </c>
      <c r="O259">
        <v>952.42739999998594</v>
      </c>
      <c r="P259">
        <v>909.72060000000056</v>
      </c>
      <c r="Q259">
        <v>876.57760000001872</v>
      </c>
      <c r="R259">
        <v>868.80739999999059</v>
      </c>
      <c r="S259">
        <v>829.6186999999918</v>
      </c>
      <c r="T259">
        <v>773.8177999999898</v>
      </c>
      <c r="U259">
        <v>722.04879999998957</v>
      </c>
      <c r="V259">
        <v>701.85140000001411</v>
      </c>
      <c r="W259">
        <v>651.61819999999716</v>
      </c>
      <c r="X259">
        <v>632.03260000000591</v>
      </c>
      <c r="Y259">
        <v>633.49650000000838</v>
      </c>
      <c r="Z259">
        <v>623.43600000001607</v>
      </c>
      <c r="AA259">
        <v>638.73609999998007</v>
      </c>
      <c r="AB259">
        <v>663.50280000001658</v>
      </c>
      <c r="AC259">
        <v>690.14920000001439</v>
      </c>
      <c r="AD259">
        <v>717.51070000001346</v>
      </c>
      <c r="AE259">
        <v>734.63850000000093</v>
      </c>
      <c r="AF259">
        <v>762.66839999999502</v>
      </c>
      <c r="AG259">
        <v>801.99569999999949</v>
      </c>
      <c r="AH259">
        <v>838.75740000000224</v>
      </c>
      <c r="AI259">
        <v>871.18489999999292</v>
      </c>
      <c r="AJ259">
        <v>904.17309999998542</v>
      </c>
      <c r="AK259">
        <v>926.5447999999742</v>
      </c>
    </row>
    <row r="260" spans="1:37" x14ac:dyDescent="0.25">
      <c r="A260" t="s">
        <v>522</v>
      </c>
      <c r="B260">
        <v>0</v>
      </c>
      <c r="C260">
        <v>15.771450000000186</v>
      </c>
      <c r="D260">
        <v>48.155960000003688</v>
      </c>
      <c r="E260">
        <v>95.10130000000936</v>
      </c>
      <c r="F260">
        <v>154.2652800000069</v>
      </c>
      <c r="G260">
        <v>223.59797000000253</v>
      </c>
      <c r="H260">
        <v>544.49370000000636</v>
      </c>
      <c r="I260">
        <v>783.10769000000437</v>
      </c>
      <c r="J260">
        <v>956.05147999999463</v>
      </c>
      <c r="K260">
        <v>1090.0019700000121</v>
      </c>
      <c r="L260">
        <v>1210.5489999999991</v>
      </c>
      <c r="M260">
        <v>1346.7609000000084</v>
      </c>
      <c r="N260">
        <v>1461.3825999999972</v>
      </c>
      <c r="O260">
        <v>1594.7656000000134</v>
      </c>
      <c r="P260">
        <v>1713.578800000003</v>
      </c>
      <c r="Q260">
        <v>1844.8693000000058</v>
      </c>
      <c r="R260">
        <v>2004.3784999999916</v>
      </c>
      <c r="S260">
        <v>2144.8559999999998</v>
      </c>
      <c r="T260">
        <v>2267.8781000000017</v>
      </c>
      <c r="U260">
        <v>2390.4642000000022</v>
      </c>
      <c r="V260">
        <v>2536.3390999999974</v>
      </c>
      <c r="W260">
        <v>2656.4755000000005</v>
      </c>
      <c r="X260">
        <v>2790.7262999999948</v>
      </c>
      <c r="Y260">
        <v>2938.2936000000045</v>
      </c>
      <c r="Z260">
        <v>3070.4270000000106</v>
      </c>
      <c r="AA260">
        <v>3212.7588999999862</v>
      </c>
      <c r="AB260">
        <v>3357.4750000000058</v>
      </c>
      <c r="AC260">
        <v>3496.7883999999904</v>
      </c>
      <c r="AD260">
        <v>3629.6002000000008</v>
      </c>
      <c r="AE260">
        <v>3747.617499999993</v>
      </c>
      <c r="AF260">
        <v>3867.8693000000058</v>
      </c>
      <c r="AG260">
        <v>3994.0399999999936</v>
      </c>
      <c r="AH260">
        <v>4115.1083000000071</v>
      </c>
      <c r="AI260">
        <v>4227.9633000000031</v>
      </c>
      <c r="AJ260">
        <v>4336.9592999999877</v>
      </c>
      <c r="AK260">
        <v>4434.0424000000057</v>
      </c>
    </row>
    <row r="261" spans="1:37" x14ac:dyDescent="0.25">
      <c r="A261" t="s">
        <v>523</v>
      </c>
      <c r="B261">
        <v>0</v>
      </c>
      <c r="C261">
        <v>0.4456000000000131</v>
      </c>
      <c r="D261">
        <v>1.4606640000001789</v>
      </c>
      <c r="E261">
        <v>3.0111360000000786</v>
      </c>
      <c r="F261">
        <v>5.0204819999999017</v>
      </c>
      <c r="G261">
        <v>7.4140720000004876</v>
      </c>
      <c r="H261">
        <v>2195.320208000001</v>
      </c>
      <c r="I261">
        <v>1977.188913</v>
      </c>
      <c r="J261">
        <v>1983.9266499999994</v>
      </c>
      <c r="K261">
        <v>2014.3352350000005</v>
      </c>
      <c r="L261">
        <v>2364.637119</v>
      </c>
      <c r="M261">
        <v>3215.0269129999997</v>
      </c>
      <c r="N261">
        <v>3158.2204810000003</v>
      </c>
      <c r="O261">
        <v>3191.8063060000004</v>
      </c>
      <c r="P261">
        <v>3235.679713999999</v>
      </c>
      <c r="Q261">
        <v>3227.9028529999996</v>
      </c>
      <c r="R261">
        <v>2638.6148669999993</v>
      </c>
      <c r="S261">
        <v>2751.678683000001</v>
      </c>
      <c r="T261">
        <v>2804.892910999999</v>
      </c>
      <c r="U261">
        <v>2853.2000689999986</v>
      </c>
      <c r="V261">
        <v>3040.0880450000004</v>
      </c>
      <c r="W261">
        <v>2849.1620050000001</v>
      </c>
      <c r="X261">
        <v>2920.0746070000005</v>
      </c>
      <c r="Y261">
        <v>2968.8198200000006</v>
      </c>
      <c r="Z261">
        <v>3009.5100189999994</v>
      </c>
      <c r="AA261">
        <v>3599.1156189999983</v>
      </c>
      <c r="AB261">
        <v>3580.5558929999988</v>
      </c>
      <c r="AC261">
        <v>3596.4991020000016</v>
      </c>
      <c r="AD261">
        <v>3609.3337520000005</v>
      </c>
      <c r="AE261">
        <v>3611.4884219999985</v>
      </c>
      <c r="AF261">
        <v>3603.7262030000002</v>
      </c>
      <c r="AG261">
        <v>3833.3391869999996</v>
      </c>
      <c r="AH261">
        <v>3784.0057710000001</v>
      </c>
      <c r="AI261">
        <v>3750.969978000001</v>
      </c>
      <c r="AJ261">
        <v>3715.0963179999999</v>
      </c>
      <c r="AK261">
        <v>3674.9416700000002</v>
      </c>
    </row>
    <row r="262" spans="1:37" x14ac:dyDescent="0.25">
      <c r="A262" t="s">
        <v>524</v>
      </c>
      <c r="B262">
        <v>0</v>
      </c>
      <c r="C262">
        <v>2.2722600000008697E-2</v>
      </c>
      <c r="D262">
        <v>7.4583099999983915E-2</v>
      </c>
      <c r="E262">
        <v>0.15388999999998987</v>
      </c>
      <c r="F262">
        <v>0.25674040000001241</v>
      </c>
      <c r="G262">
        <v>0.37932179999995697</v>
      </c>
      <c r="H262">
        <v>898.78119789999994</v>
      </c>
      <c r="I262">
        <v>771.18934039999999</v>
      </c>
      <c r="J262">
        <v>768.1411321999999</v>
      </c>
      <c r="K262">
        <v>778.52759979999996</v>
      </c>
      <c r="L262">
        <v>787.72833460000004</v>
      </c>
      <c r="M262">
        <v>794.85035340000013</v>
      </c>
      <c r="N262">
        <v>665.86582390000001</v>
      </c>
      <c r="O262">
        <v>681.61556959999984</v>
      </c>
      <c r="P262">
        <v>522.10549049999997</v>
      </c>
      <c r="Q262">
        <v>537.74663559999999</v>
      </c>
      <c r="R262">
        <v>3016.1282388</v>
      </c>
      <c r="S262">
        <v>2324.0384113999999</v>
      </c>
      <c r="T262">
        <v>2347.0435075</v>
      </c>
      <c r="U262">
        <v>2372.8343898000003</v>
      </c>
      <c r="V262">
        <v>2392.6462167999998</v>
      </c>
      <c r="W262">
        <v>2407.1313820999999</v>
      </c>
      <c r="X262">
        <v>2618.0557663</v>
      </c>
      <c r="Y262">
        <v>2607.948809</v>
      </c>
      <c r="Z262">
        <v>2613.5616191000004</v>
      </c>
      <c r="AA262">
        <v>2619.1504679999998</v>
      </c>
      <c r="AB262">
        <v>2623.0910920000001</v>
      </c>
      <c r="AC262">
        <v>2836.8840225999998</v>
      </c>
      <c r="AD262">
        <v>2818.9755322999999</v>
      </c>
      <c r="AE262">
        <v>2818.7888227000003</v>
      </c>
      <c r="AF262">
        <v>2819.5459489999998</v>
      </c>
      <c r="AG262">
        <v>2819.3795934999998</v>
      </c>
      <c r="AH262">
        <v>2818.2626262999997</v>
      </c>
      <c r="AI262">
        <v>2816.3834825999998</v>
      </c>
      <c r="AJ262">
        <v>2813.9421789000003</v>
      </c>
      <c r="AK262">
        <v>2811.0680251000003</v>
      </c>
    </row>
    <row r="263" spans="1:37" x14ac:dyDescent="0.25">
      <c r="A263" t="s">
        <v>525</v>
      </c>
      <c r="B263">
        <v>0</v>
      </c>
      <c r="C263">
        <v>3.3435900000029051E-2</v>
      </c>
      <c r="D263">
        <v>0.10941479999996773</v>
      </c>
      <c r="E263">
        <v>0.22530459999995855</v>
      </c>
      <c r="F263">
        <v>0.3753846000000749</v>
      </c>
      <c r="G263">
        <v>0.55412360000002536</v>
      </c>
      <c r="H263">
        <v>375.84701419999999</v>
      </c>
      <c r="I263">
        <v>356.53360940000005</v>
      </c>
      <c r="J263">
        <v>376.55937799999992</v>
      </c>
      <c r="K263">
        <v>398.96457729999997</v>
      </c>
      <c r="L263">
        <v>417.92055619999996</v>
      </c>
      <c r="M263">
        <v>460.69210559999988</v>
      </c>
      <c r="N263">
        <v>467.06569649999994</v>
      </c>
      <c r="O263">
        <v>471.15051439999991</v>
      </c>
      <c r="P263">
        <v>470.15021579999996</v>
      </c>
      <c r="Q263">
        <v>464.04585580000014</v>
      </c>
      <c r="R263">
        <v>434.08488779999993</v>
      </c>
      <c r="S263">
        <v>420.90601950000007</v>
      </c>
      <c r="T263">
        <v>402.2782168</v>
      </c>
      <c r="U263">
        <v>380.80774400000007</v>
      </c>
      <c r="V263">
        <v>357.69880149999995</v>
      </c>
      <c r="W263">
        <v>321.88658090000001</v>
      </c>
      <c r="X263">
        <v>298.94832450000001</v>
      </c>
      <c r="Y263">
        <v>275.60949970000001</v>
      </c>
      <c r="Z263">
        <v>253.32998340000006</v>
      </c>
      <c r="AA263">
        <v>233.73383989999991</v>
      </c>
      <c r="AB263">
        <v>215.62924780000003</v>
      </c>
      <c r="AC263">
        <v>199.24098949999996</v>
      </c>
      <c r="AD263">
        <v>185.09978369999999</v>
      </c>
      <c r="AE263">
        <v>173.05592020000006</v>
      </c>
      <c r="AF263">
        <v>163.05437710000001</v>
      </c>
      <c r="AG263">
        <v>167.61680430000001</v>
      </c>
      <c r="AH263">
        <v>159.78813860000002</v>
      </c>
      <c r="AI263">
        <v>154.57618759999991</v>
      </c>
      <c r="AJ263">
        <v>150.65147550000006</v>
      </c>
      <c r="AK263">
        <v>147.62645799999996</v>
      </c>
    </row>
    <row r="264" spans="1:37" x14ac:dyDescent="0.25">
      <c r="A264" t="s">
        <v>526</v>
      </c>
      <c r="B264">
        <v>0</v>
      </c>
      <c r="C264">
        <v>0.11386100000004262</v>
      </c>
      <c r="D264">
        <v>0.37398899999993773</v>
      </c>
      <c r="E264">
        <v>0.7721639999999752</v>
      </c>
      <c r="F264">
        <v>1.2889740000000529</v>
      </c>
      <c r="G264">
        <v>1.9053569999998672</v>
      </c>
      <c r="H264">
        <v>49.747319000000061</v>
      </c>
      <c r="I264">
        <v>64.606257000000141</v>
      </c>
      <c r="J264">
        <v>80.76892399999997</v>
      </c>
      <c r="K264">
        <v>96.636739000000034</v>
      </c>
      <c r="L264">
        <v>115.33001999999988</v>
      </c>
      <c r="M264">
        <v>149.61729400000013</v>
      </c>
      <c r="N264">
        <v>173.10407600000008</v>
      </c>
      <c r="O264">
        <v>197.91012499999988</v>
      </c>
      <c r="P264">
        <v>222.78566000000001</v>
      </c>
      <c r="Q264">
        <v>413.75139300000001</v>
      </c>
      <c r="R264">
        <v>160.22789499999999</v>
      </c>
      <c r="S264">
        <v>190.64583099999982</v>
      </c>
      <c r="T264">
        <v>200.96409399999993</v>
      </c>
      <c r="U264">
        <v>208.94991800000025</v>
      </c>
      <c r="V264">
        <v>280.87854299999981</v>
      </c>
      <c r="W264">
        <v>283.03687099999979</v>
      </c>
      <c r="X264">
        <v>291.32414000000017</v>
      </c>
      <c r="Y264">
        <v>300.51014399999985</v>
      </c>
      <c r="Z264">
        <v>309.44830199999979</v>
      </c>
      <c r="AA264">
        <v>205.81622000000016</v>
      </c>
      <c r="AB264">
        <v>224.89332100000001</v>
      </c>
      <c r="AC264">
        <v>233.91535699999986</v>
      </c>
      <c r="AD264">
        <v>241.82569400000011</v>
      </c>
      <c r="AE264">
        <v>249.58429700000033</v>
      </c>
      <c r="AF264">
        <v>257.56112799999983</v>
      </c>
      <c r="AG264">
        <v>265.79512999999997</v>
      </c>
      <c r="AH264">
        <v>274.06550800000014</v>
      </c>
      <c r="AI264">
        <v>282.291831</v>
      </c>
      <c r="AJ264">
        <v>290.53161200000022</v>
      </c>
      <c r="AK264">
        <v>298.64282800000001</v>
      </c>
    </row>
    <row r="265" spans="1:37" x14ac:dyDescent="0.25">
      <c r="A265" t="s">
        <v>527</v>
      </c>
      <c r="B265">
        <v>0</v>
      </c>
      <c r="C265">
        <v>0.12039099999992686</v>
      </c>
      <c r="D265">
        <v>0.3957749999999578</v>
      </c>
      <c r="E265">
        <v>0.81744000000003325</v>
      </c>
      <c r="F265">
        <v>1.3646229999999377</v>
      </c>
      <c r="G265">
        <v>2.0168659999999363</v>
      </c>
      <c r="H265">
        <v>1424.6794950000001</v>
      </c>
      <c r="I265">
        <v>1276.4661250000001</v>
      </c>
      <c r="J265">
        <v>1276.7342519999997</v>
      </c>
      <c r="K265">
        <v>1292.2055869999999</v>
      </c>
      <c r="L265">
        <v>1306.294531</v>
      </c>
      <c r="M265">
        <v>1316.4299769999998</v>
      </c>
      <c r="N265">
        <v>1326.2781170000003</v>
      </c>
      <c r="O265">
        <v>1334.921077</v>
      </c>
      <c r="P265">
        <v>1342.3146769999998</v>
      </c>
      <c r="Q265">
        <v>1338.818929</v>
      </c>
      <c r="R265">
        <v>1543.1417130000004</v>
      </c>
      <c r="S265">
        <v>1525.1179889999999</v>
      </c>
      <c r="T265">
        <v>1524.1896420000003</v>
      </c>
      <c r="U265">
        <v>1524.815337</v>
      </c>
      <c r="V265">
        <v>1763.4004890000001</v>
      </c>
      <c r="W265">
        <v>1741.6525150000002</v>
      </c>
      <c r="X265">
        <v>1740.4884279999997</v>
      </c>
      <c r="Y265">
        <v>1741.2053880000003</v>
      </c>
      <c r="Z265">
        <v>1740.9667059999997</v>
      </c>
      <c r="AA265">
        <v>1740.0036530000002</v>
      </c>
      <c r="AB265">
        <v>1738.2035520000004</v>
      </c>
      <c r="AC265">
        <v>1735.4540279999997</v>
      </c>
      <c r="AD265">
        <v>1731.7576409999997</v>
      </c>
      <c r="AE265">
        <v>1727.0047539999996</v>
      </c>
      <c r="AF265">
        <v>1721.5499279999999</v>
      </c>
      <c r="AG265">
        <v>1715.5391659999996</v>
      </c>
      <c r="AH265">
        <v>1708.8643949999996</v>
      </c>
      <c r="AI265">
        <v>1701.5729040000001</v>
      </c>
      <c r="AJ265">
        <v>1693.8633810000001</v>
      </c>
      <c r="AK265">
        <v>1685.724721</v>
      </c>
    </row>
    <row r="266" spans="1:37" x14ac:dyDescent="0.25">
      <c r="A266" t="s">
        <v>528</v>
      </c>
      <c r="B266">
        <v>0</v>
      </c>
      <c r="C266">
        <v>3.8712000000032276E-2</v>
      </c>
      <c r="D266">
        <v>0.12512440000000424</v>
      </c>
      <c r="E266">
        <v>0.25553059999992911</v>
      </c>
      <c r="F266">
        <v>0.42340650000005553</v>
      </c>
      <c r="G266">
        <v>0.62266569999997046</v>
      </c>
      <c r="H266">
        <v>1271.7355117</v>
      </c>
      <c r="I266">
        <v>1038.2169302000002</v>
      </c>
      <c r="J266">
        <v>1037.1242361999998</v>
      </c>
      <c r="K266">
        <v>1066.9624352999999</v>
      </c>
      <c r="L266">
        <v>1093.7182276999999</v>
      </c>
      <c r="M266">
        <v>1113.8395487</v>
      </c>
      <c r="N266">
        <v>1127.3191520999999</v>
      </c>
      <c r="O266">
        <v>1134.9681592000002</v>
      </c>
      <c r="P266">
        <v>1137.1445924</v>
      </c>
      <c r="Q266">
        <v>1134.5554232999998</v>
      </c>
      <c r="R266">
        <v>935.74428280000006</v>
      </c>
      <c r="S266">
        <v>952.2527857</v>
      </c>
      <c r="T266">
        <v>940.04802710000001</v>
      </c>
      <c r="U266">
        <v>922.8883980999999</v>
      </c>
      <c r="V266">
        <v>904.54368549999992</v>
      </c>
      <c r="W266">
        <v>885.67011090000005</v>
      </c>
      <c r="X266">
        <v>867.0717959000001</v>
      </c>
      <c r="Y266">
        <v>849.2129445999999</v>
      </c>
      <c r="Z266">
        <v>832.31954899999994</v>
      </c>
      <c r="AA266">
        <v>831.87230779999993</v>
      </c>
      <c r="AB266">
        <v>815.77227410000012</v>
      </c>
      <c r="AC266">
        <v>803.39401120000014</v>
      </c>
      <c r="AD266">
        <v>792.89952370000003</v>
      </c>
      <c r="AE266">
        <v>783.95625329999996</v>
      </c>
      <c r="AF266">
        <v>776.53869269999996</v>
      </c>
      <c r="AG266">
        <v>770.52838659999998</v>
      </c>
      <c r="AH266">
        <v>765.70098899999994</v>
      </c>
      <c r="AI266">
        <v>761.87257109999996</v>
      </c>
      <c r="AJ266">
        <v>758.90390189999994</v>
      </c>
      <c r="AK266">
        <v>756.59369839999999</v>
      </c>
    </row>
    <row r="267" spans="1:37" x14ac:dyDescent="0.25">
      <c r="A267" t="s">
        <v>529</v>
      </c>
      <c r="B267">
        <v>0</v>
      </c>
      <c r="C267">
        <v>9.8606999999901745E-2</v>
      </c>
      <c r="D267">
        <v>0.31845799999996416</v>
      </c>
      <c r="E267">
        <v>0.6500509999998485</v>
      </c>
      <c r="F267">
        <v>1.076909999999998</v>
      </c>
      <c r="G267">
        <v>1.5838380000000143</v>
      </c>
      <c r="H267">
        <v>501.38576699999999</v>
      </c>
      <c r="I267">
        <v>423.43906300000003</v>
      </c>
      <c r="J267">
        <v>421.89670000000001</v>
      </c>
      <c r="K267">
        <v>428.48300199999994</v>
      </c>
      <c r="L267">
        <v>434.47742199999993</v>
      </c>
      <c r="M267">
        <v>439.50442699999985</v>
      </c>
      <c r="N267">
        <v>443.22045299999991</v>
      </c>
      <c r="O267">
        <v>446.49771299999975</v>
      </c>
      <c r="P267">
        <v>449.03381900000022</v>
      </c>
      <c r="Q267">
        <v>201.50885700000003</v>
      </c>
      <c r="R267">
        <v>238.99406199999999</v>
      </c>
      <c r="S267">
        <v>242.21360700000014</v>
      </c>
      <c r="T267">
        <v>241.32211299999994</v>
      </c>
      <c r="U267">
        <v>240.50080200000002</v>
      </c>
      <c r="V267">
        <v>240.46031799999992</v>
      </c>
      <c r="W267">
        <v>240.38706699999989</v>
      </c>
      <c r="X267">
        <v>240.78597500000024</v>
      </c>
      <c r="Y267">
        <v>241.55337399999985</v>
      </c>
      <c r="Z267">
        <v>242.20562399999994</v>
      </c>
      <c r="AA267">
        <v>243.09317100000021</v>
      </c>
      <c r="AB267">
        <v>244.06415799999991</v>
      </c>
      <c r="AC267">
        <v>244.98825499999998</v>
      </c>
      <c r="AD267">
        <v>245.84199999999987</v>
      </c>
      <c r="AE267">
        <v>246.50282800000014</v>
      </c>
      <c r="AF267">
        <v>247.22191499999985</v>
      </c>
      <c r="AG267">
        <v>248.04384100000016</v>
      </c>
      <c r="AH267">
        <v>248.79775900000004</v>
      </c>
      <c r="AI267">
        <v>249.44185100000004</v>
      </c>
      <c r="AJ267">
        <v>250.04419400000006</v>
      </c>
      <c r="AK267">
        <v>250.48876500000006</v>
      </c>
    </row>
    <row r="268" spans="1:37" x14ac:dyDescent="0.25">
      <c r="A268" t="s">
        <v>530</v>
      </c>
      <c r="B268">
        <v>0</v>
      </c>
      <c r="C268">
        <v>2.0916699999986577E-2</v>
      </c>
      <c r="D268">
        <v>6.8729700000005778E-2</v>
      </c>
      <c r="E268">
        <v>0.14194199999997181</v>
      </c>
      <c r="F268">
        <v>0.23697920000000749</v>
      </c>
      <c r="G268">
        <v>0.35030410000001666</v>
      </c>
      <c r="H268">
        <v>1029.2057195999998</v>
      </c>
      <c r="I268">
        <v>843.29723890000014</v>
      </c>
      <c r="J268">
        <v>921.01710800000001</v>
      </c>
      <c r="K268">
        <v>984.7156129</v>
      </c>
      <c r="L268">
        <v>1024.4848569999999</v>
      </c>
      <c r="M268">
        <v>1122.9948386999999</v>
      </c>
      <c r="N268">
        <v>1068.4952343999998</v>
      </c>
      <c r="O268">
        <v>1352.5480631999999</v>
      </c>
      <c r="P268">
        <v>1248.329</v>
      </c>
      <c r="Q268">
        <v>1412.3712278999999</v>
      </c>
      <c r="R268">
        <v>1374.7643797000001</v>
      </c>
      <c r="S268">
        <v>1267.4812382</v>
      </c>
      <c r="T268">
        <v>1051.1401549</v>
      </c>
      <c r="U268">
        <v>960.66820050000001</v>
      </c>
      <c r="V268">
        <v>1026.3306958999999</v>
      </c>
      <c r="W268">
        <v>768.6590715000001</v>
      </c>
      <c r="X268">
        <v>800.12011009999992</v>
      </c>
      <c r="Y268">
        <v>943.95245620000014</v>
      </c>
      <c r="Z268">
        <v>787.41865100000018</v>
      </c>
      <c r="AA268">
        <v>797.12235250000003</v>
      </c>
      <c r="AB268">
        <v>917.65286459999993</v>
      </c>
      <c r="AC268">
        <v>904.93723209999996</v>
      </c>
      <c r="AD268">
        <v>960.98850419999997</v>
      </c>
      <c r="AE268">
        <v>896.28154000000018</v>
      </c>
      <c r="AF268">
        <v>1012.8801321000001</v>
      </c>
      <c r="AG268">
        <v>1107.6696910000001</v>
      </c>
      <c r="AH268">
        <v>1201.9910193000001</v>
      </c>
      <c r="AI268">
        <v>1260.168778</v>
      </c>
      <c r="AJ268">
        <v>1361.1124522</v>
      </c>
      <c r="AK268">
        <v>1352.5152501999999</v>
      </c>
    </row>
    <row r="269" spans="1:37" x14ac:dyDescent="0.25">
      <c r="A269" t="s">
        <v>531</v>
      </c>
      <c r="B269">
        <v>0</v>
      </c>
      <c r="C269">
        <v>0.28748700000051031</v>
      </c>
      <c r="D269">
        <v>0.94553999999970983</v>
      </c>
      <c r="E269">
        <v>1.9549669999996695</v>
      </c>
      <c r="F269">
        <v>3.2674190000007002</v>
      </c>
      <c r="G269">
        <v>4.8338800000001356</v>
      </c>
      <c r="H269">
        <v>1469.2940479999997</v>
      </c>
      <c r="I269">
        <v>1289.550295</v>
      </c>
      <c r="J269">
        <v>1372.8931490000004</v>
      </c>
      <c r="K269">
        <v>1439.582719</v>
      </c>
      <c r="L269">
        <v>1481.5393189999995</v>
      </c>
      <c r="M269">
        <v>1581.5683650000001</v>
      </c>
      <c r="N269">
        <v>1530.4679610000003</v>
      </c>
      <c r="O269">
        <v>1810.9485930000001</v>
      </c>
      <c r="P269">
        <v>1711.6451550000002</v>
      </c>
      <c r="Q269">
        <v>2001.6189859999995</v>
      </c>
      <c r="R269">
        <v>1956.7970219999997</v>
      </c>
      <c r="S269">
        <v>1856.2034079999994</v>
      </c>
      <c r="T269">
        <v>1650.6967369999993</v>
      </c>
      <c r="U269">
        <v>1569.943397</v>
      </c>
      <c r="V269">
        <v>1639.8160310000003</v>
      </c>
      <c r="W269">
        <v>1392.0095809999993</v>
      </c>
      <c r="X269">
        <v>1429.2972840000002</v>
      </c>
      <c r="Y269">
        <v>1572.505897</v>
      </c>
      <c r="Z269">
        <v>1422.9164350000001</v>
      </c>
      <c r="AA269">
        <v>1437.2320209999998</v>
      </c>
      <c r="AB269">
        <v>1557.9519399999999</v>
      </c>
      <c r="AC269">
        <v>1548.6451900000002</v>
      </c>
      <c r="AD269">
        <v>1606.3759540000001</v>
      </c>
      <c r="AE269">
        <v>1545.4579370000001</v>
      </c>
      <c r="AF269">
        <v>1661.9454530000003</v>
      </c>
      <c r="AG269">
        <v>1756.7893950000007</v>
      </c>
      <c r="AH269">
        <v>1851.1108759999997</v>
      </c>
      <c r="AI269">
        <v>1909.8924779999998</v>
      </c>
      <c r="AJ269">
        <v>2010.3045980000006</v>
      </c>
      <c r="AK269">
        <v>2003.1253779999988</v>
      </c>
    </row>
    <row r="270" spans="1:37" x14ac:dyDescent="0.25">
      <c r="A270" t="s">
        <v>532</v>
      </c>
      <c r="B270">
        <v>0</v>
      </c>
      <c r="C270">
        <v>1.1787999999995691E-2</v>
      </c>
      <c r="D270">
        <v>3.8638099999985798E-2</v>
      </c>
      <c r="E270">
        <v>7.9679699999985587E-2</v>
      </c>
      <c r="F270">
        <v>0.13291820000000598</v>
      </c>
      <c r="G270">
        <v>0.19638349999999605</v>
      </c>
      <c r="H270">
        <v>1007.8245997000001</v>
      </c>
      <c r="I270">
        <v>789.16310799999997</v>
      </c>
      <c r="J270">
        <v>861.63320150000004</v>
      </c>
      <c r="K270">
        <v>924.95085410000013</v>
      </c>
      <c r="L270">
        <v>965.58755229999997</v>
      </c>
      <c r="M270">
        <v>1061.8928060000001</v>
      </c>
      <c r="N270">
        <v>1010.9647957</v>
      </c>
      <c r="O270">
        <v>1285.0105020000001</v>
      </c>
      <c r="P270">
        <v>1183.7492972</v>
      </c>
      <c r="Q270">
        <v>1342.5352688</v>
      </c>
      <c r="R270">
        <v>1305.8896140000002</v>
      </c>
      <c r="S270">
        <v>1203.7649788000001</v>
      </c>
      <c r="T270">
        <v>997.59832499999993</v>
      </c>
      <c r="U270">
        <v>912.43401040000003</v>
      </c>
      <c r="V270">
        <v>976.1337158</v>
      </c>
      <c r="W270">
        <v>728.20237299999997</v>
      </c>
      <c r="X270">
        <v>759.60542880000003</v>
      </c>
      <c r="Y270">
        <v>897.3258257</v>
      </c>
      <c r="Z270">
        <v>745.2993252</v>
      </c>
      <c r="AA270">
        <v>755.14503960000002</v>
      </c>
      <c r="AB270">
        <v>870.46110810000005</v>
      </c>
      <c r="AC270">
        <v>856.63987830000008</v>
      </c>
      <c r="AD270">
        <v>909.89567279999994</v>
      </c>
      <c r="AE270">
        <v>847.13971340000001</v>
      </c>
      <c r="AF270">
        <v>959.09972649999997</v>
      </c>
      <c r="AG270">
        <v>1048.5643110000001</v>
      </c>
      <c r="AH270">
        <v>1137.5034353000001</v>
      </c>
      <c r="AI270">
        <v>1191.9350631</v>
      </c>
      <c r="AJ270">
        <v>1287.7814564</v>
      </c>
      <c r="AK270">
        <v>1278.5304474</v>
      </c>
    </row>
    <row r="271" spans="1:37" x14ac:dyDescent="0.25">
      <c r="A271" t="s">
        <v>533</v>
      </c>
      <c r="B271">
        <v>0</v>
      </c>
      <c r="C271">
        <v>4.7750899999955436</v>
      </c>
      <c r="D271">
        <v>14.501230000001669</v>
      </c>
      <c r="E271">
        <v>28.577020000004268</v>
      </c>
      <c r="F271">
        <v>46.120129999995697</v>
      </c>
      <c r="G271">
        <v>66.149850000001607</v>
      </c>
      <c r="H271">
        <v>234.79339999999502</v>
      </c>
      <c r="I271">
        <v>323.334219999997</v>
      </c>
      <c r="J271">
        <v>379.30135000000155</v>
      </c>
      <c r="K271">
        <v>410.41157000000385</v>
      </c>
      <c r="L271">
        <v>426.30722999999853</v>
      </c>
      <c r="M271">
        <v>441.67837999999756</v>
      </c>
      <c r="N271">
        <v>431.96625000000495</v>
      </c>
      <c r="O271">
        <v>427.74693999999727</v>
      </c>
      <c r="P271">
        <v>405.88850999999704</v>
      </c>
      <c r="Q271">
        <v>388.77020999999513</v>
      </c>
      <c r="R271">
        <v>383.93125999999756</v>
      </c>
      <c r="S271">
        <v>363.18866999999591</v>
      </c>
      <c r="T271">
        <v>334.21220999999787</v>
      </c>
      <c r="U271">
        <v>307.51137999999628</v>
      </c>
      <c r="V271">
        <v>296.46838999999454</v>
      </c>
      <c r="W271">
        <v>270.01137999999628</v>
      </c>
      <c r="X271">
        <v>258.54929999999877</v>
      </c>
      <c r="Y271">
        <v>257.29916000000958</v>
      </c>
      <c r="Z271">
        <v>249.78756000001158</v>
      </c>
      <c r="AA271">
        <v>254.70328000000154</v>
      </c>
      <c r="AB271">
        <v>264.04866000000038</v>
      </c>
      <c r="AC271">
        <v>273.97678000001179</v>
      </c>
      <c r="AD271">
        <v>284.20990000000165</v>
      </c>
      <c r="AE271">
        <v>289.36607000000367</v>
      </c>
      <c r="AF271">
        <v>300.08024999999907</v>
      </c>
      <c r="AG271">
        <v>316.42272999999113</v>
      </c>
      <c r="AH271">
        <v>331.36613000000943</v>
      </c>
      <c r="AI271">
        <v>344.14165000000503</v>
      </c>
      <c r="AJ271">
        <v>357.31904000000213</v>
      </c>
      <c r="AK271">
        <v>365.33724000000802</v>
      </c>
    </row>
    <row r="272" spans="1:37" x14ac:dyDescent="0.25">
      <c r="A272" t="s">
        <v>534</v>
      </c>
      <c r="B272">
        <v>0</v>
      </c>
      <c r="C272">
        <v>164.20699999993667</v>
      </c>
      <c r="D272">
        <v>504.94899999978952</v>
      </c>
      <c r="E272">
        <v>1005.0060000000522</v>
      </c>
      <c r="F272">
        <v>1639.9270000001416</v>
      </c>
      <c r="G272">
        <v>2384.3529999998864</v>
      </c>
      <c r="H272">
        <v>9118.8810000000522</v>
      </c>
      <c r="I272">
        <v>12585.23900000006</v>
      </c>
      <c r="J272">
        <v>14995.216999999946</v>
      </c>
      <c r="K272">
        <v>16748.577000000048</v>
      </c>
      <c r="L272">
        <v>18213.68200000003</v>
      </c>
      <c r="M272">
        <v>19910.445000000065</v>
      </c>
      <c r="N272">
        <v>20784.195000000065</v>
      </c>
      <c r="O272">
        <v>22019.354999999981</v>
      </c>
      <c r="P272">
        <v>22623.444000000134</v>
      </c>
      <c r="Q272">
        <v>23453.679000000004</v>
      </c>
      <c r="R272">
        <v>24770.131999999983</v>
      </c>
      <c r="S272">
        <v>25394.369000000181</v>
      </c>
      <c r="T272">
        <v>25652.895000000019</v>
      </c>
      <c r="U272">
        <v>25949.466000000015</v>
      </c>
      <c r="V272">
        <v>26784.148000000045</v>
      </c>
      <c r="W272">
        <v>26889.214999999851</v>
      </c>
      <c r="X272">
        <v>27497.946999999927</v>
      </c>
      <c r="Y272">
        <v>28394.118999999948</v>
      </c>
      <c r="Z272">
        <v>28925.671000000089</v>
      </c>
      <c r="AA272">
        <v>29866.801999999909</v>
      </c>
      <c r="AB272">
        <v>30896.135000000009</v>
      </c>
      <c r="AC272">
        <v>31881.008000000147</v>
      </c>
      <c r="AD272">
        <v>32830.652000000235</v>
      </c>
      <c r="AE272">
        <v>33546.098999999929</v>
      </c>
      <c r="AF272">
        <v>34464.084000000264</v>
      </c>
      <c r="AG272">
        <v>35582.577999999747</v>
      </c>
      <c r="AH272">
        <v>36624.025999999605</v>
      </c>
      <c r="AI272">
        <v>37573.113000000361</v>
      </c>
      <c r="AJ272">
        <v>38541.367999999784</v>
      </c>
      <c r="AK272">
        <v>39308.237000000197</v>
      </c>
    </row>
    <row r="273" spans="1:37" x14ac:dyDescent="0.25">
      <c r="A273" t="s">
        <v>535</v>
      </c>
      <c r="B273">
        <v>0</v>
      </c>
      <c r="C273">
        <v>262.84874000000127</v>
      </c>
      <c r="D273">
        <v>667.88162999999622</v>
      </c>
      <c r="E273">
        <v>1172.8296699999992</v>
      </c>
      <c r="F273">
        <v>1753.4468300000008</v>
      </c>
      <c r="G273">
        <v>2392.8076900000015</v>
      </c>
      <c r="H273">
        <v>3278.7920599999998</v>
      </c>
      <c r="I273">
        <v>4081.3602099999989</v>
      </c>
      <c r="J273">
        <v>4883.3117700000003</v>
      </c>
      <c r="K273">
        <v>5690.4087700000018</v>
      </c>
      <c r="L273">
        <v>6509.0484899999938</v>
      </c>
      <c r="M273">
        <v>7353.8970899999986</v>
      </c>
      <c r="N273">
        <v>8183.2280000000028</v>
      </c>
      <c r="O273">
        <v>9041.9084299999959</v>
      </c>
      <c r="P273">
        <v>9882.0280600000042</v>
      </c>
      <c r="Q273">
        <v>10742.608560000001</v>
      </c>
      <c r="R273">
        <v>11619.241320000001</v>
      </c>
      <c r="S273">
        <v>12474.921699999999</v>
      </c>
      <c r="T273">
        <v>13317.278409999999</v>
      </c>
      <c r="U273">
        <v>14163.8724</v>
      </c>
      <c r="V273">
        <v>15032.99523</v>
      </c>
      <c r="W273">
        <v>15867.416990000005</v>
      </c>
      <c r="X273">
        <v>16723.494449999998</v>
      </c>
      <c r="Y273">
        <v>17590.392460000003</v>
      </c>
      <c r="Z273">
        <v>18434.149759999993</v>
      </c>
      <c r="AA273">
        <v>19292.530250000003</v>
      </c>
      <c r="AB273">
        <v>20153.010579999995</v>
      </c>
      <c r="AC273">
        <v>21004.641679999993</v>
      </c>
      <c r="AD273">
        <v>21851.676599999999</v>
      </c>
      <c r="AE273">
        <v>22682.327769999996</v>
      </c>
      <c r="AF273">
        <v>23520.028760000001</v>
      </c>
      <c r="AG273">
        <v>24360.850680000003</v>
      </c>
      <c r="AH273">
        <v>25193.536960000005</v>
      </c>
      <c r="AI273">
        <v>26016.539850000001</v>
      </c>
      <c r="AJ273">
        <v>26836.118819999996</v>
      </c>
      <c r="AK273">
        <v>27639.946799999998</v>
      </c>
    </row>
    <row r="274" spans="1:37" x14ac:dyDescent="0.25">
      <c r="A274" t="s">
        <v>602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603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606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607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608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624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628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629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4275.847277612278</v>
      </c>
      <c r="I305">
        <v>4275.847277612278</v>
      </c>
      <c r="J305">
        <v>4275.847277612278</v>
      </c>
      <c r="K305">
        <v>4275.847277612278</v>
      </c>
      <c r="L305">
        <v>4916.9479097170297</v>
      </c>
      <c r="M305">
        <v>6619.6961123586734</v>
      </c>
      <c r="N305">
        <v>6619.6961123586734</v>
      </c>
      <c r="O305">
        <v>6619.6961123586734</v>
      </c>
      <c r="P305">
        <v>6619.6961123586734</v>
      </c>
      <c r="Q305">
        <v>6510.4287876506132</v>
      </c>
      <c r="R305">
        <v>5216.3711341193684</v>
      </c>
      <c r="S305">
        <v>5216.3711341193684</v>
      </c>
      <c r="T305">
        <v>5216.3711341193684</v>
      </c>
      <c r="U305">
        <v>5216.3711341193684</v>
      </c>
      <c r="V305">
        <v>5488.30777761442</v>
      </c>
      <c r="W305">
        <v>5033.9609022883724</v>
      </c>
      <c r="X305">
        <v>5033.9609022883724</v>
      </c>
      <c r="Y305">
        <v>5033.9609022883724</v>
      </c>
      <c r="Z305">
        <v>5033.9609022883724</v>
      </c>
      <c r="AA305">
        <v>6141.8688316847474</v>
      </c>
      <c r="AB305">
        <v>6160.5256142232283</v>
      </c>
      <c r="AC305">
        <v>6160.5256142232283</v>
      </c>
      <c r="AD305">
        <v>6160.5256142232283</v>
      </c>
      <c r="AE305">
        <v>6160.5256142232283</v>
      </c>
      <c r="AF305">
        <v>6160.5256142232283</v>
      </c>
      <c r="AG305">
        <v>6653.1229323898006</v>
      </c>
      <c r="AH305">
        <v>6653.1229323898006</v>
      </c>
      <c r="AI305">
        <v>6653.1229323898006</v>
      </c>
      <c r="AJ305">
        <v>6653.1229323898006</v>
      </c>
      <c r="AK305">
        <v>6653.1229323898006</v>
      </c>
    </row>
    <row r="306" spans="1:37" x14ac:dyDescent="0.25">
      <c r="A306" t="s">
        <v>634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1685.7686879811381</v>
      </c>
      <c r="I306">
        <v>1685.7686879811381</v>
      </c>
      <c r="J306">
        <v>1685.7686879811381</v>
      </c>
      <c r="K306">
        <v>1685.7686879811381</v>
      </c>
      <c r="L306">
        <v>1685.7686879811381</v>
      </c>
      <c r="M306">
        <v>1685.7686879811381</v>
      </c>
      <c r="N306">
        <v>1420.7686879811381</v>
      </c>
      <c r="O306">
        <v>1420.7686879811381</v>
      </c>
      <c r="P306">
        <v>1100.7686879811381</v>
      </c>
      <c r="Q306">
        <v>1100.7686879811381</v>
      </c>
      <c r="R306">
        <v>5712.4220769271542</v>
      </c>
      <c r="S306">
        <v>5032.4220769271542</v>
      </c>
      <c r="T306">
        <v>5032.4220769271542</v>
      </c>
      <c r="U306">
        <v>5032.4220769271542</v>
      </c>
      <c r="V306">
        <v>5032.4220769271542</v>
      </c>
      <c r="W306">
        <v>5032.4220769271542</v>
      </c>
      <c r="X306">
        <v>5422.4220769271542</v>
      </c>
      <c r="Y306">
        <v>5422.4220769271542</v>
      </c>
      <c r="Z306">
        <v>5422.4220769271542</v>
      </c>
      <c r="AA306">
        <v>5422.4220769271542</v>
      </c>
      <c r="AB306">
        <v>5422.4220769271542</v>
      </c>
      <c r="AC306">
        <v>5832.4220769271542</v>
      </c>
      <c r="AD306">
        <v>5832.4220769271542</v>
      </c>
      <c r="AE306">
        <v>5832.4220769271542</v>
      </c>
      <c r="AF306">
        <v>5832.4220769271542</v>
      </c>
      <c r="AG306">
        <v>5832.4220769271542</v>
      </c>
      <c r="AH306">
        <v>5832.4220769271542</v>
      </c>
      <c r="AI306">
        <v>5832.4220769271542</v>
      </c>
      <c r="AJ306">
        <v>5832.4220769271542</v>
      </c>
      <c r="AK306">
        <v>5832.4220769271542</v>
      </c>
    </row>
    <row r="307" spans="1:37" x14ac:dyDescent="0.25">
      <c r="A307" t="s">
        <v>635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255.24766256936488</v>
      </c>
      <c r="I307">
        <v>257.15321812492044</v>
      </c>
      <c r="J307">
        <v>257.15321812492044</v>
      </c>
      <c r="K307">
        <v>257.15321812492044</v>
      </c>
      <c r="L307">
        <v>257.15321812492044</v>
      </c>
      <c r="M307">
        <v>315.19259721132283</v>
      </c>
      <c r="N307">
        <v>315.19259721132283</v>
      </c>
      <c r="O307">
        <v>315.19259721132283</v>
      </c>
      <c r="P307">
        <v>315.19259721132283</v>
      </c>
      <c r="Q307">
        <v>315.19259721132283</v>
      </c>
      <c r="R307">
        <v>275.92365930917623</v>
      </c>
      <c r="S307">
        <v>275.92365930917623</v>
      </c>
      <c r="T307">
        <v>275.92365930917623</v>
      </c>
      <c r="U307">
        <v>275.92365930917623</v>
      </c>
      <c r="V307">
        <v>275.92365930917623</v>
      </c>
      <c r="W307">
        <v>252.01066587096324</v>
      </c>
      <c r="X307">
        <v>252.01066587096324</v>
      </c>
      <c r="Y307">
        <v>252.01066587096324</v>
      </c>
      <c r="Z307">
        <v>252.01066587096324</v>
      </c>
      <c r="AA307">
        <v>253.90440391111184</v>
      </c>
      <c r="AB307">
        <v>254.88633983418976</v>
      </c>
      <c r="AC307">
        <v>254.88633983418976</v>
      </c>
      <c r="AD307">
        <v>254.88633983418976</v>
      </c>
      <c r="AE307">
        <v>254.88633983418976</v>
      </c>
      <c r="AF307">
        <v>254.88633983418976</v>
      </c>
      <c r="AG307">
        <v>280.8125144745357</v>
      </c>
      <c r="AH307">
        <v>280.8125144745357</v>
      </c>
      <c r="AI307">
        <v>280.8125144745357</v>
      </c>
      <c r="AJ307">
        <v>280.8125144745357</v>
      </c>
      <c r="AK307">
        <v>280.8125144745357</v>
      </c>
    </row>
    <row r="308" spans="1:37" x14ac:dyDescent="0.25">
      <c r="A308" t="s">
        <v>636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84.307255329403915</v>
      </c>
      <c r="I308">
        <v>114.55287045437308</v>
      </c>
      <c r="J308">
        <v>144.99873995912594</v>
      </c>
      <c r="K308">
        <v>175.64486384365478</v>
      </c>
      <c r="L308">
        <v>212.19128418369792</v>
      </c>
      <c r="M308">
        <v>243.23791682778028</v>
      </c>
      <c r="N308">
        <v>274.48480385164635</v>
      </c>
      <c r="O308">
        <v>305.93194525528816</v>
      </c>
      <c r="P308">
        <v>337.57934103870548</v>
      </c>
      <c r="Q308">
        <v>711.80897071102345</v>
      </c>
      <c r="R308">
        <v>241.8794183089658</v>
      </c>
      <c r="S308">
        <v>256.15395475879041</v>
      </c>
      <c r="T308">
        <v>270.50679456827334</v>
      </c>
      <c r="U308">
        <v>284.9379377374114</v>
      </c>
      <c r="V308">
        <v>406.10495963087033</v>
      </c>
      <c r="W308">
        <v>420.69270951932822</v>
      </c>
      <c r="X308">
        <v>435.35876276744398</v>
      </c>
      <c r="Y308">
        <v>450.10311937521851</v>
      </c>
      <c r="Z308">
        <v>464.92577934265091</v>
      </c>
      <c r="AA308">
        <v>258.58366234328196</v>
      </c>
      <c r="AB308">
        <v>273.56292903003441</v>
      </c>
      <c r="AC308">
        <v>288.62049907644177</v>
      </c>
      <c r="AD308">
        <v>303.75637248250746</v>
      </c>
      <c r="AE308">
        <v>318.97054924822805</v>
      </c>
      <c r="AF308">
        <v>334.26302937361697</v>
      </c>
      <c r="AG308">
        <v>349.6338128586508</v>
      </c>
      <c r="AH308">
        <v>365.08289970335659</v>
      </c>
      <c r="AI308">
        <v>380.61028990770683</v>
      </c>
      <c r="AJ308">
        <v>396.21598347172926</v>
      </c>
      <c r="AK308">
        <v>411.89998039539569</v>
      </c>
    </row>
    <row r="309" spans="1:37" x14ac:dyDescent="0.25">
      <c r="A309" t="s">
        <v>637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2644.7462620787974</v>
      </c>
      <c r="I309">
        <v>2647.7568205566367</v>
      </c>
      <c r="J309">
        <v>2650.7673790344761</v>
      </c>
      <c r="K309">
        <v>2653.7779375123155</v>
      </c>
      <c r="L309">
        <v>2656.7884959901548</v>
      </c>
      <c r="M309">
        <v>2656.2671702809293</v>
      </c>
      <c r="N309">
        <v>2659.2777287587687</v>
      </c>
      <c r="O309">
        <v>2662.2882872366081</v>
      </c>
      <c r="P309">
        <v>2665.2988457144475</v>
      </c>
      <c r="Q309">
        <v>2648.3094041922868</v>
      </c>
      <c r="R309">
        <v>3028.2241179015437</v>
      </c>
      <c r="S309">
        <v>3018.6348566864272</v>
      </c>
      <c r="T309">
        <v>3009.0455954713107</v>
      </c>
      <c r="U309">
        <v>2999.456334256196</v>
      </c>
      <c r="V309">
        <v>3446.0939121041392</v>
      </c>
      <c r="W309">
        <v>3436.5046508890227</v>
      </c>
      <c r="X309">
        <v>3426.9153896739081</v>
      </c>
      <c r="Y309">
        <v>3417.3261284587934</v>
      </c>
      <c r="Z309">
        <v>3407.7368672436769</v>
      </c>
      <c r="AA309">
        <v>3398.1476060285622</v>
      </c>
      <c r="AB309">
        <v>3388.5583448134457</v>
      </c>
      <c r="AC309">
        <v>3378.9690835983292</v>
      </c>
      <c r="AD309">
        <v>3369.3798223832146</v>
      </c>
      <c r="AE309">
        <v>3359.7905611680999</v>
      </c>
      <c r="AF309">
        <v>3350.2012999529834</v>
      </c>
      <c r="AG309">
        <v>3340.6120387378687</v>
      </c>
      <c r="AH309">
        <v>3331.022777522754</v>
      </c>
      <c r="AI309">
        <v>3321.4335163076375</v>
      </c>
      <c r="AJ309">
        <v>3311.8442550925211</v>
      </c>
      <c r="AK309">
        <v>3302.2549938774064</v>
      </c>
    </row>
    <row r="310" spans="1:37" x14ac:dyDescent="0.25">
      <c r="A310" t="s">
        <v>638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503.5</v>
      </c>
      <c r="I310">
        <v>539.70555555555552</v>
      </c>
      <c r="J310">
        <v>539.70555555555552</v>
      </c>
      <c r="K310">
        <v>539.70555555555552</v>
      </c>
      <c r="L310">
        <v>539.70555555555552</v>
      </c>
      <c r="M310">
        <v>539.70555555555552</v>
      </c>
      <c r="N310">
        <v>539.70555555555552</v>
      </c>
      <c r="O310">
        <v>539.70555555555552</v>
      </c>
      <c r="P310">
        <v>539.70555555555552</v>
      </c>
      <c r="Q310">
        <v>539.70555555555552</v>
      </c>
      <c r="R310">
        <v>76</v>
      </c>
      <c r="S310">
        <v>76</v>
      </c>
      <c r="T310">
        <v>76</v>
      </c>
      <c r="U310">
        <v>76</v>
      </c>
      <c r="V310">
        <v>76</v>
      </c>
      <c r="W310">
        <v>76</v>
      </c>
      <c r="X310">
        <v>76</v>
      </c>
      <c r="Y310">
        <v>76</v>
      </c>
      <c r="Z310">
        <v>76</v>
      </c>
      <c r="AA310">
        <v>111.98102276282259</v>
      </c>
      <c r="AB310">
        <v>111.98102276282259</v>
      </c>
      <c r="AC310">
        <v>111.98102276282259</v>
      </c>
      <c r="AD310">
        <v>111.98102276282259</v>
      </c>
      <c r="AE310">
        <v>111.98102276282259</v>
      </c>
      <c r="AF310">
        <v>111.98102276282259</v>
      </c>
      <c r="AG310">
        <v>111.98102276282259</v>
      </c>
      <c r="AH310">
        <v>111.98102276282259</v>
      </c>
      <c r="AI310">
        <v>111.98102276282259</v>
      </c>
      <c r="AJ310">
        <v>111.98102276282259</v>
      </c>
      <c r="AK310">
        <v>111.98102276282259</v>
      </c>
    </row>
    <row r="311" spans="1:37" x14ac:dyDescent="0.25">
      <c r="A311" t="s">
        <v>639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1178.0456853312667</v>
      </c>
      <c r="I311">
        <v>1178.0456853312667</v>
      </c>
      <c r="J311">
        <v>1178.0456853312667</v>
      </c>
      <c r="K311">
        <v>1178.0456853312667</v>
      </c>
      <c r="L311">
        <v>1178.0456853312667</v>
      </c>
      <c r="M311">
        <v>1178.0456853312667</v>
      </c>
      <c r="N311">
        <v>1178.0456853312667</v>
      </c>
      <c r="O311">
        <v>1178.0456853312667</v>
      </c>
      <c r="P311">
        <v>1178.0456853312667</v>
      </c>
      <c r="Q311">
        <v>573.03795194473287</v>
      </c>
      <c r="R311">
        <v>573.03795194473287</v>
      </c>
      <c r="S311">
        <v>573.03795194473287</v>
      </c>
      <c r="T311">
        <v>573.03795194473287</v>
      </c>
      <c r="U311">
        <v>573.03795194473287</v>
      </c>
      <c r="V311">
        <v>573.03795194473287</v>
      </c>
      <c r="W311">
        <v>573.03795194473287</v>
      </c>
      <c r="X311">
        <v>573.03795194473287</v>
      </c>
      <c r="Y311">
        <v>573.03795194473287</v>
      </c>
      <c r="Z311">
        <v>573.03795194473287</v>
      </c>
      <c r="AA311">
        <v>573.03795194473287</v>
      </c>
      <c r="AB311">
        <v>573.03795194473287</v>
      </c>
      <c r="AC311">
        <v>573.03795194473287</v>
      </c>
      <c r="AD311">
        <v>573.03795194473287</v>
      </c>
      <c r="AE311">
        <v>573.03795194473287</v>
      </c>
      <c r="AF311">
        <v>573.03795194473287</v>
      </c>
      <c r="AG311">
        <v>573.03795194473287</v>
      </c>
      <c r="AH311">
        <v>573.03795194473287</v>
      </c>
      <c r="AI311">
        <v>573.03795194473287</v>
      </c>
      <c r="AJ311">
        <v>573.03795194473287</v>
      </c>
      <c r="AK311">
        <v>573.03795194473287</v>
      </c>
    </row>
    <row r="312" spans="1:37" x14ac:dyDescent="0.25">
      <c r="A312" t="s">
        <v>640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968.986736082893</v>
      </c>
      <c r="I313">
        <v>968.98673608289391</v>
      </c>
      <c r="J313">
        <v>968.98673608289391</v>
      </c>
      <c r="K313">
        <v>968.98673608289391</v>
      </c>
      <c r="L313">
        <v>968.98673608289391</v>
      </c>
      <c r="M313">
        <v>968.98673608289391</v>
      </c>
      <c r="N313">
        <v>968.98673608289391</v>
      </c>
      <c r="O313">
        <v>968.98673608289391</v>
      </c>
      <c r="P313">
        <v>968.98673608289391</v>
      </c>
      <c r="Q313">
        <v>1221.3373461432589</v>
      </c>
      <c r="R313">
        <v>1221.3373461432589</v>
      </c>
      <c r="S313">
        <v>1221.3373461432589</v>
      </c>
      <c r="T313">
        <v>1221.3373461432589</v>
      </c>
      <c r="U313">
        <v>1221.3373461432589</v>
      </c>
      <c r="V313">
        <v>1221.3373461432589</v>
      </c>
      <c r="W313">
        <v>1221.3373461432589</v>
      </c>
      <c r="X313">
        <v>1221.3373461432589</v>
      </c>
      <c r="Y313">
        <v>1221.3373461432589</v>
      </c>
      <c r="Z313">
        <v>1221.3373461432589</v>
      </c>
      <c r="AA313">
        <v>1221.3373461432589</v>
      </c>
      <c r="AB313">
        <v>1221.3373461432589</v>
      </c>
      <c r="AC313">
        <v>1221.3373461432589</v>
      </c>
      <c r="AD313">
        <v>1221.3373461432589</v>
      </c>
      <c r="AE313">
        <v>1221.3373461432589</v>
      </c>
      <c r="AF313">
        <v>1221.3373461432589</v>
      </c>
      <c r="AG313">
        <v>1221.3373461432589</v>
      </c>
      <c r="AH313">
        <v>1221.3373461432589</v>
      </c>
      <c r="AI313">
        <v>1221.3373461432589</v>
      </c>
      <c r="AJ313">
        <v>1221.3373461432589</v>
      </c>
      <c r="AK313">
        <v>1221.3373461432589</v>
      </c>
    </row>
    <row r="314" spans="1:37" x14ac:dyDescent="0.25">
      <c r="A314" t="s">
        <v>642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644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645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646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648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653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36</v>
      </c>
      <c r="N330">
        <v>54</v>
      </c>
      <c r="O330">
        <v>72</v>
      </c>
      <c r="P330">
        <v>90</v>
      </c>
      <c r="Q330">
        <v>90</v>
      </c>
      <c r="R330">
        <v>90</v>
      </c>
      <c r="S330">
        <v>90</v>
      </c>
      <c r="T330">
        <v>90</v>
      </c>
      <c r="U330">
        <v>90</v>
      </c>
      <c r="V330">
        <v>108</v>
      </c>
      <c r="W330">
        <v>108</v>
      </c>
      <c r="X330">
        <v>108</v>
      </c>
      <c r="Y330">
        <v>108</v>
      </c>
      <c r="Z330">
        <v>108</v>
      </c>
      <c r="AA330">
        <v>108</v>
      </c>
      <c r="AB330">
        <v>108</v>
      </c>
      <c r="AC330">
        <v>108</v>
      </c>
      <c r="AD330">
        <v>108</v>
      </c>
      <c r="AE330">
        <v>108</v>
      </c>
      <c r="AF330">
        <v>108</v>
      </c>
      <c r="AG330">
        <v>108</v>
      </c>
      <c r="AH330">
        <v>108</v>
      </c>
      <c r="AI330">
        <v>108</v>
      </c>
      <c r="AJ330">
        <v>108</v>
      </c>
      <c r="AK330">
        <v>108</v>
      </c>
    </row>
    <row r="331" spans="1:37" x14ac:dyDescent="0.25">
      <c r="A331" t="s">
        <v>659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660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1900</v>
      </c>
      <c r="I332">
        <v>1900</v>
      </c>
      <c r="J332">
        <v>1900</v>
      </c>
      <c r="K332">
        <v>1900</v>
      </c>
      <c r="L332">
        <v>1900</v>
      </c>
      <c r="M332">
        <v>1900</v>
      </c>
      <c r="N332">
        <v>1900</v>
      </c>
      <c r="O332">
        <v>1900</v>
      </c>
      <c r="P332">
        <v>1900</v>
      </c>
      <c r="Q332">
        <v>1900</v>
      </c>
      <c r="R332">
        <v>1900</v>
      </c>
      <c r="S332">
        <v>1900</v>
      </c>
      <c r="T332">
        <v>1900</v>
      </c>
      <c r="U332">
        <v>1900</v>
      </c>
      <c r="V332">
        <v>1900</v>
      </c>
      <c r="W332">
        <v>1900</v>
      </c>
      <c r="X332">
        <v>1900</v>
      </c>
      <c r="Y332">
        <v>1900</v>
      </c>
      <c r="Z332">
        <v>1900</v>
      </c>
      <c r="AA332">
        <v>1900</v>
      </c>
      <c r="AB332">
        <v>1900</v>
      </c>
      <c r="AC332">
        <v>1900</v>
      </c>
      <c r="AD332">
        <v>1900</v>
      </c>
      <c r="AE332">
        <v>1900</v>
      </c>
      <c r="AF332">
        <v>1900</v>
      </c>
      <c r="AG332">
        <v>1900</v>
      </c>
      <c r="AH332">
        <v>1900</v>
      </c>
      <c r="AI332">
        <v>1900</v>
      </c>
      <c r="AJ332">
        <v>1900</v>
      </c>
      <c r="AK332">
        <v>1900</v>
      </c>
    </row>
    <row r="333" spans="1:37" x14ac:dyDescent="0.25">
      <c r="A333" t="s">
        <v>661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1918.7712121212116</v>
      </c>
      <c r="I334">
        <v>1853.3780303030303</v>
      </c>
      <c r="J334">
        <v>2010.2666666666662</v>
      </c>
      <c r="K334">
        <v>2127.2257575757571</v>
      </c>
      <c r="L334">
        <v>2195.3969696969698</v>
      </c>
      <c r="M334">
        <v>2377.9333333333329</v>
      </c>
      <c r="N334">
        <v>2273.15</v>
      </c>
      <c r="O334">
        <v>2806.5916666666672</v>
      </c>
      <c r="P334">
        <v>2642.7750000000005</v>
      </c>
      <c r="Q334">
        <v>2941.875</v>
      </c>
      <c r="R334">
        <v>2885.9749999999999</v>
      </c>
      <c r="S334">
        <v>2665.25</v>
      </c>
      <c r="T334">
        <v>2216.7833333333333</v>
      </c>
      <c r="U334">
        <v>1999.5666666666668</v>
      </c>
      <c r="V334">
        <v>2106.4833333333336</v>
      </c>
      <c r="W334">
        <v>1615.2750000000001</v>
      </c>
      <c r="X334">
        <v>1639.8333333333335</v>
      </c>
      <c r="Y334">
        <v>1921.2249999999997</v>
      </c>
      <c r="Z334">
        <v>1647.2333333333336</v>
      </c>
      <c r="AA334">
        <v>1647.2333333333336</v>
      </c>
      <c r="AB334">
        <v>1881.9916666666668</v>
      </c>
      <c r="AC334">
        <v>1881.9916666666668</v>
      </c>
      <c r="AD334">
        <v>1994.4916666666668</v>
      </c>
      <c r="AE334">
        <v>1878.8666666666668</v>
      </c>
      <c r="AF334">
        <v>2096.713888888889</v>
      </c>
      <c r="AG334">
        <v>2301.713888888889</v>
      </c>
      <c r="AH334">
        <v>2506.7138888888885</v>
      </c>
      <c r="AI334">
        <v>2639.7694444444446</v>
      </c>
      <c r="AJ334">
        <v>2848.2777777777778</v>
      </c>
      <c r="AK334">
        <v>2848.2777777777778</v>
      </c>
    </row>
    <row r="335" spans="1:37" x14ac:dyDescent="0.25">
      <c r="A335" t="s">
        <v>663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1918.7712121212116</v>
      </c>
      <c r="I335">
        <v>1853.3780303030303</v>
      </c>
      <c r="J335">
        <v>2010.2666666666662</v>
      </c>
      <c r="K335">
        <v>2127.2257575757571</v>
      </c>
      <c r="L335">
        <v>2195.3969696969698</v>
      </c>
      <c r="M335">
        <v>2377.9333333333329</v>
      </c>
      <c r="N335">
        <v>2273.15</v>
      </c>
      <c r="O335">
        <v>2806.5916666666672</v>
      </c>
      <c r="P335">
        <v>2642.7750000000005</v>
      </c>
      <c r="Q335">
        <v>2941.875</v>
      </c>
      <c r="R335">
        <v>2885.9749999999999</v>
      </c>
      <c r="S335">
        <v>2665.25</v>
      </c>
      <c r="T335">
        <v>2216.7833333333333</v>
      </c>
      <c r="U335">
        <v>1999.5666666666668</v>
      </c>
      <c r="V335">
        <v>2106.4833333333336</v>
      </c>
      <c r="W335">
        <v>1615.2750000000001</v>
      </c>
      <c r="X335">
        <v>1639.8333333333335</v>
      </c>
      <c r="Y335">
        <v>1921.2249999999997</v>
      </c>
      <c r="Z335">
        <v>1647.2333333333336</v>
      </c>
      <c r="AA335">
        <v>1647.2333333333336</v>
      </c>
      <c r="AB335">
        <v>1881.9916666666668</v>
      </c>
      <c r="AC335">
        <v>1881.9916666666668</v>
      </c>
      <c r="AD335">
        <v>1994.4916666666668</v>
      </c>
      <c r="AE335">
        <v>1878.8666666666668</v>
      </c>
      <c r="AF335">
        <v>2096.713888888889</v>
      </c>
      <c r="AG335">
        <v>2301.713888888889</v>
      </c>
      <c r="AH335">
        <v>2506.7138888888885</v>
      </c>
      <c r="AI335">
        <v>2639.7694444444446</v>
      </c>
      <c r="AJ335">
        <v>2848.2777777777778</v>
      </c>
      <c r="AK335">
        <v>2848.2777777777778</v>
      </c>
    </row>
    <row r="336" spans="1:37" x14ac:dyDescent="0.25">
      <c r="A336" t="s">
        <v>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1918.7712121212116</v>
      </c>
      <c r="I336">
        <v>1853.3780303030303</v>
      </c>
      <c r="J336">
        <v>2010.2666666666662</v>
      </c>
      <c r="K336">
        <v>2127.2257575757571</v>
      </c>
      <c r="L336">
        <v>2195.3969696969698</v>
      </c>
      <c r="M336">
        <v>2377.9333333333329</v>
      </c>
      <c r="N336">
        <v>2273.15</v>
      </c>
      <c r="O336">
        <v>2806.5916666666672</v>
      </c>
      <c r="P336">
        <v>2642.7750000000005</v>
      </c>
      <c r="Q336">
        <v>2941.875</v>
      </c>
      <c r="R336">
        <v>2885.9749999999999</v>
      </c>
      <c r="S336">
        <v>2665.25</v>
      </c>
      <c r="T336">
        <v>2216.7833333333333</v>
      </c>
      <c r="U336">
        <v>1999.5666666666668</v>
      </c>
      <c r="V336">
        <v>2106.4833333333336</v>
      </c>
      <c r="W336">
        <v>1615.2750000000001</v>
      </c>
      <c r="X336">
        <v>1639.8333333333335</v>
      </c>
      <c r="Y336">
        <v>1921.2249999999997</v>
      </c>
      <c r="Z336">
        <v>1647.2333333333336</v>
      </c>
      <c r="AA336">
        <v>1647.2333333333336</v>
      </c>
      <c r="AB336">
        <v>1881.9916666666668</v>
      </c>
      <c r="AC336">
        <v>1881.9916666666668</v>
      </c>
      <c r="AD336">
        <v>1994.4916666666668</v>
      </c>
      <c r="AE336">
        <v>1878.8666666666668</v>
      </c>
      <c r="AF336">
        <v>2096.713888888889</v>
      </c>
      <c r="AG336">
        <v>2301.713888888889</v>
      </c>
      <c r="AH336">
        <v>2506.7138888888885</v>
      </c>
      <c r="AI336">
        <v>2639.7694444444446</v>
      </c>
      <c r="AJ336">
        <v>2848.2777777777778</v>
      </c>
      <c r="AK336">
        <v>2848.2777777777778</v>
      </c>
    </row>
    <row r="337" spans="1:37" x14ac:dyDescent="0.25">
      <c r="A337" t="s">
        <v>665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668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670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30.368474221751374</v>
      </c>
      <c r="I349">
        <v>42.493135198515404</v>
      </c>
      <c r="J349">
        <v>58.536766157038343</v>
      </c>
      <c r="K349">
        <v>79.387628053247298</v>
      </c>
      <c r="L349">
        <v>105.99639012875139</v>
      </c>
      <c r="M349">
        <v>139.32962631988372</v>
      </c>
      <c r="N349">
        <v>180.30593339808431</v>
      </c>
      <c r="O349">
        <v>229.71571855229269</v>
      </c>
      <c r="P349">
        <v>288.12806116924065</v>
      </c>
      <c r="Q349">
        <v>355.79066496630196</v>
      </c>
      <c r="R349">
        <v>432.53144898434147</v>
      </c>
      <c r="S349">
        <v>517.67236292727011</v>
      </c>
      <c r="T349">
        <v>609.96711028186019</v>
      </c>
      <c r="U349">
        <v>707.57422674608426</v>
      </c>
      <c r="V349">
        <v>808.07513102729752</v>
      </c>
      <c r="W349">
        <v>908.54329133514727</v>
      </c>
      <c r="X349">
        <v>1005.6657491491936</v>
      </c>
      <c r="Y349">
        <v>1095.9124009169534</v>
      </c>
      <c r="Z349">
        <v>1175.742378011196</v>
      </c>
      <c r="AA349">
        <v>1241.8314417957974</v>
      </c>
      <c r="AB349">
        <v>1291.3003825998831</v>
      </c>
      <c r="AC349">
        <v>1321.9226887016027</v>
      </c>
      <c r="AD349">
        <v>1332.2906568484984</v>
      </c>
      <c r="AE349">
        <v>1321.9226887016027</v>
      </c>
      <c r="AF349">
        <v>1291.3003825998831</v>
      </c>
      <c r="AG349">
        <v>1241.8314417957974</v>
      </c>
      <c r="AH349">
        <v>1175.742378011196</v>
      </c>
      <c r="AI349">
        <v>1095.9124009169534</v>
      </c>
      <c r="AJ349">
        <v>1005.6657491491936</v>
      </c>
      <c r="AK349">
        <v>908.54329133514727</v>
      </c>
    </row>
    <row r="350" spans="1:37" x14ac:dyDescent="0.25">
      <c r="A350" t="s">
        <v>678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0.89725037473356295</v>
      </c>
      <c r="I350">
        <v>1.2554789945015914</v>
      </c>
      <c r="J350">
        <v>1.7294953637306778</v>
      </c>
      <c r="K350">
        <v>2.3455435561186695</v>
      </c>
      <c r="L350">
        <v>3.1317115265312903</v>
      </c>
      <c r="M350">
        <v>4.1165571412692898</v>
      </c>
      <c r="N350">
        <v>5.3272207594888528</v>
      </c>
      <c r="O350">
        <v>6.7870553208631907</v>
      </c>
      <c r="P350">
        <v>8.5128745345457428</v>
      </c>
      <c r="Q350">
        <v>10.511996919458918</v>
      </c>
      <c r="R350">
        <v>12.779338265446448</v>
      </c>
      <c r="S350">
        <v>15.294865268305704</v>
      </c>
      <c r="T350">
        <v>18.02175553105495</v>
      </c>
      <c r="U350">
        <v>20.905602153861572</v>
      </c>
      <c r="V350">
        <v>23.874947053079232</v>
      </c>
      <c r="W350">
        <v>26.843324516720251</v>
      </c>
      <c r="X350">
        <v>29.712851679407983</v>
      </c>
      <c r="Y350">
        <v>32.379230027091801</v>
      </c>
      <c r="Z350">
        <v>34.737842986694417</v>
      </c>
      <c r="AA350">
        <v>36.690474416694002</v>
      </c>
      <c r="AB350">
        <v>38.152056758632895</v>
      </c>
      <c r="AC350">
        <v>39.056806711638252</v>
      </c>
      <c r="AD350">
        <v>39.363133043251068</v>
      </c>
      <c r="AE350">
        <v>39.056806711638252</v>
      </c>
      <c r="AF350">
        <v>38.152056758632895</v>
      </c>
      <c r="AG350">
        <v>36.690474416694002</v>
      </c>
      <c r="AH350">
        <v>34.737842986694417</v>
      </c>
      <c r="AI350">
        <v>32.379230027091801</v>
      </c>
      <c r="AJ350">
        <v>29.712851679407983</v>
      </c>
      <c r="AK350">
        <v>26.843324516720251</v>
      </c>
    </row>
    <row r="351" spans="1:37" x14ac:dyDescent="0.25">
      <c r="A351" t="s">
        <v>679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495.56906800098926</v>
      </c>
      <c r="I351">
        <v>548.54495408137814</v>
      </c>
      <c r="J351">
        <v>597.77040050015626</v>
      </c>
      <c r="K351">
        <v>641.31402436974304</v>
      </c>
      <c r="L351">
        <v>677.36260461588927</v>
      </c>
      <c r="M351">
        <v>704.34566323629963</v>
      </c>
      <c r="N351">
        <v>721.04873929178302</v>
      </c>
      <c r="O351">
        <v>726.70399464463526</v>
      </c>
      <c r="P351">
        <v>721.04873929178302</v>
      </c>
      <c r="Q351">
        <v>704.34566323629963</v>
      </c>
      <c r="R351">
        <v>677.36260461588927</v>
      </c>
      <c r="S351">
        <v>641.31402436974304</v>
      </c>
      <c r="T351">
        <v>597.77040050015626</v>
      </c>
      <c r="U351">
        <v>548.54495408137814</v>
      </c>
      <c r="V351">
        <v>495.56906800098926</v>
      </c>
      <c r="W351">
        <v>440.76825328761669</v>
      </c>
      <c r="X351">
        <v>385.94957822513675</v>
      </c>
      <c r="Y351">
        <v>332.70933288101446</v>
      </c>
      <c r="Z351">
        <v>282.36674341487458</v>
      </c>
      <c r="AA351">
        <v>235.92624490054985</v>
      </c>
      <c r="AB351">
        <v>194.06763543616464</v>
      </c>
      <c r="AC351">
        <v>157.16076063776759</v>
      </c>
      <c r="AD351">
        <v>125.29948284670508</v>
      </c>
      <c r="AE351">
        <v>98.348690944409597</v>
      </c>
      <c r="AF351">
        <v>75.99797799266382</v>
      </c>
      <c r="AG351">
        <v>57.816212797500739</v>
      </c>
      <c r="AH351">
        <v>43.302342574498518</v>
      </c>
      <c r="AI351">
        <v>31.929145176566358</v>
      </c>
      <c r="AJ351">
        <v>23.178073744644763</v>
      </c>
      <c r="AK351">
        <v>16.564622302773472</v>
      </c>
    </row>
    <row r="352" spans="1:37" x14ac:dyDescent="0.25">
      <c r="A352" t="s">
        <v>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35.384592692958861</v>
      </c>
      <c r="I353">
        <v>39.853224052583229</v>
      </c>
      <c r="J353">
        <v>44.374655600023999</v>
      </c>
      <c r="K353">
        <v>48.888766822703495</v>
      </c>
      <c r="L353">
        <v>53.348137120705246</v>
      </c>
      <c r="M353">
        <v>57.722757764714032</v>
      </c>
      <c r="N353">
        <v>62.002647169910247</v>
      </c>
      <c r="O353">
        <v>66.197693046258905</v>
      </c>
      <c r="P353">
        <v>70.334357043135952</v>
      </c>
      <c r="Q353">
        <v>74.449292569209973</v>
      </c>
      <c r="R353">
        <v>78.580391668637191</v>
      </c>
      <c r="S353">
        <v>82.756223608423454</v>
      </c>
      <c r="T353">
        <v>86.98518219148751</v>
      </c>
      <c r="U353">
        <v>91.245853853986262</v>
      </c>
      <c r="V353">
        <v>95.480107082478327</v>
      </c>
      <c r="W353">
        <v>99.59016818598127</v>
      </c>
      <c r="X353">
        <v>103.44050704320438</v>
      </c>
      <c r="Y353">
        <v>106.86476226292312</v>
      </c>
      <c r="Z353">
        <v>109.67726968003861</v>
      </c>
      <c r="AA353">
        <v>111.68811864728765</v>
      </c>
      <c r="AB353">
        <v>112.72014465422011</v>
      </c>
      <c r="AC353">
        <v>112.62595544218712</v>
      </c>
      <c r="AD353">
        <v>111.30303143110369</v>
      </c>
      <c r="AE353">
        <v>108.70515079596325</v>
      </c>
      <c r="AF353">
        <v>104.84883415798672</v>
      </c>
      <c r="AG353">
        <v>99.814116507084378</v>
      </c>
      <c r="AH353">
        <v>93.739642957346859</v>
      </c>
      <c r="AI353">
        <v>86.812749749293246</v>
      </c>
      <c r="AJ353">
        <v>79.255740077838254</v>
      </c>
      <c r="AK353">
        <v>71.309926120325059</v>
      </c>
    </row>
    <row r="354" spans="1:37" x14ac:dyDescent="0.25">
      <c r="A354" t="s">
        <v>682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462.53113013425667</v>
      </c>
      <c r="I354">
        <v>511.97529047595299</v>
      </c>
      <c r="J354">
        <v>557.91904046681248</v>
      </c>
      <c r="K354">
        <v>598.55975607842697</v>
      </c>
      <c r="L354">
        <v>632.20509764149676</v>
      </c>
      <c r="M354">
        <v>657.38928568721303</v>
      </c>
      <c r="N354">
        <v>672.97882333899759</v>
      </c>
      <c r="O354">
        <v>678.2570616683264</v>
      </c>
      <c r="P354">
        <v>672.97882333899759</v>
      </c>
      <c r="Q354">
        <v>657.38928568721303</v>
      </c>
      <c r="R354">
        <v>632.20509764149676</v>
      </c>
      <c r="S354">
        <v>598.55975607842697</v>
      </c>
      <c r="T354">
        <v>557.91904046681248</v>
      </c>
      <c r="U354">
        <v>511.97529047595299</v>
      </c>
      <c r="V354">
        <v>462.53113013425667</v>
      </c>
      <c r="W354">
        <v>411.38370306844223</v>
      </c>
      <c r="X354">
        <v>360.21960634346101</v>
      </c>
      <c r="Y354">
        <v>310.52871068894694</v>
      </c>
      <c r="Z354">
        <v>263.54229385388288</v>
      </c>
      <c r="AA354">
        <v>220.19782857384649</v>
      </c>
      <c r="AB354">
        <v>181.12979307375366</v>
      </c>
      <c r="AC354">
        <v>146.68337659524977</v>
      </c>
      <c r="AD354">
        <v>116.94618399025806</v>
      </c>
      <c r="AE354">
        <v>91.792111548115614</v>
      </c>
      <c r="AF354">
        <v>70.931446126486236</v>
      </c>
      <c r="AG354">
        <v>53.961798611000688</v>
      </c>
      <c r="AH354">
        <v>40.415519736198618</v>
      </c>
      <c r="AI354">
        <v>29.800535498128607</v>
      </c>
      <c r="AJ354">
        <v>21.632868828335113</v>
      </c>
      <c r="AK354">
        <v>15.460314149255243</v>
      </c>
    </row>
    <row r="355" spans="1:37" x14ac:dyDescent="0.25">
      <c r="A355" t="s">
        <v>683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0.33037937866732625</v>
      </c>
      <c r="I355">
        <v>0.36569663605425223</v>
      </c>
      <c r="J355">
        <v>0.39851360033343763</v>
      </c>
      <c r="K355">
        <v>0.42754268291316216</v>
      </c>
      <c r="L355">
        <v>0.45157506974392631</v>
      </c>
      <c r="M355">
        <v>0.46956377549086653</v>
      </c>
      <c r="N355">
        <v>0.48069915952785547</v>
      </c>
      <c r="O355">
        <v>0.48446932976309026</v>
      </c>
      <c r="P355">
        <v>0.48069915952785547</v>
      </c>
      <c r="Q355">
        <v>0.46956377549086653</v>
      </c>
      <c r="R355">
        <v>0.45157506974392631</v>
      </c>
      <c r="S355">
        <v>0.42754268291316216</v>
      </c>
      <c r="T355">
        <v>0.39851360033343763</v>
      </c>
      <c r="U355">
        <v>0.36569663605425223</v>
      </c>
      <c r="V355">
        <v>0.33037937866732625</v>
      </c>
      <c r="W355">
        <v>0.29384550219174449</v>
      </c>
      <c r="X355">
        <v>0.25729971881675789</v>
      </c>
      <c r="Y355">
        <v>0.22180622192067639</v>
      </c>
      <c r="Z355">
        <v>0.18824449560991643</v>
      </c>
      <c r="AA355">
        <v>0.15728416326703323</v>
      </c>
      <c r="AB355">
        <v>0.12937842362410978</v>
      </c>
      <c r="AC355">
        <v>0.10477384042517841</v>
      </c>
      <c r="AD355">
        <v>8.3532988564470056E-2</v>
      </c>
      <c r="AE355">
        <v>6.5565793962939753E-2</v>
      </c>
      <c r="AF355">
        <v>5.0665318661775892E-2</v>
      </c>
      <c r="AG355">
        <v>3.8544141865000506E-2</v>
      </c>
      <c r="AH355">
        <v>2.8868228382999014E-2</v>
      </c>
      <c r="AI355">
        <v>2.1286096784377578E-2</v>
      </c>
      <c r="AJ355">
        <v>1.5452049163096511E-2</v>
      </c>
      <c r="AK355">
        <v>1.1043081535182317E-2</v>
      </c>
    </row>
    <row r="356" spans="1:37" x14ac:dyDescent="0.25">
      <c r="A356" t="s">
        <v>684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0.15304526785572595</v>
      </c>
      <c r="D26" s="52">
        <f>VLOOKUP($B26,Macro!$A$1:$CI$100,MATCH(DATE(D$1,1,1),Macro!$A$1:$CI$1,0),FALSE)</f>
        <v>0.22108734198955571</v>
      </c>
      <c r="E26" s="52">
        <f>VLOOKUP($B26,Macro!$A$1:$CI$100,MATCH(DATE(E$1,1,1),Macro!$A$1:$CI$1,0),FALSE)</f>
        <v>0.26853569967891067</v>
      </c>
      <c r="F26" s="52">
        <f>VLOOKUP($B26,Macro!$A$1:$CI$100,MATCH(DATE(F$1,1,1),Macro!$A$1:$CI$1,0),FALSE)</f>
        <v>0.3036283251860934</v>
      </c>
      <c r="G26" s="52">
        <f>VLOOKUP($B26,Macro!$A$1:$CI$100,MATCH(DATE(G$1,1,1),Macro!$A$1:$CI$1,0),FALSE)</f>
        <v>0.33421171332747085</v>
      </c>
      <c r="H26" s="52">
        <f>VLOOKUP($B26,Macro!$A$1:$CI$100,MATCH(DATE(H$1,1,1),Macro!$A$1:$CI$1,0),FALSE)</f>
        <v>0.36869789921390472</v>
      </c>
      <c r="I26" s="52">
        <f>VLOOKUP($B26,Macro!$A$1:$CI$100,MATCH(DATE(I$1,1,1),Macro!$A$1:$CI$1,0),FALSE)</f>
        <v>0.39643315977027388</v>
      </c>
      <c r="J26" s="52">
        <f>VLOOKUP($B26,Macro!$A$1:$CI$100,MATCH(DATE(J$1,1,1),Macro!$A$1:$CI$1,0),FALSE)</f>
        <v>0.42979365636133021</v>
      </c>
      <c r="K26" s="52">
        <f>VLOOKUP($B26,Macro!$A$1:$CI$100,MATCH(DATE(K$1,1,1),Macro!$A$1:$CI$1,0),FALSE)</f>
        <v>0.45754085674372352</v>
      </c>
      <c r="L26" s="52">
        <f>VLOOKUP($B26,Macro!$A$1:$CI$100,MATCH(DATE(L$1,1,1),Macro!$A$1:$CI$1,0),FALSE)</f>
        <v>0.48852904629953386</v>
      </c>
      <c r="M26" s="52">
        <f>VLOOKUP($B26,Macro!$A$1:$CI$100,MATCH(DATE(M$1,1,1),Macro!$A$1:$CI$1,0),FALSE)</f>
        <v>0.52667215880533025</v>
      </c>
      <c r="N26" s="52">
        <f>VLOOKUP($B26,Macro!$A$1:$CI$100,MATCH(DATE(N$1,1,1),Macro!$A$1:$CI$1,0),FALSE)</f>
        <v>0.55831935142136235</v>
      </c>
      <c r="O26" s="52">
        <f>VLOOKUP($B26,Macro!$A$1:$CI$100,MATCH(DATE(O$1,1,1),Macro!$A$1:$CI$1,0),FALSE)</f>
        <v>0.58318104252709579</v>
      </c>
      <c r="P26" s="52">
        <f>VLOOKUP($B26,Macro!$A$1:$CI$100,MATCH(DATE(P$1,1,1),Macro!$A$1:$CI$1,0),FALSE)</f>
        <v>0.6072112638950915</v>
      </c>
      <c r="Q26" s="52">
        <f>VLOOKUP($B26,Macro!$A$1:$CI$100,MATCH(DATE(Q$1,1,1),Macro!$A$1:$CI$1,0),FALSE)</f>
        <v>0.63713831735200332</v>
      </c>
      <c r="R26" s="52">
        <f>VLOOKUP($B26,Macro!$A$1:$CI$100,MATCH(DATE(R$1,1,1),Macro!$A$1:$CI$1,0),FALSE)</f>
        <v>0.65897372238557761</v>
      </c>
      <c r="S26" s="52">
        <f>VLOOKUP($B26,Macro!$A$1:$CI$100,MATCH(DATE(S$1,1,1),Macro!$A$1:$CI$1,0),FALSE)</f>
        <v>0.68456157365417147</v>
      </c>
      <c r="T26" s="52">
        <f>VLOOKUP($B26,Macro!$A$1:$CI$100,MATCH(DATE(T$1,1,1),Macro!$A$1:$CI$1,0),FALSE)</f>
        <v>0.71326673356349524</v>
      </c>
      <c r="U26" s="52">
        <f>VLOOKUP($B26,Macro!$A$1:$CI$100,MATCH(DATE(U$1,1,1),Macro!$A$1:$CI$1,0),FALSE)</f>
        <v>0.73670663903703559</v>
      </c>
      <c r="V26" s="52">
        <f>VLOOKUP($B26,Macro!$A$1:$CI$100,MATCH(DATE(V$1,1,1),Macro!$A$1:$CI$1,0),FALSE)</f>
        <v>0.7617323998812251</v>
      </c>
      <c r="W26" s="52">
        <f>VLOOKUP($B26,Macro!$A$1:$CI$100,MATCH(DATE(W$1,1,1),Macro!$A$1:$CI$1,0),FALSE)</f>
        <v>0.78733267807973228</v>
      </c>
      <c r="X26" s="52">
        <f>VLOOKUP($B26,Macro!$A$1:$CI$100,MATCH(DATE(X$1,1,1),Macro!$A$1:$CI$1,0),FALSE)</f>
        <v>0.81113852212809501</v>
      </c>
      <c r="Y26" s="52">
        <f>VLOOKUP($B26,Macro!$A$1:$CI$100,MATCH(DATE(Y$1,1,1),Macro!$A$1:$CI$1,0),FALSE)</f>
        <v>0.83277527707799848</v>
      </c>
      <c r="Z26" s="52">
        <f>VLOOKUP($B26,Macro!$A$1:$CI$100,MATCH(DATE(Z$1,1,1),Macro!$A$1:$CI$1,0),FALSE)</f>
        <v>0.85013885978988912</v>
      </c>
      <c r="AA26" s="52">
        <f>VLOOKUP($B26,Macro!$A$1:$CI$100,MATCH(DATE(AA$1,1,1),Macro!$A$1:$CI$1,0),FALSE)</f>
        <v>0.86785145530420971</v>
      </c>
      <c r="AB26" s="52">
        <f>VLOOKUP($B26,Macro!$A$1:$CI$100,MATCH(DATE(AB$1,1,1),Macro!$A$1:$CI$1,0),FALSE)</f>
        <v>0.88643837246490231</v>
      </c>
      <c r="AC26" s="52">
        <f>VLOOKUP($B26,Macro!$A$1:$CI$100,MATCH(DATE(AC$1,1,1),Macro!$A$1:$CI$1,0),FALSE)</f>
        <v>0.90349222017752506</v>
      </c>
      <c r="AD26" s="52">
        <f>VLOOKUP($B26,Macro!$A$1:$CI$100,MATCH(DATE(AD$1,1,1),Macro!$A$1:$CI$1,0),FALSE)</f>
        <v>0.91822168074875121</v>
      </c>
      <c r="AE26" s="52">
        <f>VLOOKUP($B26,Macro!$A$1:$CI$100,MATCH(DATE(AE$1,1,1),Macro!$A$1:$CI$1,0),FALSE)</f>
        <v>0.93174413861761929</v>
      </c>
      <c r="AF26" s="52">
        <f>VLOOKUP($B26,Macro!$A$1:$CI$100,MATCH(DATE(AF$1,1,1),Macro!$A$1:$CI$1,0),FALSE)</f>
        <v>0.94212523252394242</v>
      </c>
      <c r="AG26" s="52"/>
      <c r="AH26" s="65">
        <f>AVERAGE(C26:G26)</f>
        <v>0.25610166960755132</v>
      </c>
      <c r="AI26" s="65">
        <f>AVERAGE(H26:L26)</f>
        <v>0.42819892367775331</v>
      </c>
      <c r="AJ26" s="65">
        <f>AVERAGE(M26:Q26)</f>
        <v>0.58250442680017667</v>
      </c>
      <c r="AK26" s="65">
        <f>AVERAGE(R26:V26)</f>
        <v>0.71104821370430105</v>
      </c>
      <c r="AL26" s="65">
        <f>AVERAGE(W26:AA26)</f>
        <v>0.8298473584759849</v>
      </c>
      <c r="AM26" s="65">
        <f>AVERAGE(AB26:AF26)</f>
        <v>0.91640432890654799</v>
      </c>
      <c r="AN26" s="66"/>
      <c r="AO26" s="65">
        <f>AVERAGE(AH26:AI26)</f>
        <v>0.34215029664265229</v>
      </c>
      <c r="AP26" s="65">
        <f>AVERAGE(AJ26:AK26)</f>
        <v>0.64677632025223886</v>
      </c>
      <c r="AQ26" s="65">
        <f>AVERAGE(AL26:AM26)</f>
        <v>0.87312584369126645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0.86667527218259888</v>
      </c>
      <c r="D27" s="52">
        <f>VLOOKUP($B27,Macro!$A$1:$CI$100,MATCH(DATE(D$1,1,1),Macro!$A$1:$CI$1,0),FALSE)</f>
        <v>0.8570460542903191</v>
      </c>
      <c r="E27" s="52">
        <f>VLOOKUP($B27,Macro!$A$1:$CI$100,MATCH(DATE(E$1,1,1),Macro!$A$1:$CI$1,0),FALSE)</f>
        <v>0.87357997273228916</v>
      </c>
      <c r="F27" s="52">
        <f>VLOOKUP($B27,Macro!$A$1:$CI$100,MATCH(DATE(F$1,1,1),Macro!$A$1:$CI$1,0),FALSE)</f>
        <v>0.88435516852384932</v>
      </c>
      <c r="G27" s="52">
        <f>VLOOKUP($B27,Macro!$A$1:$CI$100,MATCH(DATE(G$1,1,1),Macro!$A$1:$CI$1,0),FALSE)</f>
        <v>0.91482000068937352</v>
      </c>
      <c r="H27" s="52">
        <f>VLOOKUP($B27,Macro!$A$1:$CI$100,MATCH(DATE(H$1,1,1),Macro!$A$1:$CI$1,0),FALSE)</f>
        <v>1.0042193046013528</v>
      </c>
      <c r="I27" s="52">
        <f>VLOOKUP($B27,Macro!$A$1:$CI$100,MATCH(DATE(I$1,1,1),Macro!$A$1:$CI$1,0),FALSE)</f>
        <v>0.97495163537996588</v>
      </c>
      <c r="J27" s="52">
        <f>VLOOKUP($B27,Macro!$A$1:$CI$100,MATCH(DATE(J$1,1,1),Macro!$A$1:$CI$1,0),FALSE)</f>
        <v>1.0318147969560933</v>
      </c>
      <c r="K27" s="52">
        <f>VLOOKUP($B27,Macro!$A$1:$CI$100,MATCH(DATE(K$1,1,1),Macro!$A$1:$CI$1,0),FALSE)</f>
        <v>0.99251928754289953</v>
      </c>
      <c r="L27" s="52">
        <f>VLOOKUP($B27,Macro!$A$1:$CI$100,MATCH(DATE(L$1,1,1),Macro!$A$1:$CI$1,0),FALSE)</f>
        <v>1.0134245517946086</v>
      </c>
      <c r="M27" s="52">
        <f>VLOOKUP($B27,Macro!$A$1:$CI$100,MATCH(DATE(M$1,1,1),Macro!$A$1:$CI$1,0),FALSE)</f>
        <v>1.1006719841397534</v>
      </c>
      <c r="N27" s="52">
        <f>VLOOKUP($B27,Macro!$A$1:$CI$100,MATCH(DATE(N$1,1,1),Macro!$A$1:$CI$1,0),FALSE)</f>
        <v>1.0384545582282674</v>
      </c>
      <c r="O27" s="52">
        <f>VLOOKUP($B27,Macro!$A$1:$CI$100,MATCH(DATE(O$1,1,1),Macro!$A$1:$CI$1,0),FALSE)</f>
        <v>0.97712803870687381</v>
      </c>
      <c r="P27" s="52">
        <f>VLOOKUP($B27,Macro!$A$1:$CI$100,MATCH(DATE(P$1,1,1),Macro!$A$1:$CI$1,0),FALSE)</f>
        <v>0.94245692579804285</v>
      </c>
      <c r="Q27" s="52">
        <f>VLOOKUP($B27,Macro!$A$1:$CI$100,MATCH(DATE(Q$1,1,1),Macro!$A$1:$CI$1,0),FALSE)</f>
        <v>0.97485670082580789</v>
      </c>
      <c r="R27" s="52">
        <f>VLOOKUP($B27,Macro!$A$1:$CI$100,MATCH(DATE(R$1,1,1),Macro!$A$1:$CI$1,0),FALSE)</f>
        <v>0.89358988925828153</v>
      </c>
      <c r="S27" s="52">
        <f>VLOOKUP($B27,Macro!$A$1:$CI$100,MATCH(DATE(S$1,1,1),Macro!$A$1:$CI$1,0),FALSE)</f>
        <v>0.90001082929433018</v>
      </c>
      <c r="T27" s="52">
        <f>VLOOKUP($B27,Macro!$A$1:$CI$100,MATCH(DATE(T$1,1,1),Macro!$A$1:$CI$1,0),FALSE)</f>
        <v>0.91942180885507352</v>
      </c>
      <c r="U27" s="52">
        <f>VLOOKUP($B27,Macro!$A$1:$CI$100,MATCH(DATE(U$1,1,1),Macro!$A$1:$CI$1,0),FALSE)</f>
        <v>0.88004616030486738</v>
      </c>
      <c r="V27" s="52">
        <f>VLOOKUP($B27,Macro!$A$1:$CI$100,MATCH(DATE(V$1,1,1),Macro!$A$1:$CI$1,0),FALSE)</f>
        <v>0.90133485282407488</v>
      </c>
      <c r="W27" s="52">
        <f>VLOOKUP($B27,Macro!$A$1:$CI$100,MATCH(DATE(W$1,1,1),Macro!$A$1:$CI$1,0),FALSE)</f>
        <v>0.91488394985086086</v>
      </c>
      <c r="X27" s="52">
        <f>VLOOKUP($B27,Macro!$A$1:$CI$100,MATCH(DATE(X$1,1,1),Macro!$A$1:$CI$1,0),FALSE)</f>
        <v>0.91707860883598724</v>
      </c>
      <c r="Y27" s="52">
        <f>VLOOKUP($B27,Macro!$A$1:$CI$100,MATCH(DATE(Y$1,1,1),Macro!$A$1:$CI$1,0),FALSE)</f>
        <v>0.91628613174261497</v>
      </c>
      <c r="Z27" s="52">
        <f>VLOOKUP($B27,Macro!$A$1:$CI$100,MATCH(DATE(Z$1,1,1),Macro!$A$1:$CI$1,0),FALSE)</f>
        <v>0.89245748873324826</v>
      </c>
      <c r="AA27" s="52">
        <f>VLOOKUP($B27,Macro!$A$1:$CI$100,MATCH(DATE(AA$1,1,1),Macro!$A$1:$CI$1,0),FALSE)</f>
        <v>0.90115193356927881</v>
      </c>
      <c r="AB27" s="52">
        <f>VLOOKUP($B27,Macro!$A$1:$CI$100,MATCH(DATE(AB$1,1,1),Macro!$A$1:$CI$1,0),FALSE)</f>
        <v>0.92455935941585488</v>
      </c>
      <c r="AC27" s="52">
        <f>VLOOKUP($B27,Macro!$A$1:$CI$100,MATCH(DATE(AC$1,1,1),Macro!$A$1:$CI$1,0),FALSE)</f>
        <v>0.93049152810427971</v>
      </c>
      <c r="AD27" s="52">
        <f>VLOOKUP($B27,Macro!$A$1:$CI$100,MATCH(DATE(AD$1,1,1),Macro!$A$1:$CI$1,0),FALSE)</f>
        <v>0.9291107636863305</v>
      </c>
      <c r="AE27" s="52">
        <f>VLOOKUP($B27,Macro!$A$1:$CI$100,MATCH(DATE(AE$1,1,1),Macro!$A$1:$CI$1,0),FALSE)</f>
        <v>0.93447688826487929</v>
      </c>
      <c r="AF27" s="52">
        <f>VLOOKUP($B27,Macro!$A$1:$CI$100,MATCH(DATE(AF$1,1,1),Macro!$A$1:$CI$1,0),FALSE)</f>
        <v>0.92029691777555922</v>
      </c>
      <c r="AG27" s="52"/>
      <c r="AH27" s="65">
        <f>AVERAGE(C27:G27)</f>
        <v>0.87929529368368597</v>
      </c>
      <c r="AI27" s="65">
        <f>AVERAGE(H27:L27)</f>
        <v>1.003385915254984</v>
      </c>
      <c r="AJ27" s="65">
        <f>AVERAGE(M27:Q27)</f>
        <v>1.0067136415397491</v>
      </c>
      <c r="AK27" s="65">
        <f>AVERAGE(R27:V27)</f>
        <v>0.89888070810732545</v>
      </c>
      <c r="AL27" s="65">
        <f>AVERAGE(W27:AA27)</f>
        <v>0.90837162254639803</v>
      </c>
      <c r="AM27" s="65">
        <f>AVERAGE(AB27:AF27)</f>
        <v>0.92778709144938065</v>
      </c>
      <c r="AN27" s="66"/>
      <c r="AO27" s="65">
        <f>AVERAGE(AH27:AI27)</f>
        <v>0.94134060446933499</v>
      </c>
      <c r="AP27" s="65">
        <f>AVERAGE(AJ27:AK27)</f>
        <v>0.95279717482353732</v>
      </c>
      <c r="AQ27" s="65">
        <f>AVERAGE(AL27:AM27)</f>
        <v>0.91807935699788934</v>
      </c>
    </row>
    <row r="28" spans="1:43" x14ac:dyDescent="0.25">
      <c r="B28" s="37" t="s">
        <v>56</v>
      </c>
      <c r="C28" s="52">
        <f>VLOOKUP($B28,Macro!$A$1:$CI$100,MATCH(DATE(C$1,1,1),Macro!$A$1:$CI$1,0),FALSE)</f>
        <v>1.2587827676602714</v>
      </c>
      <c r="D28" s="52">
        <f>VLOOKUP($B28,Macro!$A$1:$CI$100,MATCH(DATE(D$1,1,1),Macro!$A$1:$CI$1,0),FALSE)</f>
        <v>1.4427507217092739</v>
      </c>
      <c r="E28" s="52">
        <f>VLOOKUP($B28,Macro!$A$1:$CI$100,MATCH(DATE(E$1,1,1),Macro!$A$1:$CI$1,0),FALSE)</f>
        <v>1.6336539635367631</v>
      </c>
      <c r="F28" s="52">
        <f>VLOOKUP($B28,Macro!$A$1:$CI$100,MATCH(DATE(F$1,1,1),Macro!$A$1:$CI$1,0),FALSE)</f>
        <v>1.7833139305017731</v>
      </c>
      <c r="G28" s="52">
        <f>VLOOKUP($B28,Macro!$A$1:$CI$100,MATCH(DATE(G$1,1,1),Macro!$A$1:$CI$1,0),FALSE)</f>
        <v>1.9240120103216407</v>
      </c>
      <c r="H28" s="52">
        <f>VLOOKUP($B28,Macro!$A$1:$CI$100,MATCH(DATE(H$1,1,1),Macro!$A$1:$CI$1,0),FALSE)</f>
        <v>2.1089111453733711</v>
      </c>
      <c r="I28" s="52">
        <f>VLOOKUP($B28,Macro!$A$1:$CI$100,MATCH(DATE(I$1,1,1),Macro!$A$1:$CI$1,0),FALSE)</f>
        <v>2.1685632222917972</v>
      </c>
      <c r="J28" s="52">
        <f>VLOOKUP($B28,Macro!$A$1:$CI$100,MATCH(DATE(J$1,1,1),Macro!$A$1:$CI$1,0),FALSE)</f>
        <v>2.3044533324239724</v>
      </c>
      <c r="K28" s="52">
        <f>VLOOKUP($B28,Macro!$A$1:$CI$100,MATCH(DATE(K$1,1,1),Macro!$A$1:$CI$1,0),FALSE)</f>
        <v>2.3402195381653002</v>
      </c>
      <c r="L28" s="52">
        <f>VLOOKUP($B28,Macro!$A$1:$CI$100,MATCH(DATE(L$1,1,1),Macro!$A$1:$CI$1,0),FALSE)</f>
        <v>2.4299096085447891</v>
      </c>
      <c r="M28" s="52">
        <f>VLOOKUP($B28,Macro!$A$1:$CI$100,MATCH(DATE(M$1,1,1),Macro!$A$1:$CI$1,0),FALSE)</f>
        <v>2.5876442777495789</v>
      </c>
      <c r="N28" s="52">
        <f>VLOOKUP($B28,Macro!$A$1:$CI$100,MATCH(DATE(N$1,1,1),Macro!$A$1:$CI$1,0),FALSE)</f>
        <v>2.5995043041675325</v>
      </c>
      <c r="O28" s="52">
        <f>VLOOKUP($B28,Macro!$A$1:$CI$100,MATCH(DATE(O$1,1,1),Macro!$A$1:$CI$1,0),FALSE)</f>
        <v>2.6015256918724861</v>
      </c>
      <c r="P28" s="52">
        <f>VLOOKUP($B28,Macro!$A$1:$CI$100,MATCH(DATE(P$1,1,1),Macro!$A$1:$CI$1,0),FALSE)</f>
        <v>2.6207643486932941</v>
      </c>
      <c r="Q28" s="52">
        <f>VLOOKUP($B28,Macro!$A$1:$CI$100,MATCH(DATE(Q$1,1,1),Macro!$A$1:$CI$1,0),FALSE)</f>
        <v>2.7064997461168083</v>
      </c>
      <c r="R28" s="52">
        <f>VLOOKUP($B28,Macro!$A$1:$CI$100,MATCH(DATE(R$1,1,1),Macro!$A$1:$CI$1,0),FALSE)</f>
        <v>2.6798270694719406</v>
      </c>
      <c r="S28" s="52">
        <f>VLOOKUP($B28,Macro!$A$1:$CI$100,MATCH(DATE(S$1,1,1),Macro!$A$1:$CI$1,0),FALSE)</f>
        <v>2.7361610204309272</v>
      </c>
      <c r="T28" s="52">
        <f>VLOOKUP($B28,Macro!$A$1:$CI$100,MATCH(DATE(T$1,1,1),Macro!$A$1:$CI$1,0),FALSE)</f>
        <v>2.8099132209840283</v>
      </c>
      <c r="U28" s="52">
        <f>VLOOKUP($B28,Macro!$A$1:$CI$100,MATCH(DATE(U$1,1,1),Macro!$A$1:$CI$1,0),FALSE)</f>
        <v>2.8267202834587613</v>
      </c>
      <c r="V28" s="52">
        <f>VLOOKUP($B28,Macro!$A$1:$CI$100,MATCH(DATE(V$1,1,1),Macro!$A$1:$CI$1,0),FALSE)</f>
        <v>2.9016824072062963</v>
      </c>
      <c r="W28" s="52">
        <f>VLOOKUP($B28,Macro!$A$1:$CI$100,MATCH(DATE(W$1,1,1),Macro!$A$1:$CI$1,0),FALSE)</f>
        <v>2.9722114525115639</v>
      </c>
      <c r="X28" s="52">
        <f>VLOOKUP($B28,Macro!$A$1:$CI$100,MATCH(DATE(X$1,1,1),Macro!$A$1:$CI$1,0),FALSE)</f>
        <v>3.0321518259442515</v>
      </c>
      <c r="Y28" s="52">
        <f>VLOOKUP($B28,Macro!$A$1:$CI$100,MATCH(DATE(Y$1,1,1),Macro!$A$1:$CI$1,0),FALSE)</f>
        <v>3.0872562946405724</v>
      </c>
      <c r="Z28" s="52">
        <f>VLOOKUP($B28,Macro!$A$1:$CI$100,MATCH(DATE(Z$1,1,1),Macro!$A$1:$CI$1,0),FALSE)</f>
        <v>3.1154870520386568</v>
      </c>
      <c r="AA28" s="52">
        <f>VLOOKUP($B28,Macro!$A$1:$CI$100,MATCH(DATE(AA$1,1,1),Macro!$A$1:$CI$1,0),FALSE)</f>
        <v>3.1723826978647951</v>
      </c>
      <c r="AB28" s="52">
        <f>VLOOKUP($B28,Macro!$A$1:$CI$100,MATCH(DATE(AB$1,1,1),Macro!$A$1:$CI$1,0),FALSE)</f>
        <v>3.2441501304155684</v>
      </c>
      <c r="AC28" s="52">
        <f>VLOOKUP($B28,Macro!$A$1:$CI$100,MATCH(DATE(AC$1,1,1),Macro!$A$1:$CI$1,0),FALSE)</f>
        <v>3.2991946752467083</v>
      </c>
      <c r="AD28" s="52">
        <f>VLOOKUP($B28,Macro!$A$1:$CI$100,MATCH(DATE(AD$1,1,1),Macro!$A$1:$CI$1,0),FALSE)</f>
        <v>3.3446485791286618</v>
      </c>
      <c r="AE28" s="52">
        <f>VLOOKUP($B28,Macro!$A$1:$CI$100,MATCH(DATE(AE$1,1,1),Macro!$A$1:$CI$1,0),FALSE)</f>
        <v>3.3937858404596621</v>
      </c>
      <c r="AF28" s="52">
        <f>VLOOKUP($B28,Macro!$A$1:$CI$100,MATCH(DATE(AF$1,1,1),Macro!$A$1:$CI$1,0),FALSE)</f>
        <v>3.4200480216113105</v>
      </c>
      <c r="AG28" s="52"/>
      <c r="AH28" s="65">
        <f t="shared" ref="AH28:AH31" si="1">AVERAGE(C28:G28)</f>
        <v>1.6085026787459444</v>
      </c>
      <c r="AI28" s="65">
        <f t="shared" ref="AI28:AI31" si="2">AVERAGE(H28:L28)</f>
        <v>2.270411369359846</v>
      </c>
      <c r="AJ28" s="65">
        <f t="shared" ref="AJ28:AJ31" si="3">AVERAGE(M28:Q28)</f>
        <v>2.62318767371994</v>
      </c>
      <c r="AK28" s="65">
        <f t="shared" ref="AK28:AK31" si="4">AVERAGE(R28:V28)</f>
        <v>2.7908608003103912</v>
      </c>
      <c r="AL28" s="65">
        <f t="shared" ref="AL28:AL31" si="5">AVERAGE(W28:AA28)</f>
        <v>3.0758978645999675</v>
      </c>
      <c r="AM28" s="65">
        <f t="shared" ref="AM28:AM31" si="6">AVERAGE(AB28:AF28)</f>
        <v>3.3403654493723822</v>
      </c>
      <c r="AN28" s="66"/>
      <c r="AO28" s="65">
        <f t="shared" ref="AO28:AO31" si="7">AVERAGE(AH28:AI28)</f>
        <v>1.9394570240528952</v>
      </c>
      <c r="AP28" s="65">
        <f t="shared" ref="AP28:AP31" si="8">AVERAGE(AJ28:AK28)</f>
        <v>2.7070242370151654</v>
      </c>
      <c r="AQ28" s="65">
        <f t="shared" ref="AQ28:AQ31" si="9">AVERAGE(AL28:AM28)</f>
        <v>3.2081316569861746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0.21816822204047093</v>
      </c>
      <c r="D29" s="52">
        <f>VLOOKUP($B29,Macro!$A$1:$CI$100,MATCH(DATE(D$1,1,1),Macro!$A$1:$CI$1,0),FALSE)</f>
        <v>0.39533467251574755</v>
      </c>
      <c r="E29" s="52">
        <f>VLOOKUP($B29,Macro!$A$1:$CI$100,MATCH(DATE(E$1,1,1),Macro!$A$1:$CI$1,0),FALSE)</f>
        <v>0.55361519469980891</v>
      </c>
      <c r="F29" s="52">
        <f>VLOOKUP($B29,Macro!$A$1:$CI$100,MATCH(DATE(F$1,1,1),Macro!$A$1:$CI$1,0),FALSE)</f>
        <v>0.68193202773540218</v>
      </c>
      <c r="G29" s="52">
        <f>VLOOKUP($B29,Macro!$A$1:$CI$100,MATCH(DATE(G$1,1,1),Macro!$A$1:$CI$1,0),FALSE)</f>
        <v>0.78705800180283714</v>
      </c>
      <c r="H29" s="52">
        <f>VLOOKUP($B29,Macro!$A$1:$CI$100,MATCH(DATE(H$1,1,1),Macro!$A$1:$CI$1,0),FALSE)</f>
        <v>0.88548410990926008</v>
      </c>
      <c r="I29" s="52">
        <f>VLOOKUP($B29,Macro!$A$1:$CI$100,MATCH(DATE(I$1,1,1),Macro!$A$1:$CI$1,0),FALSE)</f>
        <v>0.96526785257501102</v>
      </c>
      <c r="J29" s="52">
        <f>VLOOKUP($B29,Macro!$A$1:$CI$100,MATCH(DATE(J$1,1,1),Macro!$A$1:$CI$1,0),FALSE)</f>
        <v>1.0399041378316727</v>
      </c>
      <c r="K29" s="52">
        <f>VLOOKUP($B29,Macro!$A$1:$CI$100,MATCH(DATE(K$1,1,1),Macro!$A$1:$CI$1,0),FALSE)</f>
        <v>1.0990894127337447</v>
      </c>
      <c r="L29" s="52">
        <f>VLOOKUP($B29,Macro!$A$1:$CI$100,MATCH(DATE(L$1,1,1),Macro!$A$1:$CI$1,0),FALSE)</f>
        <v>1.1524389782103515</v>
      </c>
      <c r="M29" s="52">
        <f>VLOOKUP($B29,Macro!$A$1:$CI$100,MATCH(DATE(M$1,1,1),Macro!$A$1:$CI$1,0),FALSE)</f>
        <v>1.2096218158265029</v>
      </c>
      <c r="N29" s="52">
        <f>VLOOKUP($B29,Macro!$A$1:$CI$100,MATCH(DATE(N$1,1,1),Macro!$A$1:$CI$1,0),FALSE)</f>
        <v>1.2565582319196298</v>
      </c>
      <c r="O29" s="52">
        <f>VLOOKUP($B29,Macro!$A$1:$CI$100,MATCH(DATE(O$1,1,1),Macro!$A$1:$CI$1,0),FALSE)</f>
        <v>1.2868326818271045</v>
      </c>
      <c r="P29" s="52">
        <f>VLOOKUP($B29,Macro!$A$1:$CI$100,MATCH(DATE(P$1,1,1),Macro!$A$1:$CI$1,0),FALSE)</f>
        <v>1.3055498357266793</v>
      </c>
      <c r="Q29" s="52">
        <f>VLOOKUP($B29,Macro!$A$1:$CI$100,MATCH(DATE(Q$1,1,1),Macro!$A$1:$CI$1,0),FALSE)</f>
        <v>1.326662625257377</v>
      </c>
      <c r="R29" s="52">
        <f>VLOOKUP($B29,Macro!$A$1:$CI$100,MATCH(DATE(R$1,1,1),Macro!$A$1:$CI$1,0),FALSE)</f>
        <v>1.3355215280376858</v>
      </c>
      <c r="S29" s="52">
        <f>VLOOKUP($B29,Macro!$A$1:$CI$100,MATCH(DATE(S$1,1,1),Macro!$A$1:$CI$1,0),FALSE)</f>
        <v>1.3436253427661664</v>
      </c>
      <c r="T29" s="52">
        <f>VLOOKUP($B29,Macro!$A$1:$CI$100,MATCH(DATE(T$1,1,1),Macro!$A$1:$CI$1,0),FALSE)</f>
        <v>1.3563482731522893</v>
      </c>
      <c r="U29" s="52">
        <f>VLOOKUP($B29,Macro!$A$1:$CI$100,MATCH(DATE(U$1,1,1),Macro!$A$1:$CI$1,0),FALSE)</f>
        <v>1.3647722150840464</v>
      </c>
      <c r="V29" s="52">
        <f>VLOOKUP($B29,Macro!$A$1:$CI$100,MATCH(DATE(V$1,1,1),Macro!$A$1:$CI$1,0),FALSE)</f>
        <v>1.3760475015609679</v>
      </c>
      <c r="W29" s="52">
        <f>VLOOKUP($B29,Macro!$A$1:$CI$100,MATCH(DATE(W$1,1,1),Macro!$A$1:$CI$1,0),FALSE)</f>
        <v>1.3906251780168981</v>
      </c>
      <c r="X29" s="52">
        <f>VLOOKUP($B29,Macro!$A$1:$CI$100,MATCH(DATE(X$1,1,1),Macro!$A$1:$CI$1,0),FALSE)</f>
        <v>1.4058465058598153</v>
      </c>
      <c r="Y29" s="52">
        <f>VLOOKUP($B29,Macro!$A$1:$CI$100,MATCH(DATE(Y$1,1,1),Macro!$A$1:$CI$1,0),FALSE)</f>
        <v>1.4202990341713178</v>
      </c>
      <c r="Z29" s="52">
        <f>VLOOKUP($B29,Macro!$A$1:$CI$100,MATCH(DATE(Z$1,1,1),Macro!$A$1:$CI$1,0),FALSE)</f>
        <v>1.4300623427775918</v>
      </c>
      <c r="AA29" s="52">
        <f>VLOOKUP($B29,Macro!$A$1:$CI$100,MATCH(DATE(AA$1,1,1),Macro!$A$1:$CI$1,0),FALSE)</f>
        <v>1.4400169530788445</v>
      </c>
      <c r="AB29" s="52">
        <f>VLOOKUP($B29,Macro!$A$1:$CI$100,MATCH(DATE(AB$1,1,1),Macro!$A$1:$CI$1,0),FALSE)</f>
        <v>1.4537623292414221</v>
      </c>
      <c r="AC29" s="52">
        <f>VLOOKUP($B29,Macro!$A$1:$CI$100,MATCH(DATE(AC$1,1,1),Macro!$A$1:$CI$1,0),FALSE)</f>
        <v>1.4687358059974778</v>
      </c>
      <c r="AD29" s="52">
        <f>VLOOKUP($B29,Macro!$A$1:$CI$100,MATCH(DATE(AD$1,1,1),Macro!$A$1:$CI$1,0),FALSE)</f>
        <v>1.4826079359835103</v>
      </c>
      <c r="AE29" s="52">
        <f>VLOOKUP($B29,Macro!$A$1:$CI$100,MATCH(DATE(AE$1,1,1),Macro!$A$1:$CI$1,0),FALSE)</f>
        <v>1.4959160213653684</v>
      </c>
      <c r="AF29" s="52">
        <f>VLOOKUP($B29,Macro!$A$1:$CI$100,MATCH(DATE(AF$1,1,1),Macro!$A$1:$CI$1,0),FALSE)</f>
        <v>1.5058465227409237</v>
      </c>
      <c r="AG29" s="52"/>
      <c r="AH29" s="65">
        <f t="shared" ref="AH29" si="10">AVERAGE(C29:G29)</f>
        <v>0.52722162375885329</v>
      </c>
      <c r="AI29" s="65">
        <f t="shared" ref="AI29" si="11">AVERAGE(H29:L29)</f>
        <v>1.028436898252008</v>
      </c>
      <c r="AJ29" s="65">
        <f t="shared" ref="AJ29" si="12">AVERAGE(M29:Q29)</f>
        <v>1.2770450381114586</v>
      </c>
      <c r="AK29" s="65">
        <f t="shared" ref="AK29" si="13">AVERAGE(R29:V29)</f>
        <v>1.3552629721202314</v>
      </c>
      <c r="AL29" s="65">
        <f t="shared" ref="AL29" si="14">AVERAGE(W29:AA29)</f>
        <v>1.4173700027808933</v>
      </c>
      <c r="AM29" s="65">
        <f t="shared" ref="AM29" si="15">AVERAGE(AB29:AF29)</f>
        <v>1.4813737230657404</v>
      </c>
      <c r="AN29" s="66"/>
      <c r="AO29" s="65">
        <f t="shared" ref="AO29" si="16">AVERAGE(AH29:AI29)</f>
        <v>0.77782926100543071</v>
      </c>
      <c r="AP29" s="65">
        <f t="shared" ref="AP29" si="17">AVERAGE(AJ29:AK29)</f>
        <v>1.3161540051158451</v>
      </c>
      <c r="AQ29" s="65">
        <f t="shared" ref="AQ29" si="18">AVERAGE(AL29:AM29)</f>
        <v>1.449371862923317</v>
      </c>
    </row>
    <row r="30" spans="1:43" x14ac:dyDescent="0.25">
      <c r="A30" s="13" t="s">
        <v>3</v>
      </c>
      <c r="B30" s="37"/>
      <c r="C30" s="52">
        <f>SUM(C26:C27)</f>
        <v>1.0197205400383249</v>
      </c>
      <c r="D30" s="52">
        <f t="shared" ref="D30:AF30" si="19">SUM(D26:D27)</f>
        <v>1.0781333962798749</v>
      </c>
      <c r="E30" s="52">
        <f t="shared" si="19"/>
        <v>1.1421156724111998</v>
      </c>
      <c r="F30" s="52">
        <f t="shared" si="19"/>
        <v>1.1879834937099427</v>
      </c>
      <c r="G30" s="52">
        <f t="shared" si="19"/>
        <v>1.2490317140168443</v>
      </c>
      <c r="H30" s="52">
        <f t="shared" si="19"/>
        <v>1.3729172038152575</v>
      </c>
      <c r="I30" s="52">
        <f t="shared" si="19"/>
        <v>1.3713847951502398</v>
      </c>
      <c r="J30" s="52">
        <f t="shared" si="19"/>
        <v>1.4616084533174236</v>
      </c>
      <c r="K30" s="52">
        <f t="shared" si="19"/>
        <v>1.450060144286623</v>
      </c>
      <c r="L30" s="52">
        <f t="shared" si="19"/>
        <v>1.5019535980941425</v>
      </c>
      <c r="M30" s="52">
        <f t="shared" si="19"/>
        <v>1.6273441429450837</v>
      </c>
      <c r="N30" s="52">
        <f t="shared" si="19"/>
        <v>1.5967739096496296</v>
      </c>
      <c r="O30" s="52">
        <f t="shared" si="19"/>
        <v>1.5603090812339695</v>
      </c>
      <c r="P30" s="52">
        <f t="shared" si="19"/>
        <v>1.5496681896931344</v>
      </c>
      <c r="Q30" s="52">
        <f t="shared" si="19"/>
        <v>1.6119950181778111</v>
      </c>
      <c r="R30" s="52">
        <f t="shared" si="19"/>
        <v>1.5525636116438593</v>
      </c>
      <c r="S30" s="52">
        <f t="shared" si="19"/>
        <v>1.5845724029485018</v>
      </c>
      <c r="T30" s="52">
        <f t="shared" si="19"/>
        <v>1.6326885424185686</v>
      </c>
      <c r="U30" s="52">
        <f t="shared" si="19"/>
        <v>1.6167527993419029</v>
      </c>
      <c r="V30" s="52">
        <f t="shared" si="19"/>
        <v>1.6630672527053001</v>
      </c>
      <c r="W30" s="52">
        <f t="shared" si="19"/>
        <v>1.7022166279305933</v>
      </c>
      <c r="X30" s="52">
        <f t="shared" si="19"/>
        <v>1.7282171309640821</v>
      </c>
      <c r="Y30" s="52">
        <f t="shared" si="19"/>
        <v>1.7490614088206136</v>
      </c>
      <c r="Z30" s="52">
        <f t="shared" si="19"/>
        <v>1.7425963485231373</v>
      </c>
      <c r="AA30" s="52">
        <f t="shared" si="19"/>
        <v>1.7690033888734886</v>
      </c>
      <c r="AB30" s="52">
        <f t="shared" si="19"/>
        <v>1.8109977318807573</v>
      </c>
      <c r="AC30" s="52">
        <f t="shared" si="19"/>
        <v>1.8339837482818049</v>
      </c>
      <c r="AD30" s="52">
        <f t="shared" si="19"/>
        <v>1.8473324444350818</v>
      </c>
      <c r="AE30" s="52">
        <f t="shared" si="19"/>
        <v>1.8662210268824986</v>
      </c>
      <c r="AF30" s="52">
        <f t="shared" si="19"/>
        <v>1.8624221502995018</v>
      </c>
      <c r="AG30" s="52"/>
      <c r="AH30" s="65">
        <f t="shared" si="1"/>
        <v>1.1353969632912375</v>
      </c>
      <c r="AI30" s="65">
        <f t="shared" si="2"/>
        <v>1.4315848389327372</v>
      </c>
      <c r="AJ30" s="65">
        <f t="shared" si="3"/>
        <v>1.5892180683399257</v>
      </c>
      <c r="AK30" s="65">
        <f t="shared" si="4"/>
        <v>1.6099289218116266</v>
      </c>
      <c r="AL30" s="65">
        <f t="shared" si="5"/>
        <v>1.7382189810223827</v>
      </c>
      <c r="AM30" s="65">
        <f t="shared" si="6"/>
        <v>1.8441914203559289</v>
      </c>
      <c r="AN30" s="66"/>
      <c r="AO30" s="65">
        <f t="shared" si="7"/>
        <v>1.2834909011119873</v>
      </c>
      <c r="AP30" s="65">
        <f t="shared" si="8"/>
        <v>1.5995734950757763</v>
      </c>
      <c r="AQ30" s="65">
        <f t="shared" si="9"/>
        <v>1.7912052006891557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2.0894014086703952E-2</v>
      </c>
      <c r="D31" s="52">
        <f>VLOOKUP($B31,Macro!$A$1:$CI$100,MATCH(DATE(D$1,1,1),Macro!$A$1:$CI$1,0),FALSE)</f>
        <v>-3.071737596115795E-2</v>
      </c>
      <c r="E31" s="52">
        <f>VLOOKUP($B31,Macro!$A$1:$CI$100,MATCH(DATE(E$1,1,1),Macro!$A$1:$CI$1,0),FALSE)</f>
        <v>-6.2076893037481075E-2</v>
      </c>
      <c r="F31" s="52">
        <f>VLOOKUP($B31,Macro!$A$1:$CI$100,MATCH(DATE(F$1,1,1),Macro!$A$1:$CI$1,0),FALSE)</f>
        <v>-8.6601632540758061E-2</v>
      </c>
      <c r="G31" s="52">
        <f>VLOOKUP($B31,Macro!$A$1:$CI$100,MATCH(DATE(G$1,1,1),Macro!$A$1:$CI$1,0),FALSE)</f>
        <v>-0.11207771764149323</v>
      </c>
      <c r="H31" s="52">
        <f>VLOOKUP($B31,Macro!$A$1:$CI$100,MATCH(DATE(H$1,1,1),Macro!$A$1:$CI$1,0),FALSE)</f>
        <v>-0.14949020392724366</v>
      </c>
      <c r="I31" s="52">
        <f>VLOOKUP($B31,Macro!$A$1:$CI$100,MATCH(DATE(I$1,1,1),Macro!$A$1:$CI$1,0),FALSE)</f>
        <v>-0.16808945061490022</v>
      </c>
      <c r="J31" s="52">
        <f>VLOOKUP($B31,Macro!$A$1:$CI$100,MATCH(DATE(J$1,1,1),Macro!$A$1:$CI$1,0),FALSE)</f>
        <v>-0.19705925485246739</v>
      </c>
      <c r="K31" s="52">
        <f>VLOOKUP($B31,Macro!$A$1:$CI$100,MATCH(DATE(K$1,1,1),Macro!$A$1:$CI$1,0),FALSE)</f>
        <v>-0.20893002998936758</v>
      </c>
      <c r="L31" s="52">
        <f>VLOOKUP($B31,Macro!$A$1:$CI$100,MATCH(DATE(L$1,1,1),Macro!$A$1:$CI$1,0),FALSE)</f>
        <v>-0.22448296885659616</v>
      </c>
      <c r="M31" s="52">
        <f>VLOOKUP($B31,Macro!$A$1:$CI$100,MATCH(DATE(M$1,1,1),Macro!$A$1:$CI$1,0),FALSE)</f>
        <v>-0.24932165210679338</v>
      </c>
      <c r="N31" s="52">
        <f>VLOOKUP($B31,Macro!$A$1:$CI$100,MATCH(DATE(N$1,1,1),Macro!$A$1:$CI$1,0),FALSE)</f>
        <v>-0.25382783529549235</v>
      </c>
      <c r="O31" s="52">
        <f>VLOOKUP($B31,Macro!$A$1:$CI$100,MATCH(DATE(O$1,1,1),Macro!$A$1:$CI$1,0),FALSE)</f>
        <v>-0.24561606907284164</v>
      </c>
      <c r="P31" s="52">
        <f>VLOOKUP($B31,Macro!$A$1:$CI$100,MATCH(DATE(P$1,1,1),Macro!$A$1:$CI$1,0),FALSE)</f>
        <v>-0.23445367055509161</v>
      </c>
      <c r="Q31" s="52">
        <f>VLOOKUP($B31,Macro!$A$1:$CI$100,MATCH(DATE(Q$1,1,1),Macro!$A$1:$CI$1,0),FALSE)</f>
        <v>-0.23215792846490346</v>
      </c>
      <c r="R31" s="52">
        <f>VLOOKUP($B31,Macro!$A$1:$CI$100,MATCH(DATE(R$1,1,1),Macro!$A$1:$CI$1,0),FALSE)</f>
        <v>-0.20825807436622487</v>
      </c>
      <c r="S31" s="52">
        <f>VLOOKUP($B31,Macro!$A$1:$CI$100,MATCH(DATE(S$1,1,1),Macro!$A$1:$CI$1,0),FALSE)</f>
        <v>-0.19203674717301564</v>
      </c>
      <c r="T31" s="52">
        <f>VLOOKUP($B31,Macro!$A$1:$CI$100,MATCH(DATE(T$1,1,1),Macro!$A$1:$CI$1,0),FALSE)</f>
        <v>-0.17912365326158816</v>
      </c>
      <c r="U31" s="52">
        <f>VLOOKUP($B31,Macro!$A$1:$CI$100,MATCH(DATE(U$1,1,1),Macro!$A$1:$CI$1,0),FALSE)</f>
        <v>-0.15480473933669797</v>
      </c>
      <c r="V31" s="52">
        <f>VLOOKUP($B31,Macro!$A$1:$CI$100,MATCH(DATE(V$1,1,1),Macro!$A$1:$CI$1,0),FALSE)</f>
        <v>-0.13743232999217658</v>
      </c>
      <c r="W31" s="52">
        <f>VLOOKUP($B31,Macro!$A$1:$CI$100,MATCH(DATE(W$1,1,1),Macro!$A$1:$CI$1,0),FALSE)</f>
        <v>-0.12063034933084346</v>
      </c>
      <c r="X31" s="52">
        <f>VLOOKUP($B31,Macro!$A$1:$CI$100,MATCH(DATE(X$1,1,1),Macro!$A$1:$CI$1,0),FALSE)</f>
        <v>-0.10191180413344436</v>
      </c>
      <c r="Y31" s="52">
        <f>VLOOKUP($B31,Macro!$A$1:$CI$100,MATCH(DATE(Y$1,1,1),Macro!$A$1:$CI$1,0),FALSE)</f>
        <v>-8.2104125983848725E-2</v>
      </c>
      <c r="Z31" s="52">
        <f>VLOOKUP($B31,Macro!$A$1:$CI$100,MATCH(DATE(Z$1,1,1),Macro!$A$1:$CI$1,0),FALSE)</f>
        <v>-5.7171630319868702E-2</v>
      </c>
      <c r="AA31" s="52">
        <f>VLOOKUP($B31,Macro!$A$1:$CI$100,MATCH(DATE(AA$1,1,1),Macro!$A$1:$CI$1,0),FALSE)</f>
        <v>-3.6637653466086731E-2</v>
      </c>
      <c r="AB31" s="52">
        <f>VLOOKUP($B31,Macro!$A$1:$CI$100,MATCH(DATE(AB$1,1,1),Macro!$A$1:$CI$1,0),FALSE)</f>
        <v>-2.060994834463542E-2</v>
      </c>
      <c r="AC31" s="52">
        <f>VLOOKUP($B31,Macro!$A$1:$CI$100,MATCH(DATE(AC$1,1,1),Macro!$A$1:$CI$1,0),FALSE)</f>
        <v>-3.5248605726876233E-3</v>
      </c>
      <c r="AD31" s="52">
        <f>VLOOKUP($B31,Macro!$A$1:$CI$100,MATCH(DATE(AD$1,1,1),Macro!$A$1:$CI$1,0),FALSE)</f>
        <v>1.4708190127917757E-2</v>
      </c>
      <c r="AE31" s="52">
        <f>VLOOKUP($B31,Macro!$A$1:$CI$100,MATCH(DATE(AE$1,1,1),Macro!$A$1:$CI$1,0),FALSE)</f>
        <v>3.1648793932758768E-2</v>
      </c>
      <c r="AF31" s="52">
        <f>VLOOKUP($B31,Macro!$A$1:$CI$100,MATCH(DATE(AF$1,1,1),Macro!$A$1:$CI$1,0),FALSE)</f>
        <v>5.1779344836082694E-2</v>
      </c>
      <c r="AG31" s="52"/>
      <c r="AH31" s="65">
        <f t="shared" si="1"/>
        <v>-5.4115921018837276E-2</v>
      </c>
      <c r="AI31" s="65">
        <f t="shared" si="2"/>
        <v>-0.189610381648115</v>
      </c>
      <c r="AJ31" s="65">
        <f t="shared" si="3"/>
        <v>-0.24307543109902446</v>
      </c>
      <c r="AK31" s="65">
        <f t="shared" si="4"/>
        <v>-0.17433110882594066</v>
      </c>
      <c r="AL31" s="65">
        <f t="shared" si="5"/>
        <v>-7.9691112646818399E-2</v>
      </c>
      <c r="AM31" s="65">
        <f t="shared" si="6"/>
        <v>1.4800303995887235E-2</v>
      </c>
      <c r="AN31" s="66"/>
      <c r="AO31" s="65">
        <f t="shared" si="7"/>
        <v>-0.12186315133347614</v>
      </c>
      <c r="AP31" s="65">
        <f t="shared" si="8"/>
        <v>-0.20870326996248256</v>
      </c>
      <c r="AQ31" s="65">
        <f t="shared" si="9"/>
        <v>-3.2445404325465582E-2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5" t="s">
        <v>0</v>
      </c>
      <c r="D2" s="86"/>
      <c r="E2" s="86"/>
      <c r="F2" s="86"/>
      <c r="G2" s="86"/>
      <c r="H2" s="86"/>
      <c r="I2" s="86"/>
      <c r="J2" s="87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1.082004604645137E-2</v>
      </c>
      <c r="D4" s="49">
        <f>VLOOKUP($B4,Baseline!$A$1:$CI$100,MATCH(DATE(D$3,1,1),Baseline!$A$1:$CI$1,0),FALSE)</f>
        <v>1.0965795549885415E-2</v>
      </c>
      <c r="E4" s="49">
        <f>VLOOKUP($B4,Baseline!$A$1:$CI$100,MATCH(DATE(E$3,1,1),Baseline!$A$1:$CI$1,0),FALSE)</f>
        <v>1.1095520231188871E-2</v>
      </c>
      <c r="F4" s="49">
        <f>VLOOKUP($B4,Baseline!$A$1:$CI$100,MATCH(DATE(F$3,1,1),Baseline!$A$1:$CI$1,0),FALSE)</f>
        <v>1.1206612285220574E-2</v>
      </c>
      <c r="G4" s="49">
        <f>VLOOKUP($B4,Baseline!$A$1:$CI$100,MATCH(DATE(G$3,1,1),Baseline!$A$1:$CI$1,0),FALSE)</f>
        <v>1.1298534468179744E-2</v>
      </c>
      <c r="H4" s="49">
        <f>VLOOKUP($B4,Baseline!$A$1:$CI$100,MATCH(DATE(H$3,1,1),Baseline!$A$1:$CI$1,0),FALSE)</f>
        <v>1.15259683165021E-2</v>
      </c>
      <c r="I4" s="49">
        <f>VLOOKUP($B4,Baseline!$A$1:$CI$100,MATCH(DATE(I$3,1,1),Baseline!$A$1:$CI$1,0),FALSE)</f>
        <v>1.154849533687452E-2</v>
      </c>
      <c r="J4" s="50">
        <f>VLOOKUP($B4,Baseline!$A$1:$CI$100,MATCH(DATE(J$3,1,1),Baseline!$A$1:$CI$1,0),FALSE)</f>
        <v>1.1540046420898342E-2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1.9018413154096248E-2</v>
      </c>
      <c r="D5" s="15">
        <f>VLOOKUP($B5,Baseline!$A$1:$CI$100,MATCH(DATE(D$3,1,1),Baseline!$A$1:$CI$1,0),FALSE)</f>
        <v>1.9006427114610647E-2</v>
      </c>
      <c r="E5" s="15">
        <f>VLOOKUP($B5,Baseline!$A$1:$CI$100,MATCH(DATE(E$3,1,1),Baseline!$A$1:$CI$1,0),FALSE)</f>
        <v>1.9031154849875387E-2</v>
      </c>
      <c r="F5" s="15">
        <f>VLOOKUP($B5,Baseline!$A$1:$CI$100,MATCH(DATE(F$3,1,1),Baseline!$A$1:$CI$1,0),FALSE)</f>
        <v>1.9084991390534878E-2</v>
      </c>
      <c r="G5" s="15">
        <f>VLOOKUP($B5,Baseline!$A$1:$CI$100,MATCH(DATE(G$3,1,1),Baseline!$A$1:$CI$1,0),FALSE)</f>
        <v>1.9160247365500371E-2</v>
      </c>
      <c r="H5" s="15">
        <f>VLOOKUP($B5,Baseline!$A$1:$CI$100,MATCH(DATE(H$3,1,1),Baseline!$A$1:$CI$1,0),FALSE)</f>
        <v>1.9640922130863769E-2</v>
      </c>
      <c r="I5" s="15">
        <f>VLOOKUP($B5,Baseline!$A$1:$CI$100,MATCH(DATE(I$3,1,1),Baseline!$A$1:$CI$1,0),FALSE)</f>
        <v>2.0133807405565918E-2</v>
      </c>
      <c r="J5" s="30">
        <f>VLOOKUP($B5,Baseline!$A$1:$CI$100,MATCH(DATE(J$3,1,1),Baseline!$A$1:$CI$1,0),FALSE)</f>
        <v>2.0110571251294784E-2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0.10811359769999999</v>
      </c>
      <c r="D6" s="15">
        <f>VLOOKUP($B6,Baseline!$A$1:$CI$100,MATCH(DATE(D$3,1,1),Baseline!$A$1:$CI$1,0),FALSE)</f>
        <v>0.1085606221</v>
      </c>
      <c r="E6" s="15">
        <f>VLOOKUP($B6,Baseline!$A$1:$CI$100,MATCH(DATE(E$3,1,1),Baseline!$A$1:$CI$1,0),FALSE)</f>
        <v>0.10887892859999999</v>
      </c>
      <c r="F6" s="15">
        <f>VLOOKUP($B6,Baseline!$A$1:$CI$100,MATCH(DATE(F$3,1,1),Baseline!$A$1:$CI$1,0),FALSE)</f>
        <v>0.1090841506</v>
      </c>
      <c r="G6" s="15">
        <f>VLOOKUP($B6,Baseline!$A$1:$CI$100,MATCH(DATE(G$3,1,1),Baseline!$A$1:$CI$1,0),FALSE)</f>
        <v>0.10919574</v>
      </c>
      <c r="H6" s="15">
        <f>VLOOKUP($B6,Baseline!$A$1:$CI$100,MATCH(DATE(H$3,1,1),Baseline!$A$1:$CI$1,0),FALSE)</f>
        <v>0.10899976209999999</v>
      </c>
      <c r="I6" s="15">
        <f>VLOOKUP($B6,Baseline!$A$1:$CI$100,MATCH(DATE(I$3,1,1),Baseline!$A$1:$CI$1,0),FALSE)</f>
        <v>0.1084903374</v>
      </c>
      <c r="J6" s="30">
        <f>VLOOKUP($B6,Baseline!$A$1:$CI$100,MATCH(DATE(J$3,1,1),Baseline!$A$1:$CI$1,0),FALSE)</f>
        <v>0.10857769840000001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0.98085889390000003</v>
      </c>
      <c r="D7" s="15">
        <f>VLOOKUP($B7,Baseline!$A$1:$CI$100,MATCH(DATE(D$3,1,1),Baseline!$A$1:$CI$1,0),FALSE)</f>
        <v>0.98699167030000001</v>
      </c>
      <c r="E7" s="15">
        <f>VLOOKUP($B7,Baseline!$A$1:$CI$100,MATCH(DATE(E$3,1,1),Baseline!$A$1:$CI$1,0),FALSE)</f>
        <v>0.9933211045</v>
      </c>
      <c r="F7" s="15">
        <f>VLOOKUP($B7,Baseline!$A$1:$CI$100,MATCH(DATE(F$3,1,1),Baseline!$A$1:$CI$1,0),FALSE)</f>
        <v>0.99974320679999995</v>
      </c>
      <c r="G7" s="15">
        <f>VLOOKUP($B7,Baseline!$A$1:$CI$100,MATCH(DATE(G$3,1,1),Baseline!$A$1:$CI$1,0),FALSE)</f>
        <v>1.006175053</v>
      </c>
      <c r="H7" s="15">
        <f>VLOOKUP($B7,Baseline!$A$1:$CI$100,MATCH(DATE(H$3,1,1),Baseline!$A$1:$CI$1,0),FALSE)</f>
        <v>1.036708309</v>
      </c>
      <c r="I7" s="15">
        <f>VLOOKUP($B7,Baseline!$A$1:$CI$100,MATCH(DATE(I$3,1,1),Baseline!$A$1:$CI$1,0),FALSE)</f>
        <v>1.0838691549999999</v>
      </c>
      <c r="J7" s="30">
        <f>VLOOKUP($B7,Baseline!$A$1:$CI$100,MATCH(DATE(J$3,1,1),Baseline!$A$1:$CI$1,0),FALSE)</f>
        <v>1.1163070820000001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-1.3799183600000001E-2</v>
      </c>
      <c r="D8" s="15">
        <f>VLOOKUP($B8,Baseline!$A$1:$CI$100,MATCH(DATE(D$3,1,1),Baseline!$A$1:$CI$1,0),FALSE)</f>
        <v>-1.43963006E-2</v>
      </c>
      <c r="E8" s="15">
        <f>VLOOKUP($B8,Baseline!$A$1:$CI$100,MATCH(DATE(E$3,1,1),Baseline!$A$1:$CI$1,0),FALSE)</f>
        <v>-1.48841206E-2</v>
      </c>
      <c r="F8" s="15">
        <f>VLOOKUP($B8,Baseline!$A$1:$CI$100,MATCH(DATE(F$3,1,1),Baseline!$A$1:$CI$1,0),FALSE)</f>
        <v>-1.5267744200000001E-2</v>
      </c>
      <c r="G8" s="15">
        <f>VLOOKUP($B8,Baseline!$A$1:$CI$100,MATCH(DATE(G$3,1,1),Baseline!$A$1:$CI$1,0),FALSE)</f>
        <v>-1.555693E-2</v>
      </c>
      <c r="H8" s="15">
        <f>VLOOKUP($B8,Baseline!$A$1:$CI$100,MATCH(DATE(H$3,1,1),Baseline!$A$1:$CI$1,0),FALSE)</f>
        <v>-1.5999375999999999E-2</v>
      </c>
      <c r="I8" s="15">
        <f>VLOOKUP($B8,Baseline!$A$1:$CI$100,MATCH(DATE(I$3,1,1),Baseline!$A$1:$CI$1,0),FALSE)</f>
        <v>-1.50607608E-2</v>
      </c>
      <c r="J8" s="30">
        <f>VLOOKUP($B8,Baseline!$A$1:$CI$100,MATCH(DATE(J$3,1,1),Baseline!$A$1:$CI$1,0),FALSE)</f>
        <v>-1.42786626E-2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-7.97043188E-3</v>
      </c>
      <c r="D9" s="15">
        <f>VLOOKUP($B9,Baseline!$A$1:$CI$100,MATCH(DATE(D$3,1,1),Baseline!$A$1:$CI$1,0),FALSE)</f>
        <v>-7.5979192499999997E-3</v>
      </c>
      <c r="E9" s="15">
        <f>VLOOKUP($B9,Baseline!$A$1:$CI$100,MATCH(DATE(E$3,1,1),Baseline!$A$1:$CI$1,0),FALSE)</f>
        <v>-7.3010981400000001E-3</v>
      </c>
      <c r="F9" s="15">
        <f>VLOOKUP($B9,Baseline!$A$1:$CI$100,MATCH(DATE(F$3,1,1),Baseline!$A$1:$CI$1,0),FALSE)</f>
        <v>-7.0624333700000002E-3</v>
      </c>
      <c r="G9" s="15">
        <f>VLOOKUP($B9,Baseline!$A$1:$CI$100,MATCH(DATE(G$3,1,1),Baseline!$A$1:$CI$1,0),FALSE)</f>
        <v>-6.8680051300000003E-3</v>
      </c>
      <c r="H9" s="15">
        <f>VLOOKUP($B9,Baseline!$A$1:$CI$100,MATCH(DATE(H$3,1,1),Baseline!$A$1:$CI$1,0),FALSE)</f>
        <v>-6.2661361699999996E-3</v>
      </c>
      <c r="I9" s="15">
        <f>VLOOKUP($B9,Baseline!$A$1:$CI$100,MATCH(DATE(I$3,1,1),Baseline!$A$1:$CI$1,0),FALSE)</f>
        <v>-5.8160415399999997E-3</v>
      </c>
      <c r="J9" s="30">
        <f>VLOOKUP($B9,Baseline!$A$1:$CI$100,MATCH(DATE(J$3,1,1),Baseline!$A$1:$CI$1,0),FALSE)</f>
        <v>-5.8126275900000001E-3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1"/>
      <c r="D32" s="91"/>
      <c r="E32" s="91"/>
      <c r="F32" s="91"/>
      <c r="G32" s="91"/>
      <c r="H32" s="91"/>
      <c r="I32" s="91"/>
      <c r="J32" s="91"/>
    </row>
    <row r="33" spans="1:13" ht="15.75" x14ac:dyDescent="0.25">
      <c r="A33" s="9"/>
      <c r="B33" s="39"/>
      <c r="C33" s="89" t="s">
        <v>14</v>
      </c>
      <c r="D33" s="89"/>
      <c r="E33" s="89"/>
      <c r="F33" s="89"/>
      <c r="G33" s="89"/>
      <c r="H33" s="89"/>
      <c r="I33" s="89"/>
      <c r="J33" s="89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1.082004604645137E-2</v>
      </c>
      <c r="D35" s="15">
        <f t="shared" si="1"/>
        <v>1.0965795549885415E-2</v>
      </c>
      <c r="E35" s="15">
        <f t="shared" si="1"/>
        <v>1.1095520231188871E-2</v>
      </c>
      <c r="F35" s="15">
        <f t="shared" si="1"/>
        <v>1.1206612285220574E-2</v>
      </c>
      <c r="G35" s="15">
        <f t="shared" si="1"/>
        <v>1.1298534468179744E-2</v>
      </c>
      <c r="H35" s="15">
        <f t="shared" si="1"/>
        <v>1.15259683165021E-2</v>
      </c>
      <c r="I35" s="15">
        <f t="shared" si="1"/>
        <v>1.154849533687452E-2</v>
      </c>
      <c r="J35" s="16">
        <f t="shared" si="1"/>
        <v>1.1540046420898342E-2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1.9018413154096248E-2</v>
      </c>
      <c r="D36" s="15">
        <f t="shared" si="2"/>
        <v>1.9006427114610647E-2</v>
      </c>
      <c r="E36" s="15">
        <f t="shared" si="2"/>
        <v>1.9031154849875387E-2</v>
      </c>
      <c r="F36" s="15">
        <f t="shared" si="2"/>
        <v>1.9084991390534878E-2</v>
      </c>
      <c r="G36" s="15">
        <f t="shared" si="2"/>
        <v>1.9160247365500371E-2</v>
      </c>
      <c r="H36" s="15">
        <f t="shared" si="2"/>
        <v>1.9640922130863769E-2</v>
      </c>
      <c r="I36" s="15">
        <f t="shared" si="2"/>
        <v>2.0133807405565918E-2</v>
      </c>
      <c r="J36" s="16">
        <f t="shared" si="2"/>
        <v>2.0110571251294784E-2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0.10811359769999999</v>
      </c>
      <c r="D37" s="15">
        <f t="shared" si="3"/>
        <v>0.1085606221</v>
      </c>
      <c r="E37" s="15">
        <f t="shared" si="3"/>
        <v>0.10887892859999999</v>
      </c>
      <c r="F37" s="15">
        <f t="shared" si="3"/>
        <v>0.1090841506</v>
      </c>
      <c r="G37" s="15">
        <f t="shared" si="3"/>
        <v>0.10919574</v>
      </c>
      <c r="H37" s="15">
        <f t="shared" si="3"/>
        <v>0.10899976209999999</v>
      </c>
      <c r="I37" s="15">
        <f t="shared" si="3"/>
        <v>0.1084903374</v>
      </c>
      <c r="J37" s="16">
        <f t="shared" si="3"/>
        <v>0.10857769840000001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0.98085889390000003</v>
      </c>
      <c r="D38" s="15">
        <f t="shared" si="4"/>
        <v>0.98699167030000001</v>
      </c>
      <c r="E38" s="15">
        <f t="shared" si="4"/>
        <v>0.9933211045</v>
      </c>
      <c r="F38" s="15">
        <f t="shared" si="4"/>
        <v>0.99974320679999995</v>
      </c>
      <c r="G38" s="15">
        <f t="shared" si="4"/>
        <v>1.006175053</v>
      </c>
      <c r="H38" s="15">
        <f t="shared" si="4"/>
        <v>1.036708309</v>
      </c>
      <c r="I38" s="15">
        <f t="shared" si="4"/>
        <v>1.0838691549999999</v>
      </c>
      <c r="J38" s="16">
        <f t="shared" si="4"/>
        <v>1.1163070820000001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-1.3799183600000001E-2</v>
      </c>
      <c r="D39" s="15">
        <f t="shared" si="5"/>
        <v>-1.43963006E-2</v>
      </c>
      <c r="E39" s="15">
        <f t="shared" si="5"/>
        <v>-1.48841206E-2</v>
      </c>
      <c r="F39" s="15">
        <f t="shared" si="5"/>
        <v>-1.5267744200000001E-2</v>
      </c>
      <c r="G39" s="15">
        <f t="shared" si="5"/>
        <v>-1.555693E-2</v>
      </c>
      <c r="H39" s="15">
        <f t="shared" si="5"/>
        <v>-1.5999375999999999E-2</v>
      </c>
      <c r="I39" s="15">
        <f t="shared" si="5"/>
        <v>-1.50607608E-2</v>
      </c>
      <c r="J39" s="16">
        <f t="shared" si="5"/>
        <v>-1.42786626E-2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-7.97043188E-3</v>
      </c>
      <c r="D40" s="15">
        <f t="shared" si="6"/>
        <v>-7.5979192499999997E-3</v>
      </c>
      <c r="E40" s="15">
        <f t="shared" si="6"/>
        <v>-7.3010981400000001E-3</v>
      </c>
      <c r="F40" s="15">
        <f t="shared" si="6"/>
        <v>-7.0624333700000002E-3</v>
      </c>
      <c r="G40" s="15">
        <f t="shared" si="6"/>
        <v>-6.8680051300000003E-3</v>
      </c>
      <c r="H40" s="15">
        <f t="shared" si="6"/>
        <v>-6.2661361699999996E-3</v>
      </c>
      <c r="I40" s="15">
        <f t="shared" si="6"/>
        <v>-5.8160415399999997E-3</v>
      </c>
      <c r="J40" s="16">
        <f t="shared" si="6"/>
        <v>-5.8126275900000001E-3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196.677969999997</v>
      </c>
      <c r="D50" s="52">
        <f>VLOOKUP($B50,Shock_dev!$A$1:$CI$300,MATCH(DATE(D$1,1,1),Shock_dev!$A$1:$CI$1,0),FALSE)</f>
        <v>327.7070100000019</v>
      </c>
      <c r="E50" s="52">
        <f>VLOOKUP($B50,Shock_dev!$A$1:$CI$300,MATCH(DATE(E$1,1,1),Shock_dev!$A$1:$CI$1,0),FALSE)</f>
        <v>426.40677999999753</v>
      </c>
      <c r="F50" s="52">
        <f>VLOOKUP($B50,Shock_dev!$A$1:$CI$300,MATCH(DATE(F$1,1,1),Shock_dev!$A$1:$CI$1,0),FALSE)</f>
        <v>494.1727699999974</v>
      </c>
      <c r="G50" s="52">
        <f>VLOOKUP($B50,Shock_dev!$A$1:$CI$300,MATCH(DATE(G$1,1,1),Shock_dev!$A$1:$CI$1,0),FALSE)</f>
        <v>541.8069800000012</v>
      </c>
      <c r="H50" s="52">
        <f>VLOOKUP($B50,Shock_dev!$A$1:$CI$300,MATCH(DATE(H$1,1,1),Shock_dev!$A$1:$CI$1,0),FALSE)</f>
        <v>586.17916999999943</v>
      </c>
      <c r="I50" s="52">
        <f>VLOOKUP($B50,Shock_dev!$A$1:$CI$300,MATCH(DATE(I$1,1,1),Shock_dev!$A$1:$CI$1,0),FALSE)</f>
        <v>607.63503000000128</v>
      </c>
      <c r="J50" s="52">
        <f>VLOOKUP($B50,Shock_dev!$A$1:$CI$300,MATCH(DATE(J$1,1,1),Shock_dev!$A$1:$CI$1,0),FALSE)</f>
        <v>628.68598999999813</v>
      </c>
      <c r="K50" s="52">
        <f>VLOOKUP($B50,Shock_dev!$A$1:$CI$300,MATCH(DATE(K$1,1,1),Shock_dev!$A$1:$CI$1,0),FALSE)</f>
        <v>633.7036700000026</v>
      </c>
      <c r="L50" s="52">
        <f>VLOOKUP($B50,Shock_dev!$A$1:$CI$300,MATCH(DATE(L$1,1,1),Shock_dev!$A$1:$CI$1,0),FALSE)</f>
        <v>640.2274499999985</v>
      </c>
      <c r="M50" s="52">
        <f>VLOOKUP($B50,Shock_dev!$A$1:$CI$300,MATCH(DATE(M$1,1,1),Shock_dev!$A$1:$CI$1,0),FALSE)</f>
        <v>650.2026500000029</v>
      </c>
      <c r="N50" s="52">
        <f>VLOOKUP($B50,Shock_dev!$A$1:$CI$300,MATCH(DATE(N$1,1,1),Shock_dev!$A$1:$CI$1,0),FALSE)</f>
        <v>652.82951000000321</v>
      </c>
      <c r="O50" s="52">
        <f>VLOOKUP($B50,Shock_dev!$A$1:$CI$300,MATCH(DATE(O$1,1,1),Shock_dev!$A$1:$CI$1,0),FALSE)</f>
        <v>644.30817000000025</v>
      </c>
      <c r="P50" s="52">
        <f>VLOOKUP($B50,Shock_dev!$A$1:$CI$300,MATCH(DATE(P$1,1,1),Shock_dev!$A$1:$CI$1,0),FALSE)</f>
        <v>633.14836999999898</v>
      </c>
      <c r="Q50" s="52">
        <f>VLOOKUP($B50,Shock_dev!$A$1:$CI$300,MATCH(DATE(Q$1,1,1),Shock_dev!$A$1:$CI$1,0),FALSE)</f>
        <v>633.62612000000081</v>
      </c>
      <c r="R50" s="52">
        <f>VLOOKUP($B50,Shock_dev!$A$1:$CI$300,MATCH(DATE(R$1,1,1),Shock_dev!$A$1:$CI$1,0),FALSE)</f>
        <v>622.16591999999946</v>
      </c>
      <c r="S50" s="52">
        <f>VLOOKUP($B50,Shock_dev!$A$1:$CI$300,MATCH(DATE(S$1,1,1),Shock_dev!$A$1:$CI$1,0),FALSE)</f>
        <v>618.42079999999987</v>
      </c>
      <c r="T50" s="52">
        <f>VLOOKUP($B50,Shock_dev!$A$1:$CI$300,MATCH(DATE(T$1,1,1),Shock_dev!$A$1:$CI$1,0),FALSE)</f>
        <v>623.7338299999974</v>
      </c>
      <c r="U50" s="52">
        <f>VLOOKUP($B50,Shock_dev!$A$1:$CI$300,MATCH(DATE(U$1,1,1),Shock_dev!$A$1:$CI$1,0),FALSE)</f>
        <v>625.09928999999829</v>
      </c>
      <c r="V50" s="52">
        <f>VLOOKUP($B50,Shock_dev!$A$1:$CI$300,MATCH(DATE(V$1,1,1),Shock_dev!$A$1:$CI$1,0),FALSE)</f>
        <v>634.50234999999884</v>
      </c>
      <c r="W50" s="52">
        <f>VLOOKUP($B50,Shock_dev!$A$1:$CI$300,MATCH(DATE(W$1,1,1),Shock_dev!$A$1:$CI$1,0),FALSE)</f>
        <v>648.48457000000053</v>
      </c>
      <c r="X50" s="52">
        <f>VLOOKUP($B50,Shock_dev!$A$1:$CI$300,MATCH(DATE(X$1,1,1),Shock_dev!$A$1:$CI$1,0),FALSE)</f>
        <v>663.06619999999748</v>
      </c>
      <c r="Y50" s="52">
        <f>VLOOKUP($B50,Shock_dev!$A$1:$CI$300,MATCH(DATE(Y$1,1,1),Shock_dev!$A$1:$CI$1,0),FALSE)</f>
        <v>677.51546000000235</v>
      </c>
      <c r="Z50" s="52">
        <f>VLOOKUP($B50,Shock_dev!$A$1:$CI$300,MATCH(DATE(Z$1,1,1),Shock_dev!$A$1:$CI$1,0),FALSE)</f>
        <v>687.27671999999802</v>
      </c>
      <c r="AA50" s="52">
        <f>VLOOKUP($B50,Shock_dev!$A$1:$CI$300,MATCH(DATE(AA$1,1,1),Shock_dev!$A$1:$CI$1,0),FALSE)</f>
        <v>699.45046999999977</v>
      </c>
      <c r="AB50" s="52">
        <f>VLOOKUP($B50,Shock_dev!$A$1:$CI$300,MATCH(DATE(AB$1,1,1),Shock_dev!$A$1:$CI$1,0),FALSE)</f>
        <v>716.28893999999855</v>
      </c>
      <c r="AC50" s="52">
        <f>VLOOKUP($B50,Shock_dev!$A$1:$CI$300,MATCH(DATE(AC$1,1,1),Shock_dev!$A$1:$CI$1,0),FALSE)</f>
        <v>732.94572000000335</v>
      </c>
      <c r="AD50" s="52">
        <f>VLOOKUP($B50,Shock_dev!$A$1:$CI$300,MATCH(DATE(AD$1,1,1),Shock_dev!$A$1:$CI$1,0),FALSE)</f>
        <v>747.66627000000153</v>
      </c>
      <c r="AE50" s="52">
        <f>VLOOKUP($B50,Shock_dev!$A$1:$CI$300,MATCH(DATE(AE$1,1,1),Shock_dev!$A$1:$CI$1,0),FALSE)</f>
        <v>761.92690999999832</v>
      </c>
      <c r="AF50" s="52">
        <f>VLOOKUP($B50,Shock_dev!$A$1:$CI$300,MATCH(DATE(AF$1,1,1),Shock_dev!$A$1:$CI$1,0),FALSE)</f>
        <v>771.99033999999665</v>
      </c>
      <c r="AG50" s="52"/>
      <c r="AH50" s="65">
        <f>AVERAGE(C50:G50)</f>
        <v>397.354301999999</v>
      </c>
      <c r="AI50" s="65">
        <f>AVERAGE(H50:L50)</f>
        <v>619.28626199999997</v>
      </c>
      <c r="AJ50" s="65">
        <f>AVERAGE(M50:Q50)</f>
        <v>642.82296400000121</v>
      </c>
      <c r="AK50" s="65">
        <f>AVERAGE(R50:V50)</f>
        <v>624.78443799999877</v>
      </c>
      <c r="AL50" s="65">
        <f>AVERAGE(W50:AA50)</f>
        <v>675.15868399999965</v>
      </c>
      <c r="AM50" s="65">
        <f>AVERAGE(AB50:AF50)</f>
        <v>746.16363599999966</v>
      </c>
      <c r="AN50" s="66"/>
      <c r="AO50" s="65">
        <f>AVERAGE(AH50:AI50)</f>
        <v>508.32028199999945</v>
      </c>
      <c r="AP50" s="65">
        <f>AVERAGE(AJ50:AK50)</f>
        <v>633.80370100000005</v>
      </c>
      <c r="AQ50" s="65">
        <f>AVERAGE(AL50:AM50)</f>
        <v>710.66115999999965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1.9158079000000043</v>
      </c>
      <c r="D51" s="52">
        <f>VLOOKUP($B51,Shock_dev!$A$1:$CI$300,MATCH(DATE(D$1,1,1),Shock_dev!$A$1:$CI$1,0),FALSE)</f>
        <v>3.3851147999999966</v>
      </c>
      <c r="E51" s="52">
        <f>VLOOKUP($B51,Shock_dev!$A$1:$CI$300,MATCH(DATE(E$1,1,1),Shock_dev!$A$1:$CI$1,0),FALSE)</f>
        <v>4.7987719999999854</v>
      </c>
      <c r="F51" s="52">
        <f>VLOOKUP($B51,Shock_dev!$A$1:$CI$300,MATCH(DATE(F$1,1,1),Shock_dev!$A$1:$CI$1,0),FALSE)</f>
        <v>5.9095197000000326</v>
      </c>
      <c r="G51" s="52">
        <f>VLOOKUP($B51,Shock_dev!$A$1:$CI$300,MATCH(DATE(G$1,1,1),Shock_dev!$A$1:$CI$1,0),FALSE)</f>
        <v>6.6312696999999616</v>
      </c>
      <c r="H51" s="52">
        <f>VLOOKUP($B51,Shock_dev!$A$1:$CI$300,MATCH(DATE(H$1,1,1),Shock_dev!$A$1:$CI$1,0),FALSE)</f>
        <v>7.0310304999999289</v>
      </c>
      <c r="I51" s="52">
        <f>VLOOKUP($B51,Shock_dev!$A$1:$CI$300,MATCH(DATE(I$1,1,1),Shock_dev!$A$1:$CI$1,0),FALSE)</f>
        <v>7.0735171000000037</v>
      </c>
      <c r="J51" s="52">
        <f>VLOOKUP($B51,Shock_dev!$A$1:$CI$300,MATCH(DATE(J$1,1,1),Shock_dev!$A$1:$CI$1,0),FALSE)</f>
        <v>6.8826840000000402</v>
      </c>
      <c r="K51" s="52">
        <f>VLOOKUP($B51,Shock_dev!$A$1:$CI$300,MATCH(DATE(K$1,1,1),Shock_dev!$A$1:$CI$1,0),FALSE)</f>
        <v>6.4658384000000524</v>
      </c>
      <c r="L51" s="52">
        <f>VLOOKUP($B51,Shock_dev!$A$1:$CI$300,MATCH(DATE(L$1,1,1),Shock_dev!$A$1:$CI$1,0),FALSE)</f>
        <v>5.9278530000000274</v>
      </c>
      <c r="M51" s="52">
        <f>VLOOKUP($B51,Shock_dev!$A$1:$CI$300,MATCH(DATE(M$1,1,1),Shock_dev!$A$1:$CI$1,0),FALSE)</f>
        <v>5.3979662000000417</v>
      </c>
      <c r="N51" s="52">
        <f>VLOOKUP($B51,Shock_dev!$A$1:$CI$300,MATCH(DATE(N$1,1,1),Shock_dev!$A$1:$CI$1,0),FALSE)</f>
        <v>4.8373419000000695</v>
      </c>
      <c r="O51" s="52">
        <f>VLOOKUP($B51,Shock_dev!$A$1:$CI$300,MATCH(DATE(O$1,1,1),Shock_dev!$A$1:$CI$1,0),FALSE)</f>
        <v>4.218631500000015</v>
      </c>
      <c r="P51" s="52">
        <f>VLOOKUP($B51,Shock_dev!$A$1:$CI$300,MATCH(DATE(P$1,1,1),Shock_dev!$A$1:$CI$1,0),FALSE)</f>
        <v>3.5739658999999619</v>
      </c>
      <c r="Q51" s="52">
        <f>VLOOKUP($B51,Shock_dev!$A$1:$CI$300,MATCH(DATE(Q$1,1,1),Shock_dev!$A$1:$CI$1,0),FALSE)</f>
        <v>3.006341300000031</v>
      </c>
      <c r="R51" s="52">
        <f>VLOOKUP($B51,Shock_dev!$A$1:$CI$300,MATCH(DATE(R$1,1,1),Shock_dev!$A$1:$CI$1,0),FALSE)</f>
        <v>2.4532629999999926</v>
      </c>
      <c r="S51" s="52">
        <f>VLOOKUP($B51,Shock_dev!$A$1:$CI$300,MATCH(DATE(S$1,1,1),Shock_dev!$A$1:$CI$1,0),FALSE)</f>
        <v>1.980737500000032</v>
      </c>
      <c r="T51" s="52">
        <f>VLOOKUP($B51,Shock_dev!$A$1:$CI$300,MATCH(DATE(T$1,1,1),Shock_dev!$A$1:$CI$1,0),FALSE)</f>
        <v>1.6364638000000014</v>
      </c>
      <c r="U51" s="52">
        <f>VLOOKUP($B51,Shock_dev!$A$1:$CI$300,MATCH(DATE(U$1,1,1),Shock_dev!$A$1:$CI$1,0),FALSE)</f>
        <v>1.3725418000000218</v>
      </c>
      <c r="V51" s="52">
        <f>VLOOKUP($B51,Shock_dev!$A$1:$CI$300,MATCH(DATE(V$1,1,1),Shock_dev!$A$1:$CI$1,0),FALSE)</f>
        <v>1.2188901999999189</v>
      </c>
      <c r="W51" s="52">
        <f>VLOOKUP($B51,Shock_dev!$A$1:$CI$300,MATCH(DATE(W$1,1,1),Shock_dev!$A$1:$CI$1,0),FALSE)</f>
        <v>1.1732058999999708</v>
      </c>
      <c r="X51" s="52">
        <f>VLOOKUP($B51,Shock_dev!$A$1:$CI$300,MATCH(DATE(X$1,1,1),Shock_dev!$A$1:$CI$1,0),FALSE)</f>
        <v>1.2080442000000176</v>
      </c>
      <c r="Y51" s="52">
        <f>VLOOKUP($B51,Shock_dev!$A$1:$CI$300,MATCH(DATE(Y$1,1,1),Shock_dev!$A$1:$CI$1,0),FALSE)</f>
        <v>1.294553800000017</v>
      </c>
      <c r="Z51" s="52">
        <f>VLOOKUP($B51,Shock_dev!$A$1:$CI$300,MATCH(DATE(Z$1,1,1),Shock_dev!$A$1:$CI$1,0),FALSE)</f>
        <v>1.3861225000000559</v>
      </c>
      <c r="AA51" s="52">
        <f>VLOOKUP($B51,Shock_dev!$A$1:$CI$300,MATCH(DATE(AA$1,1,1),Shock_dev!$A$1:$CI$1,0),FALSE)</f>
        <v>1.4929970000000594</v>
      </c>
      <c r="AB51" s="52">
        <f>VLOOKUP($B51,Shock_dev!$A$1:$CI$300,MATCH(DATE(AB$1,1,1),Shock_dev!$A$1:$CI$1,0),FALSE)</f>
        <v>1.6352398000000221</v>
      </c>
      <c r="AC51" s="52">
        <f>VLOOKUP($B51,Shock_dev!$A$1:$CI$300,MATCH(DATE(AC$1,1,1),Shock_dev!$A$1:$CI$1,0),FALSE)</f>
        <v>1.7991336000000047</v>
      </c>
      <c r="AD51" s="52">
        <f>VLOOKUP($B51,Shock_dev!$A$1:$CI$300,MATCH(DATE(AD$1,1,1),Shock_dev!$A$1:$CI$1,0),FALSE)</f>
        <v>1.9639104999999972</v>
      </c>
      <c r="AE51" s="52">
        <f>VLOOKUP($B51,Shock_dev!$A$1:$CI$300,MATCH(DATE(AE$1,1,1),Shock_dev!$A$1:$CI$1,0),FALSE)</f>
        <v>2.1235867999999982</v>
      </c>
      <c r="AF51" s="52">
        <f>VLOOKUP($B51,Shock_dev!$A$1:$CI$300,MATCH(DATE(AF$1,1,1),Shock_dev!$A$1:$CI$1,0),FALSE)</f>
        <v>2.2533180000000357</v>
      </c>
      <c r="AG51" s="52"/>
      <c r="AH51" s="65">
        <f t="shared" ref="AH51:AH80" si="1">AVERAGE(C51:G51)</f>
        <v>4.5280968199999965</v>
      </c>
      <c r="AI51" s="65">
        <f t="shared" ref="AI51:AI80" si="2">AVERAGE(H51:L51)</f>
        <v>6.6761846000000107</v>
      </c>
      <c r="AJ51" s="65">
        <f t="shared" ref="AJ51:AJ80" si="3">AVERAGE(M51:Q51)</f>
        <v>4.2068493600000236</v>
      </c>
      <c r="AK51" s="65">
        <f t="shared" ref="AK51:AK80" si="4">AVERAGE(R51:V51)</f>
        <v>1.7323792599999934</v>
      </c>
      <c r="AL51" s="65">
        <f t="shared" ref="AL51:AL80" si="5">AVERAGE(W51:AA51)</f>
        <v>1.3109846800000242</v>
      </c>
      <c r="AM51" s="65">
        <f t="shared" ref="AM51:AM80" si="6">AVERAGE(AB51:AF51)</f>
        <v>1.9550377400000116</v>
      </c>
      <c r="AN51" s="66"/>
      <c r="AO51" s="65">
        <f t="shared" ref="AO51:AO80" si="7">AVERAGE(AH51:AI51)</f>
        <v>5.602140710000004</v>
      </c>
      <c r="AP51" s="65">
        <f t="shared" ref="AP51:AP80" si="8">AVERAGE(AJ51:AK51)</f>
        <v>2.9696143100000088</v>
      </c>
      <c r="AQ51" s="65">
        <f t="shared" ref="AQ51:AQ80" si="9">AVERAGE(AL51:AM51)</f>
        <v>1.633011210000018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1.1872759900000034</v>
      </c>
      <c r="D52" s="52">
        <f>VLOOKUP($B52,Shock_dev!$A$1:$CI$300,MATCH(DATE(D$1,1,1),Shock_dev!$A$1:$CI$1,0),FALSE)</f>
        <v>2.0279808800000012</v>
      </c>
      <c r="E52" s="52">
        <f>VLOOKUP($B52,Shock_dev!$A$1:$CI$300,MATCH(DATE(E$1,1,1),Shock_dev!$A$1:$CI$1,0),FALSE)</f>
        <v>2.5364722599999965</v>
      </c>
      <c r="F52" s="52">
        <f>VLOOKUP($B52,Shock_dev!$A$1:$CI$300,MATCH(DATE(F$1,1,1),Shock_dev!$A$1:$CI$1,0),FALSE)</f>
        <v>2.8062958400000042</v>
      </c>
      <c r="G52" s="52">
        <f>VLOOKUP($B52,Shock_dev!$A$1:$CI$300,MATCH(DATE(G$1,1,1),Shock_dev!$A$1:$CI$1,0),FALSE)</f>
        <v>2.9545052499999969</v>
      </c>
      <c r="H52" s="52">
        <f>VLOOKUP($B52,Shock_dev!$A$1:$CI$300,MATCH(DATE(H$1,1,1),Shock_dev!$A$1:$CI$1,0),FALSE)</f>
        <v>3.1105997199999962</v>
      </c>
      <c r="I52" s="52">
        <f>VLOOKUP($B52,Shock_dev!$A$1:$CI$300,MATCH(DATE(I$1,1,1),Shock_dev!$A$1:$CI$1,0),FALSE)</f>
        <v>3.1385653399999995</v>
      </c>
      <c r="J52" s="52">
        <f>VLOOKUP($B52,Shock_dev!$A$1:$CI$300,MATCH(DATE(J$1,1,1),Shock_dev!$A$1:$CI$1,0),FALSE)</f>
        <v>3.1817003299999982</v>
      </c>
      <c r="K52" s="52">
        <f>VLOOKUP($B52,Shock_dev!$A$1:$CI$300,MATCH(DATE(K$1,1,1),Shock_dev!$A$1:$CI$1,0),FALSE)</f>
        <v>3.1331669900000065</v>
      </c>
      <c r="L52" s="52">
        <f>VLOOKUP($B52,Shock_dev!$A$1:$CI$300,MATCH(DATE(L$1,1,1),Shock_dev!$A$1:$CI$1,0),FALSE)</f>
        <v>3.0892910099999966</v>
      </c>
      <c r="M52" s="52">
        <f>VLOOKUP($B52,Shock_dev!$A$1:$CI$300,MATCH(DATE(M$1,1,1),Shock_dev!$A$1:$CI$1,0),FALSE)</f>
        <v>3.1316877000000005</v>
      </c>
      <c r="N52" s="52">
        <f>VLOOKUP($B52,Shock_dev!$A$1:$CI$300,MATCH(DATE(N$1,1,1),Shock_dev!$A$1:$CI$1,0),FALSE)</f>
        <v>3.0943027099999938</v>
      </c>
      <c r="O52" s="52">
        <f>VLOOKUP($B52,Shock_dev!$A$1:$CI$300,MATCH(DATE(O$1,1,1),Shock_dev!$A$1:$CI$1,0),FALSE)</f>
        <v>2.9730381100000045</v>
      </c>
      <c r="P52" s="52">
        <f>VLOOKUP($B52,Shock_dev!$A$1:$CI$300,MATCH(DATE(P$1,1,1),Shock_dev!$A$1:$CI$1,0),FALSE)</f>
        <v>2.8377371699999969</v>
      </c>
      <c r="Q52" s="52">
        <f>VLOOKUP($B52,Shock_dev!$A$1:$CI$300,MATCH(DATE(Q$1,1,1),Shock_dev!$A$1:$CI$1,0),FALSE)</f>
        <v>2.7901339000000007</v>
      </c>
      <c r="R52" s="52">
        <f>VLOOKUP($B52,Shock_dev!$A$1:$CI$300,MATCH(DATE(R$1,1,1),Shock_dev!$A$1:$CI$1,0),FALSE)</f>
        <v>2.6687014099999971</v>
      </c>
      <c r="S52" s="52">
        <f>VLOOKUP($B52,Shock_dev!$A$1:$CI$300,MATCH(DATE(S$1,1,1),Shock_dev!$A$1:$CI$1,0),FALSE)</f>
        <v>2.5998045500000018</v>
      </c>
      <c r="T52" s="52">
        <f>VLOOKUP($B52,Shock_dev!$A$1:$CI$300,MATCH(DATE(T$1,1,1),Shock_dev!$A$1:$CI$1,0),FALSE)</f>
        <v>2.5968305500000071</v>
      </c>
      <c r="U52" s="52">
        <f>VLOOKUP($B52,Shock_dev!$A$1:$CI$300,MATCH(DATE(U$1,1,1),Shock_dev!$A$1:$CI$1,0),FALSE)</f>
        <v>2.5636273700000061</v>
      </c>
      <c r="V52" s="52">
        <f>VLOOKUP($B52,Shock_dev!$A$1:$CI$300,MATCH(DATE(V$1,1,1),Shock_dev!$A$1:$CI$1,0),FALSE)</f>
        <v>2.5797127499999988</v>
      </c>
      <c r="W52" s="52">
        <f>VLOOKUP($B52,Shock_dev!$A$1:$CI$300,MATCH(DATE(W$1,1,1),Shock_dev!$A$1:$CI$1,0),FALSE)</f>
        <v>2.626090259999998</v>
      </c>
      <c r="X52" s="52">
        <f>VLOOKUP($B52,Shock_dev!$A$1:$CI$300,MATCH(DATE(X$1,1,1),Shock_dev!$A$1:$CI$1,0),FALSE)</f>
        <v>2.6748007000000058</v>
      </c>
      <c r="Y52" s="52">
        <f>VLOOKUP($B52,Shock_dev!$A$1:$CI$300,MATCH(DATE(Y$1,1,1),Shock_dev!$A$1:$CI$1,0),FALSE)</f>
        <v>2.7173961799999944</v>
      </c>
      <c r="Z52" s="52">
        <f>VLOOKUP($B52,Shock_dev!$A$1:$CI$300,MATCH(DATE(Z$1,1,1),Shock_dev!$A$1:$CI$1,0),FALSE)</f>
        <v>2.7244555099999985</v>
      </c>
      <c r="AA52" s="52">
        <f>VLOOKUP($B52,Shock_dev!$A$1:$CI$300,MATCH(DATE(AA$1,1,1),Shock_dev!$A$1:$CI$1,0),FALSE)</f>
        <v>2.7477456299999972</v>
      </c>
      <c r="AB52" s="52">
        <f>VLOOKUP($B52,Shock_dev!$A$1:$CI$300,MATCH(DATE(AB$1,1,1),Shock_dev!$A$1:$CI$1,0),FALSE)</f>
        <v>2.8057188599999989</v>
      </c>
      <c r="AC52" s="52">
        <f>VLOOKUP($B52,Shock_dev!$A$1:$CI$300,MATCH(DATE(AC$1,1,1),Shock_dev!$A$1:$CI$1,0),FALSE)</f>
        <v>2.8640112199999948</v>
      </c>
      <c r="AD52" s="52">
        <f>VLOOKUP($B52,Shock_dev!$A$1:$CI$300,MATCH(DATE(AD$1,1,1),Shock_dev!$A$1:$CI$1,0),FALSE)</f>
        <v>2.9080730600000066</v>
      </c>
      <c r="AE52" s="52">
        <f>VLOOKUP($B52,Shock_dev!$A$1:$CI$300,MATCH(DATE(AE$1,1,1),Shock_dev!$A$1:$CI$1,0),FALSE)</f>
        <v>2.9493056299999978</v>
      </c>
      <c r="AF52" s="52">
        <f>VLOOKUP($B52,Shock_dev!$A$1:$CI$300,MATCH(DATE(AF$1,1,1),Shock_dev!$A$1:$CI$1,0),FALSE)</f>
        <v>2.963379290000006</v>
      </c>
      <c r="AG52" s="52"/>
      <c r="AH52" s="65">
        <f t="shared" si="1"/>
        <v>2.3025060440000003</v>
      </c>
      <c r="AI52" s="65">
        <f t="shared" si="2"/>
        <v>3.1306646779999996</v>
      </c>
      <c r="AJ52" s="65">
        <f t="shared" si="3"/>
        <v>2.9653799179999991</v>
      </c>
      <c r="AK52" s="65">
        <f t="shared" si="4"/>
        <v>2.6017353260000022</v>
      </c>
      <c r="AL52" s="65">
        <f t="shared" si="5"/>
        <v>2.698097655999999</v>
      </c>
      <c r="AM52" s="65">
        <f t="shared" si="6"/>
        <v>2.8980976120000008</v>
      </c>
      <c r="AN52" s="66"/>
      <c r="AO52" s="65">
        <f t="shared" si="7"/>
        <v>2.7165853609999999</v>
      </c>
      <c r="AP52" s="65">
        <f t="shared" si="8"/>
        <v>2.7835576220000009</v>
      </c>
      <c r="AQ52" s="65">
        <f t="shared" si="9"/>
        <v>2.7980976339999999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0.29940320000000042</v>
      </c>
      <c r="D53" s="52">
        <f>VLOOKUP($B53,Shock_dev!$A$1:$CI$300,MATCH(DATE(D$1,1,1),Shock_dev!$A$1:$CI$1,0),FALSE)</f>
        <v>0.46070900000000847</v>
      </c>
      <c r="E53" s="52">
        <f>VLOOKUP($B53,Shock_dev!$A$1:$CI$300,MATCH(DATE(E$1,1,1),Shock_dev!$A$1:$CI$1,0),FALSE)</f>
        <v>0.5934590999999898</v>
      </c>
      <c r="F53" s="52">
        <f>VLOOKUP($B53,Shock_dev!$A$1:$CI$300,MATCH(DATE(F$1,1,1),Shock_dev!$A$1:$CI$1,0),FALSE)</f>
        <v>0.66779830000001539</v>
      </c>
      <c r="G53" s="52">
        <f>VLOOKUP($B53,Shock_dev!$A$1:$CI$300,MATCH(DATE(G$1,1,1),Shock_dev!$A$1:$CI$1,0),FALSE)</f>
        <v>0.67610249999998473</v>
      </c>
      <c r="H53" s="52">
        <f>VLOOKUP($B53,Shock_dev!$A$1:$CI$300,MATCH(DATE(H$1,1,1),Shock_dev!$A$1:$CI$1,0),FALSE)</f>
        <v>0.62998369999999682</v>
      </c>
      <c r="I53" s="52">
        <f>VLOOKUP($B53,Shock_dev!$A$1:$CI$300,MATCH(DATE(I$1,1,1),Shock_dev!$A$1:$CI$1,0),FALSE)</f>
        <v>0.53162989999998445</v>
      </c>
      <c r="J53" s="52">
        <f>VLOOKUP($B53,Shock_dev!$A$1:$CI$300,MATCH(DATE(J$1,1,1),Shock_dev!$A$1:$CI$1,0),FALSE)</f>
        <v>0.40110820000001013</v>
      </c>
      <c r="K53" s="52">
        <f>VLOOKUP($B53,Shock_dev!$A$1:$CI$300,MATCH(DATE(K$1,1,1),Shock_dev!$A$1:$CI$1,0),FALSE)</f>
        <v>0.24496869999998694</v>
      </c>
      <c r="L53" s="52">
        <f>VLOOKUP($B53,Shock_dev!$A$1:$CI$300,MATCH(DATE(L$1,1,1),Shock_dev!$A$1:$CI$1,0),FALSE)</f>
        <v>8.0074700000011489E-2</v>
      </c>
      <c r="M53" s="52">
        <f>VLOOKUP($B53,Shock_dev!$A$1:$CI$300,MATCH(DATE(M$1,1,1),Shock_dev!$A$1:$CI$1,0),FALSE)</f>
        <v>-7.3728000000016891E-2</v>
      </c>
      <c r="N53" s="52">
        <f>VLOOKUP($B53,Shock_dev!$A$1:$CI$300,MATCH(DATE(N$1,1,1),Shock_dev!$A$1:$CI$1,0),FALSE)</f>
        <v>-0.22040529999998171</v>
      </c>
      <c r="O53" s="52">
        <f>VLOOKUP($B53,Shock_dev!$A$1:$CI$300,MATCH(DATE(O$1,1,1),Shock_dev!$A$1:$CI$1,0),FALSE)</f>
        <v>-0.36216640000000666</v>
      </c>
      <c r="P53" s="52">
        <f>VLOOKUP($B53,Shock_dev!$A$1:$CI$300,MATCH(DATE(P$1,1,1),Shock_dev!$A$1:$CI$1,0),FALSE)</f>
        <v>-0.49381569999999897</v>
      </c>
      <c r="Q53" s="52">
        <f>VLOOKUP($B53,Shock_dev!$A$1:$CI$300,MATCH(DATE(Q$1,1,1),Shock_dev!$A$1:$CI$1,0),FALSE)</f>
        <v>-0.60313060000001428</v>
      </c>
      <c r="R53" s="52">
        <f>VLOOKUP($B53,Shock_dev!$A$1:$CI$300,MATCH(DATE(R$1,1,1),Shock_dev!$A$1:$CI$1,0),FALSE)</f>
        <v>-0.69687379999999166</v>
      </c>
      <c r="S53" s="52">
        <f>VLOOKUP($B53,Shock_dev!$A$1:$CI$300,MATCH(DATE(S$1,1,1),Shock_dev!$A$1:$CI$1,0),FALSE)</f>
        <v>-0.76782140000000254</v>
      </c>
      <c r="T53" s="52">
        <f>VLOOKUP($B53,Shock_dev!$A$1:$CI$300,MATCH(DATE(T$1,1,1),Shock_dev!$A$1:$CI$1,0),FALSE)</f>
        <v>-0.81218549999999823</v>
      </c>
      <c r="U53" s="52">
        <f>VLOOKUP($B53,Shock_dev!$A$1:$CI$300,MATCH(DATE(U$1,1,1),Shock_dev!$A$1:$CI$1,0),FALSE)</f>
        <v>-0.83718079999999873</v>
      </c>
      <c r="V53" s="52">
        <f>VLOOKUP($B53,Shock_dev!$A$1:$CI$300,MATCH(DATE(V$1,1,1),Shock_dev!$A$1:$CI$1,0),FALSE)</f>
        <v>-0.84167159999998375</v>
      </c>
      <c r="W53" s="52">
        <f>VLOOKUP($B53,Shock_dev!$A$1:$CI$300,MATCH(DATE(W$1,1,1),Shock_dev!$A$1:$CI$1,0),FALSE)</f>
        <v>-0.82772589999999013</v>
      </c>
      <c r="X53" s="52">
        <f>VLOOKUP($B53,Shock_dev!$A$1:$CI$300,MATCH(DATE(X$1,1,1),Shock_dev!$A$1:$CI$1,0),FALSE)</f>
        <v>-0.80023780000001921</v>
      </c>
      <c r="Y53" s="52">
        <f>VLOOKUP($B53,Shock_dev!$A$1:$CI$300,MATCH(DATE(Y$1,1,1),Shock_dev!$A$1:$CI$1,0),FALSE)</f>
        <v>-0.76468090000000188</v>
      </c>
      <c r="Z53" s="52">
        <f>VLOOKUP($B53,Shock_dev!$A$1:$CI$300,MATCH(DATE(Z$1,1,1),Shock_dev!$A$1:$CI$1,0),FALSE)</f>
        <v>-0.72767590000000837</v>
      </c>
      <c r="AA53" s="52">
        <f>VLOOKUP($B53,Shock_dev!$A$1:$CI$300,MATCH(DATE(AA$1,1,1),Shock_dev!$A$1:$CI$1,0),FALSE)</f>
        <v>-0.68893349999999032</v>
      </c>
      <c r="AB53" s="52">
        <f>VLOOKUP($B53,Shock_dev!$A$1:$CI$300,MATCH(DATE(AB$1,1,1),Shock_dev!$A$1:$CI$1,0),FALSE)</f>
        <v>-0.64703719999999976</v>
      </c>
      <c r="AC53" s="52">
        <f>VLOOKUP($B53,Shock_dev!$A$1:$CI$300,MATCH(DATE(AC$1,1,1),Shock_dev!$A$1:$CI$1,0),FALSE)</f>
        <v>-0.60419960000001538</v>
      </c>
      <c r="AD53" s="52">
        <f>VLOOKUP($B53,Shock_dev!$A$1:$CI$300,MATCH(DATE(AD$1,1,1),Shock_dev!$A$1:$CI$1,0),FALSE)</f>
        <v>-0.56331539999999336</v>
      </c>
      <c r="AE53" s="52">
        <f>VLOOKUP($B53,Shock_dev!$A$1:$CI$300,MATCH(DATE(AE$1,1,1),Shock_dev!$A$1:$CI$1,0),FALSE)</f>
        <v>-0.52539429999998788</v>
      </c>
      <c r="AF53" s="52">
        <f>VLOOKUP($B53,Shock_dev!$A$1:$CI$300,MATCH(DATE(AF$1,1,1),Shock_dev!$A$1:$CI$1,0),FALSE)</f>
        <v>-0.49323540000000321</v>
      </c>
      <c r="AG53" s="52"/>
      <c r="AH53" s="65">
        <f t="shared" si="1"/>
        <v>0.53949441999999981</v>
      </c>
      <c r="AI53" s="65">
        <f t="shared" si="2"/>
        <v>0.37755303999999795</v>
      </c>
      <c r="AJ53" s="65">
        <f t="shared" si="3"/>
        <v>-0.35064920000000371</v>
      </c>
      <c r="AK53" s="65">
        <f t="shared" si="4"/>
        <v>-0.79114661999999503</v>
      </c>
      <c r="AL53" s="65">
        <f t="shared" si="5"/>
        <v>-0.76185080000000194</v>
      </c>
      <c r="AM53" s="65">
        <f t="shared" si="6"/>
        <v>-0.56663637999999994</v>
      </c>
      <c r="AN53" s="66"/>
      <c r="AO53" s="65">
        <f t="shared" si="7"/>
        <v>0.45852372999999891</v>
      </c>
      <c r="AP53" s="65">
        <f t="shared" si="8"/>
        <v>-0.57089790999999934</v>
      </c>
      <c r="AQ53" s="65">
        <f t="shared" si="9"/>
        <v>-0.66424359000000099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2.4404694099999915</v>
      </c>
      <c r="D54" s="52">
        <f>VLOOKUP($B54,Shock_dev!$A$1:$CI$300,MATCH(DATE(D$1,1,1),Shock_dev!$A$1:$CI$1,0),FALSE)</f>
        <v>4.0665535199999994</v>
      </c>
      <c r="E54" s="52">
        <f>VLOOKUP($B54,Shock_dev!$A$1:$CI$300,MATCH(DATE(E$1,1,1),Shock_dev!$A$1:$CI$1,0),FALSE)</f>
        <v>5.0055828699999978</v>
      </c>
      <c r="F54" s="52">
        <f>VLOOKUP($B54,Shock_dev!$A$1:$CI$300,MATCH(DATE(F$1,1,1),Shock_dev!$A$1:$CI$1,0),FALSE)</f>
        <v>5.483662129999999</v>
      </c>
      <c r="G54" s="52">
        <f>VLOOKUP($B54,Shock_dev!$A$1:$CI$300,MATCH(DATE(G$1,1,1),Shock_dev!$A$1:$CI$1,0),FALSE)</f>
        <v>5.7512539200000106</v>
      </c>
      <c r="H54" s="52">
        <f>VLOOKUP($B54,Shock_dev!$A$1:$CI$300,MATCH(DATE(H$1,1,1),Shock_dev!$A$1:$CI$1,0),FALSE)</f>
        <v>6.0702610499999992</v>
      </c>
      <c r="I54" s="52">
        <f>VLOOKUP($B54,Shock_dev!$A$1:$CI$300,MATCH(DATE(I$1,1,1),Shock_dev!$A$1:$CI$1,0),FALSE)</f>
        <v>6.1473446999999908</v>
      </c>
      <c r="J54" s="52">
        <f>VLOOKUP($B54,Shock_dev!$A$1:$CI$300,MATCH(DATE(J$1,1,1),Shock_dev!$A$1:$CI$1,0),FALSE)</f>
        <v>6.2839251999999988</v>
      </c>
      <c r="K54" s="52">
        <f>VLOOKUP($B54,Shock_dev!$A$1:$CI$300,MATCH(DATE(K$1,1,1),Shock_dev!$A$1:$CI$1,0),FALSE)</f>
        <v>6.244870700000007</v>
      </c>
      <c r="L54" s="52">
        <f>VLOOKUP($B54,Shock_dev!$A$1:$CI$300,MATCH(DATE(L$1,1,1),Shock_dev!$A$1:$CI$1,0),FALSE)</f>
        <v>6.2311413000000044</v>
      </c>
      <c r="M54" s="52">
        <f>VLOOKUP($B54,Shock_dev!$A$1:$CI$300,MATCH(DATE(M$1,1,1),Shock_dev!$A$1:$CI$1,0),FALSE)</f>
        <v>6.3989849000000021</v>
      </c>
      <c r="N54" s="52">
        <f>VLOOKUP($B54,Shock_dev!$A$1:$CI$300,MATCH(DATE(N$1,1,1),Shock_dev!$A$1:$CI$1,0),FALSE)</f>
        <v>6.3939019999999971</v>
      </c>
      <c r="O54" s="52">
        <f>VLOOKUP($B54,Shock_dev!$A$1:$CI$300,MATCH(DATE(O$1,1,1),Shock_dev!$A$1:$CI$1,0),FALSE)</f>
        <v>6.219387900000001</v>
      </c>
      <c r="P54" s="52">
        <f>VLOOKUP($B54,Shock_dev!$A$1:$CI$300,MATCH(DATE(P$1,1,1),Shock_dev!$A$1:$CI$1,0),FALSE)</f>
        <v>6.0219074999999975</v>
      </c>
      <c r="Q54" s="52">
        <f>VLOOKUP($B54,Shock_dev!$A$1:$CI$300,MATCH(DATE(Q$1,1,1),Shock_dev!$A$1:$CI$1,0),FALSE)</f>
        <v>6.0035878000000054</v>
      </c>
      <c r="R54" s="52">
        <f>VLOOKUP($B54,Shock_dev!$A$1:$CI$300,MATCH(DATE(R$1,1,1),Shock_dev!$A$1:$CI$1,0),FALSE)</f>
        <v>5.8204013000000003</v>
      </c>
      <c r="S54" s="52">
        <f>VLOOKUP($B54,Shock_dev!$A$1:$CI$300,MATCH(DATE(S$1,1,1),Shock_dev!$A$1:$CI$1,0),FALSE)</f>
        <v>5.7442388999999991</v>
      </c>
      <c r="T54" s="52">
        <f>VLOOKUP($B54,Shock_dev!$A$1:$CI$300,MATCH(DATE(T$1,1,1),Shock_dev!$A$1:$CI$1,0),FALSE)</f>
        <v>5.7922659000000039</v>
      </c>
      <c r="U54" s="52">
        <f>VLOOKUP($B54,Shock_dev!$A$1:$CI$300,MATCH(DATE(U$1,1,1),Shock_dev!$A$1:$CI$1,0),FALSE)</f>
        <v>5.7632700999999997</v>
      </c>
      <c r="V54" s="52">
        <f>VLOOKUP($B54,Shock_dev!$A$1:$CI$300,MATCH(DATE(V$1,1,1),Shock_dev!$A$1:$CI$1,0),FALSE)</f>
        <v>5.8293787000000066</v>
      </c>
      <c r="W54" s="52">
        <f>VLOOKUP($B54,Shock_dev!$A$1:$CI$300,MATCH(DATE(W$1,1,1),Shock_dev!$A$1:$CI$1,0),FALSE)</f>
        <v>5.9461735000000004</v>
      </c>
      <c r="X54" s="52">
        <f>VLOOKUP($B54,Shock_dev!$A$1:$CI$300,MATCH(DATE(X$1,1,1),Shock_dev!$A$1:$CI$1,0),FALSE)</f>
        <v>6.0576049000000012</v>
      </c>
      <c r="Y54" s="52">
        <f>VLOOKUP($B54,Shock_dev!$A$1:$CI$300,MATCH(DATE(Y$1,1,1),Shock_dev!$A$1:$CI$1,0),FALSE)</f>
        <v>6.1502428000000009</v>
      </c>
      <c r="Z54" s="52">
        <f>VLOOKUP($B54,Shock_dev!$A$1:$CI$300,MATCH(DATE(Z$1,1,1),Shock_dev!$A$1:$CI$1,0),FALSE)</f>
        <v>6.1664877000000047</v>
      </c>
      <c r="AA54" s="52">
        <f>VLOOKUP($B54,Shock_dev!$A$1:$CI$300,MATCH(DATE(AA$1,1,1),Shock_dev!$A$1:$CI$1,0),FALSE)</f>
        <v>6.2171900999999963</v>
      </c>
      <c r="AB54" s="52">
        <f>VLOOKUP($B54,Shock_dev!$A$1:$CI$300,MATCH(DATE(AB$1,1,1),Shock_dev!$A$1:$CI$1,0),FALSE)</f>
        <v>6.3366004999999888</v>
      </c>
      <c r="AC54" s="52">
        <f>VLOOKUP($B54,Shock_dev!$A$1:$CI$300,MATCH(DATE(AC$1,1,1),Shock_dev!$A$1:$CI$1,0),FALSE)</f>
        <v>6.4516395999999929</v>
      </c>
      <c r="AD54" s="52">
        <f>VLOOKUP($B54,Shock_dev!$A$1:$CI$300,MATCH(DATE(AD$1,1,1),Shock_dev!$A$1:$CI$1,0),FALSE)</f>
        <v>6.5354351999999949</v>
      </c>
      <c r="AE54" s="52">
        <f>VLOOKUP($B54,Shock_dev!$A$1:$CI$300,MATCH(DATE(AE$1,1,1),Shock_dev!$A$1:$CI$1,0),FALSE)</f>
        <v>6.6139055000000013</v>
      </c>
      <c r="AF54" s="52">
        <f>VLOOKUP($B54,Shock_dev!$A$1:$CI$300,MATCH(DATE(AF$1,1,1),Shock_dev!$A$1:$CI$1,0),FALSE)</f>
        <v>6.6370037000000082</v>
      </c>
      <c r="AG54" s="52"/>
      <c r="AH54" s="65">
        <f t="shared" si="1"/>
        <v>4.5495043699999993</v>
      </c>
      <c r="AI54" s="65">
        <f t="shared" si="2"/>
        <v>6.1955085900000002</v>
      </c>
      <c r="AJ54" s="65">
        <f t="shared" si="3"/>
        <v>6.2075540200000008</v>
      </c>
      <c r="AK54" s="65">
        <f t="shared" si="4"/>
        <v>5.7899109800000019</v>
      </c>
      <c r="AL54" s="65">
        <f t="shared" si="5"/>
        <v>6.1075398000000005</v>
      </c>
      <c r="AM54" s="65">
        <f t="shared" si="6"/>
        <v>6.5149168999999976</v>
      </c>
      <c r="AN54" s="66"/>
      <c r="AO54" s="65">
        <f t="shared" si="7"/>
        <v>5.3725064800000002</v>
      </c>
      <c r="AP54" s="65">
        <f t="shared" si="8"/>
        <v>5.9987325000000009</v>
      </c>
      <c r="AQ54" s="65">
        <f t="shared" si="9"/>
        <v>6.3112283499999986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0.18280466999999589</v>
      </c>
      <c r="D55" s="52">
        <f>VLOOKUP($B55,Shock_dev!$A$1:$CI$300,MATCH(DATE(D$1,1,1),Shock_dev!$A$1:$CI$1,0),FALSE)</f>
        <v>0.30759662000000532</v>
      </c>
      <c r="E55" s="52">
        <f>VLOOKUP($B55,Shock_dev!$A$1:$CI$300,MATCH(DATE(E$1,1,1),Shock_dev!$A$1:$CI$1,0),FALSE)</f>
        <v>0.4034556699999996</v>
      </c>
      <c r="F55" s="52">
        <f>VLOOKUP($B55,Shock_dev!$A$1:$CI$300,MATCH(DATE(F$1,1,1),Shock_dev!$A$1:$CI$1,0),FALSE)</f>
        <v>0.4629544400000043</v>
      </c>
      <c r="G55" s="52">
        <f>VLOOKUP($B55,Shock_dev!$A$1:$CI$300,MATCH(DATE(G$1,1,1),Shock_dev!$A$1:$CI$1,0),FALSE)</f>
        <v>0.49033406999999585</v>
      </c>
      <c r="H55" s="52">
        <f>VLOOKUP($B55,Shock_dev!$A$1:$CI$300,MATCH(DATE(H$1,1,1),Shock_dev!$A$1:$CI$1,0),FALSE)</f>
        <v>0.49874362999999988</v>
      </c>
      <c r="I55" s="52">
        <f>VLOOKUP($B55,Shock_dev!$A$1:$CI$300,MATCH(DATE(I$1,1,1),Shock_dev!$A$1:$CI$1,0),FALSE)</f>
        <v>0.48033161000000035</v>
      </c>
      <c r="J55" s="52">
        <f>VLOOKUP($B55,Shock_dev!$A$1:$CI$300,MATCH(DATE(J$1,1,1),Shock_dev!$A$1:$CI$1,0),FALSE)</f>
        <v>0.45075782999999348</v>
      </c>
      <c r="K55" s="52">
        <f>VLOOKUP($B55,Shock_dev!$A$1:$CI$300,MATCH(DATE(K$1,1,1),Shock_dev!$A$1:$CI$1,0),FALSE)</f>
        <v>0.40527334000000081</v>
      </c>
      <c r="L55" s="52">
        <f>VLOOKUP($B55,Shock_dev!$A$1:$CI$300,MATCH(DATE(L$1,1,1),Shock_dev!$A$1:$CI$1,0),FALSE)</f>
        <v>0.3552281600000029</v>
      </c>
      <c r="M55" s="52">
        <f>VLOOKUP($B55,Shock_dev!$A$1:$CI$300,MATCH(DATE(M$1,1,1),Shock_dev!$A$1:$CI$1,0),FALSE)</f>
        <v>0.31242530999999474</v>
      </c>
      <c r="N55" s="52">
        <f>VLOOKUP($B55,Shock_dev!$A$1:$CI$300,MATCH(DATE(N$1,1,1),Shock_dev!$A$1:$CI$1,0),FALSE)</f>
        <v>0.26536408000000478</v>
      </c>
      <c r="O55" s="52">
        <f>VLOOKUP($B55,Shock_dev!$A$1:$CI$300,MATCH(DATE(O$1,1,1),Shock_dev!$A$1:$CI$1,0),FALSE)</f>
        <v>0.21206701999999922</v>
      </c>
      <c r="P55" s="52">
        <f>VLOOKUP($B55,Shock_dev!$A$1:$CI$300,MATCH(DATE(P$1,1,1),Shock_dev!$A$1:$CI$1,0),FALSE)</f>
        <v>0.15838104999999558</v>
      </c>
      <c r="Q55" s="52">
        <f>VLOOKUP($B55,Shock_dev!$A$1:$CI$300,MATCH(DATE(Q$1,1,1),Shock_dev!$A$1:$CI$1,0),FALSE)</f>
        <v>0.11570769999999442</v>
      </c>
      <c r="R55" s="52">
        <f>VLOOKUP($B55,Shock_dev!$A$1:$CI$300,MATCH(DATE(R$1,1,1),Shock_dev!$A$1:$CI$1,0),FALSE)</f>
        <v>7.1522780000002228E-2</v>
      </c>
      <c r="S55" s="52">
        <f>VLOOKUP($B55,Shock_dev!$A$1:$CI$300,MATCH(DATE(S$1,1,1),Shock_dev!$A$1:$CI$1,0),FALSE)</f>
        <v>3.6104770000001452E-2</v>
      </c>
      <c r="T55" s="52">
        <f>VLOOKUP($B55,Shock_dev!$A$1:$CI$300,MATCH(DATE(T$1,1,1),Shock_dev!$A$1:$CI$1,0),FALSE)</f>
        <v>1.2654529999998942E-2</v>
      </c>
      <c r="U55" s="52">
        <f>VLOOKUP($B55,Shock_dev!$A$1:$CI$300,MATCH(DATE(U$1,1,1),Shock_dev!$A$1:$CI$1,0),FALSE)</f>
        <v>-7.2343200000020147E-3</v>
      </c>
      <c r="V55" s="52">
        <f>VLOOKUP($B55,Shock_dev!$A$1:$CI$300,MATCH(DATE(V$1,1,1),Shock_dev!$A$1:$CI$1,0),FALSE)</f>
        <v>-1.7944120000002783E-2</v>
      </c>
      <c r="W55" s="52">
        <f>VLOOKUP($B55,Shock_dev!$A$1:$CI$300,MATCH(DATE(W$1,1,1),Shock_dev!$A$1:$CI$1,0),FALSE)</f>
        <v>-2.0870649999999102E-2</v>
      </c>
      <c r="X55" s="52">
        <f>VLOOKUP($B55,Shock_dev!$A$1:$CI$300,MATCH(DATE(X$1,1,1),Shock_dev!$A$1:$CI$1,0),FALSE)</f>
        <v>-1.9397949999998332E-2</v>
      </c>
      <c r="Y55" s="52">
        <f>VLOOKUP($B55,Shock_dev!$A$1:$CI$300,MATCH(DATE(Y$1,1,1),Shock_dev!$A$1:$CI$1,0),FALSE)</f>
        <v>-1.5760180000000901E-2</v>
      </c>
      <c r="Z55" s="52">
        <f>VLOOKUP($B55,Shock_dev!$A$1:$CI$300,MATCH(DATE(Z$1,1,1),Shock_dev!$A$1:$CI$1,0),FALSE)</f>
        <v>-1.4138209999998708E-2</v>
      </c>
      <c r="AA55" s="52">
        <f>VLOOKUP($B55,Shock_dev!$A$1:$CI$300,MATCH(DATE(AA$1,1,1),Shock_dev!$A$1:$CI$1,0),FALSE)</f>
        <v>-1.0983240000001615E-2</v>
      </c>
      <c r="AB55" s="52">
        <f>VLOOKUP($B55,Shock_dev!$A$1:$CI$300,MATCH(DATE(AB$1,1,1),Shock_dev!$A$1:$CI$1,0),FALSE)</f>
        <v>-4.0767399999950271E-3</v>
      </c>
      <c r="AC55" s="52">
        <f>VLOOKUP($B55,Shock_dev!$A$1:$CI$300,MATCH(DATE(AC$1,1,1),Shock_dev!$A$1:$CI$1,0),FALSE)</f>
        <v>3.8504500000016151E-3</v>
      </c>
      <c r="AD55" s="52">
        <f>VLOOKUP($B55,Shock_dev!$A$1:$CI$300,MATCH(DATE(AD$1,1,1),Shock_dev!$A$1:$CI$1,0),FALSE)</f>
        <v>1.0752789999997958E-2</v>
      </c>
      <c r="AE55" s="52">
        <f>VLOOKUP($B55,Shock_dev!$A$1:$CI$300,MATCH(DATE(AE$1,1,1),Shock_dev!$A$1:$CI$1,0),FALSE)</f>
        <v>1.6962110000001474E-2</v>
      </c>
      <c r="AF55" s="52">
        <f>VLOOKUP($B55,Shock_dev!$A$1:$CI$300,MATCH(DATE(AF$1,1,1),Shock_dev!$A$1:$CI$1,0),FALSE)</f>
        <v>1.9887760000003141E-2</v>
      </c>
      <c r="AG55" s="52"/>
      <c r="AH55" s="65">
        <f t="shared" si="1"/>
        <v>0.36942909400000018</v>
      </c>
      <c r="AI55" s="65">
        <f t="shared" si="2"/>
        <v>0.43806691399999947</v>
      </c>
      <c r="AJ55" s="65">
        <f t="shared" si="3"/>
        <v>0.21278903199999774</v>
      </c>
      <c r="AK55" s="65">
        <f t="shared" si="4"/>
        <v>1.9020727999999563E-2</v>
      </c>
      <c r="AL55" s="65">
        <f t="shared" si="5"/>
        <v>-1.6230045999999731E-2</v>
      </c>
      <c r="AM55" s="65">
        <f t="shared" si="6"/>
        <v>9.4752740000018324E-3</v>
      </c>
      <c r="AN55" s="66"/>
      <c r="AO55" s="65">
        <f t="shared" si="7"/>
        <v>0.40374800399999983</v>
      </c>
      <c r="AP55" s="65">
        <f t="shared" si="8"/>
        <v>0.11590487999999866</v>
      </c>
      <c r="AQ55" s="65">
        <f t="shared" si="9"/>
        <v>-3.3773859999989492E-3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1.1686664000000064</v>
      </c>
      <c r="D56" s="52">
        <f>VLOOKUP($B56,Shock_dev!$A$1:$CI$300,MATCH(DATE(D$1,1,1),Shock_dev!$A$1:$CI$1,0),FALSE)</f>
        <v>1.8667559000000153</v>
      </c>
      <c r="E56" s="52">
        <f>VLOOKUP($B56,Shock_dev!$A$1:$CI$300,MATCH(DATE(E$1,1,1),Shock_dev!$A$1:$CI$1,0),FALSE)</f>
        <v>2.3043698999999833</v>
      </c>
      <c r="F56" s="52">
        <f>VLOOKUP($B56,Shock_dev!$A$1:$CI$300,MATCH(DATE(F$1,1,1),Shock_dev!$A$1:$CI$1,0),FALSE)</f>
        <v>2.5404582000000175</v>
      </c>
      <c r="G56" s="52">
        <f>VLOOKUP($B56,Shock_dev!$A$1:$CI$300,MATCH(DATE(G$1,1,1),Shock_dev!$A$1:$CI$1,0),FALSE)</f>
        <v>2.6576602000000094</v>
      </c>
      <c r="H56" s="52">
        <f>VLOOKUP($B56,Shock_dev!$A$1:$CI$300,MATCH(DATE(H$1,1,1),Shock_dev!$A$1:$CI$1,0),FALSE)</f>
        <v>2.7554181999999798</v>
      </c>
      <c r="I56" s="52">
        <f>VLOOKUP($B56,Shock_dev!$A$1:$CI$300,MATCH(DATE(I$1,1,1),Shock_dev!$A$1:$CI$1,0),FALSE)</f>
        <v>2.7356164999999919</v>
      </c>
      <c r="J56" s="52">
        <f>VLOOKUP($B56,Shock_dev!$A$1:$CI$300,MATCH(DATE(J$1,1,1),Shock_dev!$A$1:$CI$1,0),FALSE)</f>
        <v>2.714623099999983</v>
      </c>
      <c r="K56" s="52">
        <f>VLOOKUP($B56,Shock_dev!$A$1:$CI$300,MATCH(DATE(K$1,1,1),Shock_dev!$A$1:$CI$1,0),FALSE)</f>
        <v>2.6164320999999973</v>
      </c>
      <c r="L56" s="52">
        <f>VLOOKUP($B56,Shock_dev!$A$1:$CI$300,MATCH(DATE(L$1,1,1),Shock_dev!$A$1:$CI$1,0),FALSE)</f>
        <v>2.5204646999999909</v>
      </c>
      <c r="M56" s="52">
        <f>VLOOKUP($B56,Shock_dev!$A$1:$CI$300,MATCH(DATE(M$1,1,1),Shock_dev!$A$1:$CI$1,0),FALSE)</f>
        <v>2.4923188999999866</v>
      </c>
      <c r="N56" s="52">
        <f>VLOOKUP($B56,Shock_dev!$A$1:$CI$300,MATCH(DATE(N$1,1,1),Shock_dev!$A$1:$CI$1,0),FALSE)</f>
        <v>2.408967199999978</v>
      </c>
      <c r="O56" s="52">
        <f>VLOOKUP($B56,Shock_dev!$A$1:$CI$300,MATCH(DATE(O$1,1,1),Shock_dev!$A$1:$CI$1,0),FALSE)</f>
        <v>2.2697136000000171</v>
      </c>
      <c r="P56" s="52">
        <f>VLOOKUP($B56,Shock_dev!$A$1:$CI$300,MATCH(DATE(P$1,1,1),Shock_dev!$A$1:$CI$1,0),FALSE)</f>
        <v>2.1281831999999952</v>
      </c>
      <c r="Q56" s="52">
        <f>VLOOKUP($B56,Shock_dev!$A$1:$CI$300,MATCH(DATE(Q$1,1,1),Shock_dev!$A$1:$CI$1,0),FALSE)</f>
        <v>2.0623960000000068</v>
      </c>
      <c r="R56" s="52">
        <f>VLOOKUP($B56,Shock_dev!$A$1:$CI$300,MATCH(DATE(R$1,1,1),Shock_dev!$A$1:$CI$1,0),FALSE)</f>
        <v>1.9501422000000161</v>
      </c>
      <c r="S56" s="52">
        <f>VLOOKUP($B56,Shock_dev!$A$1:$CI$300,MATCH(DATE(S$1,1,1),Shock_dev!$A$1:$CI$1,0),FALSE)</f>
        <v>1.8887009000000035</v>
      </c>
      <c r="T56" s="52">
        <f>VLOOKUP($B56,Shock_dev!$A$1:$CI$300,MATCH(DATE(T$1,1,1),Shock_dev!$A$1:$CI$1,0),FALSE)</f>
        <v>1.8874191999999823</v>
      </c>
      <c r="U56" s="52">
        <f>VLOOKUP($B56,Shock_dev!$A$1:$CI$300,MATCH(DATE(U$1,1,1),Shock_dev!$A$1:$CI$1,0),FALSE)</f>
        <v>1.8724327000000187</v>
      </c>
      <c r="V56" s="52">
        <f>VLOOKUP($B56,Shock_dev!$A$1:$CI$300,MATCH(DATE(V$1,1,1),Shock_dev!$A$1:$CI$1,0),FALSE)</f>
        <v>1.9033196999999973</v>
      </c>
      <c r="W56" s="52">
        <f>VLOOKUP($B56,Shock_dev!$A$1:$CI$300,MATCH(DATE(W$1,1,1),Shock_dev!$A$1:$CI$1,0),FALSE)</f>
        <v>1.9637763000000064</v>
      </c>
      <c r="X56" s="52">
        <f>VLOOKUP($B56,Shock_dev!$A$1:$CI$300,MATCH(DATE(X$1,1,1),Shock_dev!$A$1:$CI$1,0),FALSE)</f>
        <v>2.0310131999999896</v>
      </c>
      <c r="Y56" s="52">
        <f>VLOOKUP($B56,Shock_dev!$A$1:$CI$300,MATCH(DATE(Y$1,1,1),Shock_dev!$A$1:$CI$1,0),FALSE)</f>
        <v>2.096979900000008</v>
      </c>
      <c r="Z56" s="52">
        <f>VLOOKUP($B56,Shock_dev!$A$1:$CI$300,MATCH(DATE(Z$1,1,1),Shock_dev!$A$1:$CI$1,0),FALSE)</f>
        <v>2.1375950999999986</v>
      </c>
      <c r="AA56" s="52">
        <f>VLOOKUP($B56,Shock_dev!$A$1:$CI$300,MATCH(DATE(AA$1,1,1),Shock_dev!$A$1:$CI$1,0),FALSE)</f>
        <v>2.191283999999996</v>
      </c>
      <c r="AB56" s="52">
        <f>VLOOKUP($B56,Shock_dev!$A$1:$CI$300,MATCH(DATE(AB$1,1,1),Shock_dev!$A$1:$CI$1,0),FALSE)</f>
        <v>2.2712133999999935</v>
      </c>
      <c r="AC56" s="52">
        <f>VLOOKUP($B56,Shock_dev!$A$1:$CI$300,MATCH(DATE(AC$1,1,1),Shock_dev!$A$1:$CI$1,0),FALSE)</f>
        <v>2.3509115999999892</v>
      </c>
      <c r="AD56" s="52">
        <f>VLOOKUP($B56,Shock_dev!$A$1:$CI$300,MATCH(DATE(AD$1,1,1),Shock_dev!$A$1:$CI$1,0),FALSE)</f>
        <v>2.4189814000000069</v>
      </c>
      <c r="AE56" s="52">
        <f>VLOOKUP($B56,Shock_dev!$A$1:$CI$300,MATCH(DATE(AE$1,1,1),Shock_dev!$A$1:$CI$1,0),FALSE)</f>
        <v>2.4835777000000121</v>
      </c>
      <c r="AF56" s="52">
        <f>VLOOKUP($B56,Shock_dev!$A$1:$CI$300,MATCH(DATE(AF$1,1,1),Shock_dev!$A$1:$CI$1,0),FALSE)</f>
        <v>2.5256821000000116</v>
      </c>
      <c r="AG56" s="52"/>
      <c r="AH56" s="65">
        <f t="shared" si="1"/>
        <v>2.1075821200000062</v>
      </c>
      <c r="AI56" s="65">
        <f t="shared" si="2"/>
        <v>2.6685109199999886</v>
      </c>
      <c r="AJ56" s="65">
        <f t="shared" si="3"/>
        <v>2.2723157799999969</v>
      </c>
      <c r="AK56" s="65">
        <f t="shared" si="4"/>
        <v>1.9004029400000035</v>
      </c>
      <c r="AL56" s="65">
        <f t="shared" si="5"/>
        <v>2.0841296999999996</v>
      </c>
      <c r="AM56" s="65">
        <f t="shared" si="6"/>
        <v>2.4100732400000027</v>
      </c>
      <c r="AN56" s="66"/>
      <c r="AO56" s="65">
        <f t="shared" si="7"/>
        <v>2.3880465199999974</v>
      </c>
      <c r="AP56" s="65">
        <f t="shared" si="8"/>
        <v>2.0863593600000003</v>
      </c>
      <c r="AQ56" s="65">
        <f t="shared" si="9"/>
        <v>2.2471014700000014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3.9035532999999987</v>
      </c>
      <c r="D57" s="52">
        <f>VLOOKUP($B57,Shock_dev!$A$1:$CI$300,MATCH(DATE(D$1,1,1),Shock_dev!$A$1:$CI$1,0),FALSE)</f>
        <v>6.400645499999996</v>
      </c>
      <c r="E57" s="52">
        <f>VLOOKUP($B57,Shock_dev!$A$1:$CI$300,MATCH(DATE(E$1,1,1),Shock_dev!$A$1:$CI$1,0),FALSE)</f>
        <v>7.858600899999999</v>
      </c>
      <c r="F57" s="52">
        <f>VLOOKUP($B57,Shock_dev!$A$1:$CI$300,MATCH(DATE(F$1,1,1),Shock_dev!$A$1:$CI$1,0),FALSE)</f>
        <v>8.5676212000000191</v>
      </c>
      <c r="G57" s="52">
        <f>VLOOKUP($B57,Shock_dev!$A$1:$CI$300,MATCH(DATE(G$1,1,1),Shock_dev!$A$1:$CI$1,0),FALSE)</f>
        <v>8.8814321000000405</v>
      </c>
      <c r="H57" s="52">
        <f>VLOOKUP($B57,Shock_dev!$A$1:$CI$300,MATCH(DATE(H$1,1,1),Shock_dev!$A$1:$CI$1,0),FALSE)</f>
        <v>9.1907640000000015</v>
      </c>
      <c r="I57" s="52">
        <f>VLOOKUP($B57,Shock_dev!$A$1:$CI$300,MATCH(DATE(I$1,1,1),Shock_dev!$A$1:$CI$1,0),FALSE)</f>
        <v>9.0924535000000333</v>
      </c>
      <c r="J57" s="52">
        <f>VLOOKUP($B57,Shock_dev!$A$1:$CI$300,MATCH(DATE(J$1,1,1),Shock_dev!$A$1:$CI$1,0),FALSE)</f>
        <v>9.0340164000000414</v>
      </c>
      <c r="K57" s="52">
        <f>VLOOKUP($B57,Shock_dev!$A$1:$CI$300,MATCH(DATE(K$1,1,1),Shock_dev!$A$1:$CI$1,0),FALSE)</f>
        <v>8.698653400000012</v>
      </c>
      <c r="L57" s="52">
        <f>VLOOKUP($B57,Shock_dev!$A$1:$CI$300,MATCH(DATE(L$1,1,1),Shock_dev!$A$1:$CI$1,0),FALSE)</f>
        <v>8.3887244999999666</v>
      </c>
      <c r="M57" s="52">
        <f>VLOOKUP($B57,Shock_dev!$A$1:$CI$300,MATCH(DATE(M$1,1,1),Shock_dev!$A$1:$CI$1,0),FALSE)</f>
        <v>8.3499673999999686</v>
      </c>
      <c r="N57" s="52">
        <f>VLOOKUP($B57,Shock_dev!$A$1:$CI$300,MATCH(DATE(N$1,1,1),Shock_dev!$A$1:$CI$1,0),FALSE)</f>
        <v>8.0833214999999541</v>
      </c>
      <c r="O57" s="52">
        <f>VLOOKUP($B57,Shock_dev!$A$1:$CI$300,MATCH(DATE(O$1,1,1),Shock_dev!$A$1:$CI$1,0),FALSE)</f>
        <v>7.5891146000000163</v>
      </c>
      <c r="P57" s="52">
        <f>VLOOKUP($B57,Shock_dev!$A$1:$CI$300,MATCH(DATE(P$1,1,1),Shock_dev!$A$1:$CI$1,0),FALSE)</f>
        <v>7.0810890999999856</v>
      </c>
      <c r="Q57" s="52">
        <f>VLOOKUP($B57,Shock_dev!$A$1:$CI$300,MATCH(DATE(Q$1,1,1),Shock_dev!$A$1:$CI$1,0),FALSE)</f>
        <v>6.8607299000000239</v>
      </c>
      <c r="R57" s="52">
        <f>VLOOKUP($B57,Shock_dev!$A$1:$CI$300,MATCH(DATE(R$1,1,1),Shock_dev!$A$1:$CI$1,0),FALSE)</f>
        <v>6.4386871000000383</v>
      </c>
      <c r="S57" s="52">
        <f>VLOOKUP($B57,Shock_dev!$A$1:$CI$300,MATCH(DATE(S$1,1,1),Shock_dev!$A$1:$CI$1,0),FALSE)</f>
        <v>6.2011770000000297</v>
      </c>
      <c r="T57" s="52">
        <f>VLOOKUP($B57,Shock_dev!$A$1:$CI$300,MATCH(DATE(T$1,1,1),Shock_dev!$A$1:$CI$1,0),FALSE)</f>
        <v>6.1794831999999928</v>
      </c>
      <c r="U57" s="52">
        <f>VLOOKUP($B57,Shock_dev!$A$1:$CI$300,MATCH(DATE(U$1,1,1),Shock_dev!$A$1:$CI$1,0),FALSE)</f>
        <v>6.0810796999999752</v>
      </c>
      <c r="V57" s="52">
        <f>VLOOKUP($B57,Shock_dev!$A$1:$CI$300,MATCH(DATE(V$1,1,1),Shock_dev!$A$1:$CI$1,0),FALSE)</f>
        <v>6.1458478000000127</v>
      </c>
      <c r="W57" s="52">
        <f>VLOOKUP($B57,Shock_dev!$A$1:$CI$300,MATCH(DATE(W$1,1,1),Shock_dev!$A$1:$CI$1,0),FALSE)</f>
        <v>6.3094206000000099</v>
      </c>
      <c r="X57" s="52">
        <f>VLOOKUP($B57,Shock_dev!$A$1:$CI$300,MATCH(DATE(X$1,1,1),Shock_dev!$A$1:$CI$1,0),FALSE)</f>
        <v>6.4850921000000312</v>
      </c>
      <c r="Y57" s="52">
        <f>VLOOKUP($B57,Shock_dev!$A$1:$CI$300,MATCH(DATE(Y$1,1,1),Shock_dev!$A$1:$CI$1,0),FALSE)</f>
        <v>6.6461060999999972</v>
      </c>
      <c r="Z57" s="52">
        <f>VLOOKUP($B57,Shock_dev!$A$1:$CI$300,MATCH(DATE(Z$1,1,1),Shock_dev!$A$1:$CI$1,0),FALSE)</f>
        <v>6.7030430000000365</v>
      </c>
      <c r="AA57" s="52">
        <f>VLOOKUP($B57,Shock_dev!$A$1:$CI$300,MATCH(DATE(AA$1,1,1),Shock_dev!$A$1:$CI$1,0),FALSE)</f>
        <v>6.8114314999999692</v>
      </c>
      <c r="AB57" s="52">
        <f>VLOOKUP($B57,Shock_dev!$A$1:$CI$300,MATCH(DATE(AB$1,1,1),Shock_dev!$A$1:$CI$1,0),FALSE)</f>
        <v>7.0221412000000214</v>
      </c>
      <c r="AC57" s="52">
        <f>VLOOKUP($B57,Shock_dev!$A$1:$CI$300,MATCH(DATE(AC$1,1,1),Shock_dev!$A$1:$CI$1,0),FALSE)</f>
        <v>7.2295124999999985</v>
      </c>
      <c r="AD57" s="52">
        <f>VLOOKUP($B57,Shock_dev!$A$1:$CI$300,MATCH(DATE(AD$1,1,1),Shock_dev!$A$1:$CI$1,0),FALSE)</f>
        <v>7.3908468999999855</v>
      </c>
      <c r="AE57" s="52">
        <f>VLOOKUP($B57,Shock_dev!$A$1:$CI$300,MATCH(DATE(AE$1,1,1),Shock_dev!$A$1:$CI$1,0),FALSE)</f>
        <v>7.5408497999999895</v>
      </c>
      <c r="AF57" s="52">
        <f>VLOOKUP($B57,Shock_dev!$A$1:$CI$300,MATCH(DATE(AF$1,1,1),Shock_dev!$A$1:$CI$1,0),FALSE)</f>
        <v>7.6062375000000202</v>
      </c>
      <c r="AG57" s="52"/>
      <c r="AH57" s="65">
        <f t="shared" si="1"/>
        <v>7.1223706000000107</v>
      </c>
      <c r="AI57" s="65">
        <f t="shared" si="2"/>
        <v>8.8809223600000102</v>
      </c>
      <c r="AJ57" s="65">
        <f t="shared" si="3"/>
        <v>7.5928444999999893</v>
      </c>
      <c r="AK57" s="65">
        <f t="shared" si="4"/>
        <v>6.2092549600000098</v>
      </c>
      <c r="AL57" s="65">
        <f t="shared" si="5"/>
        <v>6.5910186600000085</v>
      </c>
      <c r="AM57" s="65">
        <f t="shared" si="6"/>
        <v>7.3579175800000032</v>
      </c>
      <c r="AN57" s="66"/>
      <c r="AO57" s="65">
        <f t="shared" si="7"/>
        <v>8.0016464800000104</v>
      </c>
      <c r="AP57" s="65">
        <f t="shared" si="8"/>
        <v>6.9010497299999995</v>
      </c>
      <c r="AQ57" s="65">
        <f t="shared" si="9"/>
        <v>6.9744681200000063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3.9298060000000987</v>
      </c>
      <c r="D58" s="52">
        <f>VLOOKUP($B58,Shock_dev!$A$1:$CI$300,MATCH(DATE(D$1,1,1),Shock_dev!$A$1:$CI$1,0),FALSE)</f>
        <v>6.5602010000000064</v>
      </c>
      <c r="E58" s="52">
        <f>VLOOKUP($B58,Shock_dev!$A$1:$CI$300,MATCH(DATE(E$1,1,1),Shock_dev!$A$1:$CI$1,0),FALSE)</f>
        <v>8.8547659999999269</v>
      </c>
      <c r="F58" s="52">
        <f>VLOOKUP($B58,Shock_dev!$A$1:$CI$300,MATCH(DATE(F$1,1,1),Shock_dev!$A$1:$CI$1,0),FALSE)</f>
        <v>10.508630000000039</v>
      </c>
      <c r="G58" s="52">
        <f>VLOOKUP($B58,Shock_dev!$A$1:$CI$300,MATCH(DATE(G$1,1,1),Shock_dev!$A$1:$CI$1,0),FALSE)</f>
        <v>11.494875000000093</v>
      </c>
      <c r="H58" s="52">
        <f>VLOOKUP($B58,Shock_dev!$A$1:$CI$300,MATCH(DATE(H$1,1,1),Shock_dev!$A$1:$CI$1,0),FALSE)</f>
        <v>12.018761999999924</v>
      </c>
      <c r="I58" s="52">
        <f>VLOOKUP($B58,Shock_dev!$A$1:$CI$300,MATCH(DATE(I$1,1,1),Shock_dev!$A$1:$CI$1,0),FALSE)</f>
        <v>11.989527999999837</v>
      </c>
      <c r="J58" s="52">
        <f>VLOOKUP($B58,Shock_dev!$A$1:$CI$300,MATCH(DATE(J$1,1,1),Shock_dev!$A$1:$CI$1,0),FALSE)</f>
        <v>11.677106000000094</v>
      </c>
      <c r="K58" s="52">
        <f>VLOOKUP($B58,Shock_dev!$A$1:$CI$300,MATCH(DATE(K$1,1,1),Shock_dev!$A$1:$CI$1,0),FALSE)</f>
        <v>11.042629000000034</v>
      </c>
      <c r="L58" s="52">
        <f>VLOOKUP($B58,Shock_dev!$A$1:$CI$300,MATCH(DATE(L$1,1,1),Shock_dev!$A$1:$CI$1,0),FALSE)</f>
        <v>10.287589000000025</v>
      </c>
      <c r="M58" s="52">
        <f>VLOOKUP($B58,Shock_dev!$A$1:$CI$300,MATCH(DATE(M$1,1,1),Shock_dev!$A$1:$CI$1,0),FALSE)</f>
        <v>9.6381610000000819</v>
      </c>
      <c r="N58" s="52">
        <f>VLOOKUP($B58,Shock_dev!$A$1:$CI$300,MATCH(DATE(N$1,1,1),Shock_dev!$A$1:$CI$1,0),FALSE)</f>
        <v>8.9403100000001814</v>
      </c>
      <c r="O58" s="52">
        <f>VLOOKUP($B58,Shock_dev!$A$1:$CI$300,MATCH(DATE(O$1,1,1),Shock_dev!$A$1:$CI$1,0),FALSE)</f>
        <v>8.1400659999999334</v>
      </c>
      <c r="P58" s="52">
        <f>VLOOKUP($B58,Shock_dev!$A$1:$CI$300,MATCH(DATE(P$1,1,1),Shock_dev!$A$1:$CI$1,0),FALSE)</f>
        <v>7.3149009999999635</v>
      </c>
      <c r="Q58" s="52">
        <f>VLOOKUP($B58,Shock_dev!$A$1:$CI$300,MATCH(DATE(Q$1,1,1),Shock_dev!$A$1:$CI$1,0),FALSE)</f>
        <v>6.6634800000001633</v>
      </c>
      <c r="R58" s="52">
        <f>VLOOKUP($B58,Shock_dev!$A$1:$CI$300,MATCH(DATE(R$1,1,1),Shock_dev!$A$1:$CI$1,0),FALSE)</f>
        <v>6.0066659999999956</v>
      </c>
      <c r="S58" s="52">
        <f>VLOOKUP($B58,Shock_dev!$A$1:$CI$300,MATCH(DATE(S$1,1,1),Shock_dev!$A$1:$CI$1,0),FALSE)</f>
        <v>5.5000749999999243</v>
      </c>
      <c r="T58" s="52">
        <f>VLOOKUP($B58,Shock_dev!$A$1:$CI$300,MATCH(DATE(T$1,1,1),Shock_dev!$A$1:$CI$1,0),FALSE)</f>
        <v>5.2142209999999523</v>
      </c>
      <c r="U58" s="52">
        <f>VLOOKUP($B58,Shock_dev!$A$1:$CI$300,MATCH(DATE(U$1,1,1),Shock_dev!$A$1:$CI$1,0),FALSE)</f>
        <v>5.022619000000077</v>
      </c>
      <c r="V58" s="52">
        <f>VLOOKUP($B58,Shock_dev!$A$1:$CI$300,MATCH(DATE(V$1,1,1),Shock_dev!$A$1:$CI$1,0),FALSE)</f>
        <v>5.0032160000000658</v>
      </c>
      <c r="W58" s="52">
        <f>VLOOKUP($B58,Shock_dev!$A$1:$CI$300,MATCH(DATE(W$1,1,1),Shock_dev!$A$1:$CI$1,0),FALSE)</f>
        <v>5.1396609999999328</v>
      </c>
      <c r="X58" s="52">
        <f>VLOOKUP($B58,Shock_dev!$A$1:$CI$300,MATCH(DATE(X$1,1,1),Shock_dev!$A$1:$CI$1,0),FALSE)</f>
        <v>5.3747459999999592</v>
      </c>
      <c r="Y58" s="52">
        <f>VLOOKUP($B58,Shock_dev!$A$1:$CI$300,MATCH(DATE(Y$1,1,1),Shock_dev!$A$1:$CI$1,0),FALSE)</f>
        <v>5.660483000000113</v>
      </c>
      <c r="Z58" s="52">
        <f>VLOOKUP($B58,Shock_dev!$A$1:$CI$300,MATCH(DATE(Z$1,1,1),Shock_dev!$A$1:$CI$1,0),FALSE)</f>
        <v>5.9153850000000148</v>
      </c>
      <c r="AA58" s="52">
        <f>VLOOKUP($B58,Shock_dev!$A$1:$CI$300,MATCH(DATE(AA$1,1,1),Shock_dev!$A$1:$CI$1,0),FALSE)</f>
        <v>6.1849099999999453</v>
      </c>
      <c r="AB58" s="52">
        <f>VLOOKUP($B58,Shock_dev!$A$1:$CI$300,MATCH(DATE(AB$1,1,1),Shock_dev!$A$1:$CI$1,0),FALSE)</f>
        <v>6.5107410000000527</v>
      </c>
      <c r="AC58" s="52">
        <f>VLOOKUP($B58,Shock_dev!$A$1:$CI$300,MATCH(DATE(AC$1,1,1),Shock_dev!$A$1:$CI$1,0),FALSE)</f>
        <v>6.8561349999999948</v>
      </c>
      <c r="AD58" s="52">
        <f>VLOOKUP($B58,Shock_dev!$A$1:$CI$300,MATCH(DATE(AD$1,1,1),Shock_dev!$A$1:$CI$1,0),FALSE)</f>
        <v>7.1833329999999478</v>
      </c>
      <c r="AE58" s="52">
        <f>VLOOKUP($B58,Shock_dev!$A$1:$CI$300,MATCH(DATE(AE$1,1,1),Shock_dev!$A$1:$CI$1,0),FALSE)</f>
        <v>7.4906619999999293</v>
      </c>
      <c r="AF58" s="52">
        <f>VLOOKUP($B58,Shock_dev!$A$1:$CI$300,MATCH(DATE(AF$1,1,1),Shock_dev!$A$1:$CI$1,0),FALSE)</f>
        <v>7.7317589999997836</v>
      </c>
      <c r="AG58" s="52"/>
      <c r="AH58" s="65">
        <f t="shared" si="1"/>
        <v>8.2696556000000321</v>
      </c>
      <c r="AI58" s="65">
        <f t="shared" si="2"/>
        <v>11.403122799999982</v>
      </c>
      <c r="AJ58" s="65">
        <f t="shared" si="3"/>
        <v>8.1393836000000643</v>
      </c>
      <c r="AK58" s="65">
        <f t="shared" si="4"/>
        <v>5.3493594000000027</v>
      </c>
      <c r="AL58" s="65">
        <f t="shared" si="5"/>
        <v>5.655036999999993</v>
      </c>
      <c r="AM58" s="65">
        <f t="shared" si="6"/>
        <v>7.154525999999942</v>
      </c>
      <c r="AN58" s="66"/>
      <c r="AO58" s="65">
        <f t="shared" si="7"/>
        <v>9.8363892000000064</v>
      </c>
      <c r="AP58" s="65">
        <f t="shared" si="8"/>
        <v>6.7443715000000335</v>
      </c>
      <c r="AQ58" s="65">
        <f t="shared" si="9"/>
        <v>6.4047814999999675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6.3254609999999047</v>
      </c>
      <c r="D59" s="52">
        <f>VLOOKUP($B59,Shock_dev!$A$1:$CI$300,MATCH(DATE(D$1,1,1),Shock_dev!$A$1:$CI$1,0),FALSE)</f>
        <v>10.231754000000137</v>
      </c>
      <c r="E59" s="52">
        <f>VLOOKUP($B59,Shock_dev!$A$1:$CI$300,MATCH(DATE(E$1,1,1),Shock_dev!$A$1:$CI$1,0),FALSE)</f>
        <v>13.773946999999907</v>
      </c>
      <c r="F59" s="52">
        <f>VLOOKUP($B59,Shock_dev!$A$1:$CI$300,MATCH(DATE(F$1,1,1),Shock_dev!$A$1:$CI$1,0),FALSE)</f>
        <v>16.617635999999948</v>
      </c>
      <c r="G59" s="52">
        <f>VLOOKUP($B59,Shock_dev!$A$1:$CI$300,MATCH(DATE(G$1,1,1),Shock_dev!$A$1:$CI$1,0),FALSE)</f>
        <v>18.856358</v>
      </c>
      <c r="H59" s="52">
        <f>VLOOKUP($B59,Shock_dev!$A$1:$CI$300,MATCH(DATE(H$1,1,1),Shock_dev!$A$1:$CI$1,0),FALSE)</f>
        <v>20.839336999999887</v>
      </c>
      <c r="I59" s="52">
        <f>VLOOKUP($B59,Shock_dev!$A$1:$CI$300,MATCH(DATE(I$1,1,1),Shock_dev!$A$1:$CI$1,0),FALSE)</f>
        <v>22.504110999999966</v>
      </c>
      <c r="J59" s="52">
        <f>VLOOKUP($B59,Shock_dev!$A$1:$CI$300,MATCH(DATE(J$1,1,1),Shock_dev!$A$1:$CI$1,0),FALSE)</f>
        <v>24.118742000000111</v>
      </c>
      <c r="K59" s="52">
        <f>VLOOKUP($B59,Shock_dev!$A$1:$CI$300,MATCH(DATE(K$1,1,1),Shock_dev!$A$1:$CI$1,0),FALSE)</f>
        <v>25.598279999999932</v>
      </c>
      <c r="L59" s="52">
        <f>VLOOKUP($B59,Shock_dev!$A$1:$CI$300,MATCH(DATE(L$1,1,1),Shock_dev!$A$1:$CI$1,0),FALSE)</f>
        <v>27.085450000000037</v>
      </c>
      <c r="M59" s="52">
        <f>VLOOKUP($B59,Shock_dev!$A$1:$CI$300,MATCH(DATE(M$1,1,1),Shock_dev!$A$1:$CI$1,0),FALSE)</f>
        <v>28.795519999999897</v>
      </c>
      <c r="N59" s="52">
        <f>VLOOKUP($B59,Shock_dev!$A$1:$CI$300,MATCH(DATE(N$1,1,1),Shock_dev!$A$1:$CI$1,0),FALSE)</f>
        <v>30.491252999999915</v>
      </c>
      <c r="O59" s="52">
        <f>VLOOKUP($B59,Shock_dev!$A$1:$CI$300,MATCH(DATE(O$1,1,1),Shock_dev!$A$1:$CI$1,0),FALSE)</f>
        <v>32.017131000000063</v>
      </c>
      <c r="P59" s="52">
        <f>VLOOKUP($B59,Shock_dev!$A$1:$CI$300,MATCH(DATE(P$1,1,1),Shock_dev!$A$1:$CI$1,0),FALSE)</f>
        <v>33.418965000000071</v>
      </c>
      <c r="Q59" s="52">
        <f>VLOOKUP($B59,Shock_dev!$A$1:$CI$300,MATCH(DATE(Q$1,1,1),Shock_dev!$A$1:$CI$1,0),FALSE)</f>
        <v>34.918067999999948</v>
      </c>
      <c r="R59" s="52">
        <f>VLOOKUP($B59,Shock_dev!$A$1:$CI$300,MATCH(DATE(R$1,1,1),Shock_dev!$A$1:$CI$1,0),FALSE)</f>
        <v>36.291691000000128</v>
      </c>
      <c r="S59" s="52">
        <f>VLOOKUP($B59,Shock_dev!$A$1:$CI$300,MATCH(DATE(S$1,1,1),Shock_dev!$A$1:$CI$1,0),FALSE)</f>
        <v>37.676011000000017</v>
      </c>
      <c r="T59" s="52">
        <f>VLOOKUP($B59,Shock_dev!$A$1:$CI$300,MATCH(DATE(T$1,1,1),Shock_dev!$A$1:$CI$1,0),FALSE)</f>
        <v>39.164620000000014</v>
      </c>
      <c r="U59" s="52">
        <f>VLOOKUP($B59,Shock_dev!$A$1:$CI$300,MATCH(DATE(U$1,1,1),Shock_dev!$A$1:$CI$1,0),FALSE)</f>
        <v>40.600864000000001</v>
      </c>
      <c r="V59" s="52">
        <f>VLOOKUP($B59,Shock_dev!$A$1:$CI$300,MATCH(DATE(V$1,1,1),Shock_dev!$A$1:$CI$1,0),FALSE)</f>
        <v>42.059727000000066</v>
      </c>
      <c r="W59" s="52">
        <f>VLOOKUP($B59,Shock_dev!$A$1:$CI$300,MATCH(DATE(W$1,1,1),Shock_dev!$A$1:$CI$1,0),FALSE)</f>
        <v>43.542279000000008</v>
      </c>
      <c r="X59" s="52">
        <f>VLOOKUP($B59,Shock_dev!$A$1:$CI$300,MATCH(DATE(X$1,1,1),Shock_dev!$A$1:$CI$1,0),FALSE)</f>
        <v>44.989707999999837</v>
      </c>
      <c r="Y59" s="52">
        <f>VLOOKUP($B59,Shock_dev!$A$1:$CI$300,MATCH(DATE(Y$1,1,1),Shock_dev!$A$1:$CI$1,0),FALSE)</f>
        <v>46.356218000000126</v>
      </c>
      <c r="Z59" s="52">
        <f>VLOOKUP($B59,Shock_dev!$A$1:$CI$300,MATCH(DATE(Z$1,1,1),Shock_dev!$A$1:$CI$1,0),FALSE)</f>
        <v>47.56076599999983</v>
      </c>
      <c r="AA59" s="52">
        <f>VLOOKUP($B59,Shock_dev!$A$1:$CI$300,MATCH(DATE(AA$1,1,1),Shock_dev!$A$1:$CI$1,0),FALSE)</f>
        <v>48.674151000000165</v>
      </c>
      <c r="AB59" s="52">
        <f>VLOOKUP($B59,Shock_dev!$A$1:$CI$300,MATCH(DATE(AB$1,1,1),Shock_dev!$A$1:$CI$1,0),FALSE)</f>
        <v>49.774241000000075</v>
      </c>
      <c r="AC59" s="52">
        <f>VLOOKUP($B59,Shock_dev!$A$1:$CI$300,MATCH(DATE(AC$1,1,1),Shock_dev!$A$1:$CI$1,0),FALSE)</f>
        <v>50.833135999999968</v>
      </c>
      <c r="AD59" s="52">
        <f>VLOOKUP($B59,Shock_dev!$A$1:$CI$300,MATCH(DATE(AD$1,1,1),Shock_dev!$A$1:$CI$1,0),FALSE)</f>
        <v>51.806761999999935</v>
      </c>
      <c r="AE59" s="52">
        <f>VLOOKUP($B59,Shock_dev!$A$1:$CI$300,MATCH(DATE(AE$1,1,1),Shock_dev!$A$1:$CI$1,0),FALSE)</f>
        <v>52.697580000000016</v>
      </c>
      <c r="AF59" s="52">
        <f>VLOOKUP($B59,Shock_dev!$A$1:$CI$300,MATCH(DATE(AF$1,1,1),Shock_dev!$A$1:$CI$1,0),FALSE)</f>
        <v>53.45904900000005</v>
      </c>
      <c r="AG59" s="52"/>
      <c r="AH59" s="65">
        <f t="shared" si="1"/>
        <v>13.161031199999979</v>
      </c>
      <c r="AI59" s="65">
        <f t="shared" si="2"/>
        <v>24.029183999999987</v>
      </c>
      <c r="AJ59" s="65">
        <f t="shared" si="3"/>
        <v>31.928187399999977</v>
      </c>
      <c r="AK59" s="65">
        <f t="shared" si="4"/>
        <v>39.158582600000045</v>
      </c>
      <c r="AL59" s="65">
        <f t="shared" si="5"/>
        <v>46.224624399999996</v>
      </c>
      <c r="AM59" s="65">
        <f t="shared" si="6"/>
        <v>51.71415360000001</v>
      </c>
      <c r="AN59" s="66"/>
      <c r="AO59" s="65">
        <f t="shared" si="7"/>
        <v>18.595107599999984</v>
      </c>
      <c r="AP59" s="65">
        <f t="shared" si="8"/>
        <v>35.543385000000015</v>
      </c>
      <c r="AQ59" s="65">
        <f t="shared" si="9"/>
        <v>48.969389000000007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19.372626199999999</v>
      </c>
      <c r="D60" s="52">
        <f>VLOOKUP($B60,Shock_dev!$A$1:$CI$300,MATCH(DATE(D$1,1,1),Shock_dev!$A$1:$CI$1,0),FALSE)</f>
        <v>30.638245699999999</v>
      </c>
      <c r="E60" s="52">
        <f>VLOOKUP($B60,Shock_dev!$A$1:$CI$300,MATCH(DATE(E$1,1,1),Shock_dev!$A$1:$CI$1,0),FALSE)</f>
        <v>36.086601499999986</v>
      </c>
      <c r="F60" s="52">
        <f>VLOOKUP($B60,Shock_dev!$A$1:$CI$300,MATCH(DATE(F$1,1,1),Shock_dev!$A$1:$CI$1,0),FALSE)</f>
        <v>38.116582700000009</v>
      </c>
      <c r="G60" s="52">
        <f>VLOOKUP($B60,Shock_dev!$A$1:$CI$300,MATCH(DATE(G$1,1,1),Shock_dev!$A$1:$CI$1,0),FALSE)</f>
        <v>41.349278900000016</v>
      </c>
      <c r="H60" s="52">
        <f>VLOOKUP($B60,Shock_dev!$A$1:$CI$300,MATCH(DATE(H$1,1,1),Shock_dev!$A$1:$CI$1,0),FALSE)</f>
        <v>50.05136730000001</v>
      </c>
      <c r="I60" s="52">
        <f>VLOOKUP($B60,Shock_dev!$A$1:$CI$300,MATCH(DATE(I$1,1,1),Shock_dev!$A$1:$CI$1,0),FALSE)</f>
        <v>54.162893799999992</v>
      </c>
      <c r="J60" s="52">
        <f>VLOOKUP($B60,Shock_dev!$A$1:$CI$300,MATCH(DATE(J$1,1,1),Shock_dev!$A$1:$CI$1,0),FALSE)</f>
        <v>55.628700100000003</v>
      </c>
      <c r="K60" s="52">
        <f>VLOOKUP($B60,Shock_dev!$A$1:$CI$300,MATCH(DATE(K$1,1,1),Shock_dev!$A$1:$CI$1,0),FALSE)</f>
        <v>55.801429699999986</v>
      </c>
      <c r="L60" s="52">
        <f>VLOOKUP($B60,Shock_dev!$A$1:$CI$300,MATCH(DATE(L$1,1,1),Shock_dev!$A$1:$CI$1,0),FALSE)</f>
        <v>54.999698699999982</v>
      </c>
      <c r="M60" s="52">
        <f>VLOOKUP($B60,Shock_dev!$A$1:$CI$300,MATCH(DATE(M$1,1,1),Shock_dev!$A$1:$CI$1,0),FALSE)</f>
        <v>48.719426000000013</v>
      </c>
      <c r="N60" s="52">
        <f>VLOOKUP($B60,Shock_dev!$A$1:$CI$300,MATCH(DATE(N$1,1,1),Shock_dev!$A$1:$CI$1,0),FALSE)</f>
        <v>45.481999099999996</v>
      </c>
      <c r="O60" s="52">
        <f>VLOOKUP($B60,Shock_dev!$A$1:$CI$300,MATCH(DATE(O$1,1,1),Shock_dev!$A$1:$CI$1,0),FALSE)</f>
        <v>44.045589299999989</v>
      </c>
      <c r="P60" s="52">
        <f>VLOOKUP($B60,Shock_dev!$A$1:$CI$300,MATCH(DATE(P$1,1,1),Shock_dev!$A$1:$CI$1,0),FALSE)</f>
        <v>43.611258499999991</v>
      </c>
      <c r="Q60" s="52">
        <f>VLOOKUP($B60,Shock_dev!$A$1:$CI$300,MATCH(DATE(Q$1,1,1),Shock_dev!$A$1:$CI$1,0),FALSE)</f>
        <v>44.826773000000003</v>
      </c>
      <c r="R60" s="52">
        <f>VLOOKUP($B60,Shock_dev!$A$1:$CI$300,MATCH(DATE(R$1,1,1),Shock_dev!$A$1:$CI$1,0),FALSE)</f>
        <v>43.905796500000008</v>
      </c>
      <c r="S60" s="52">
        <f>VLOOKUP($B60,Shock_dev!$A$1:$CI$300,MATCH(DATE(S$1,1,1),Shock_dev!$A$1:$CI$1,0),FALSE)</f>
        <v>43.646234499999991</v>
      </c>
      <c r="T60" s="52">
        <f>VLOOKUP($B60,Shock_dev!$A$1:$CI$300,MATCH(DATE(T$1,1,1),Shock_dev!$A$1:$CI$1,0),FALSE)</f>
        <v>43.74058070000001</v>
      </c>
      <c r="U60" s="52">
        <f>VLOOKUP($B60,Shock_dev!$A$1:$CI$300,MATCH(DATE(U$1,1,1),Shock_dev!$A$1:$CI$1,0),FALSE)</f>
        <v>43.9589809</v>
      </c>
      <c r="V60" s="52">
        <f>VLOOKUP($B60,Shock_dev!$A$1:$CI$300,MATCH(DATE(V$1,1,1),Shock_dev!$A$1:$CI$1,0),FALSE)</f>
        <v>48.475963899999982</v>
      </c>
      <c r="W60" s="52">
        <f>VLOOKUP($B60,Shock_dev!$A$1:$CI$300,MATCH(DATE(W$1,1,1),Shock_dev!$A$1:$CI$1,0),FALSE)</f>
        <v>50.948889700000024</v>
      </c>
      <c r="X60" s="52">
        <f>VLOOKUP($B60,Shock_dev!$A$1:$CI$300,MATCH(DATE(X$1,1,1),Shock_dev!$A$1:$CI$1,0),FALSE)</f>
        <v>52.006089400000008</v>
      </c>
      <c r="Y60" s="52">
        <f>VLOOKUP($B60,Shock_dev!$A$1:$CI$300,MATCH(DATE(Y$1,1,1),Shock_dev!$A$1:$CI$1,0),FALSE)</f>
        <v>52.205941699999983</v>
      </c>
      <c r="Z60" s="52">
        <f>VLOOKUP($B60,Shock_dev!$A$1:$CI$300,MATCH(DATE(Z$1,1,1),Shock_dev!$A$1:$CI$1,0),FALSE)</f>
        <v>51.891539600000016</v>
      </c>
      <c r="AA60" s="52">
        <f>VLOOKUP($B60,Shock_dev!$A$1:$CI$300,MATCH(DATE(AA$1,1,1),Shock_dev!$A$1:$CI$1,0),FALSE)</f>
        <v>51.271273999999977</v>
      </c>
      <c r="AB60" s="52">
        <f>VLOOKUP($B60,Shock_dev!$A$1:$CI$300,MATCH(DATE(AB$1,1,1),Shock_dev!$A$1:$CI$1,0),FALSE)</f>
        <v>52.299039600000015</v>
      </c>
      <c r="AC60" s="52">
        <f>VLOOKUP($B60,Shock_dev!$A$1:$CI$300,MATCH(DATE(AC$1,1,1),Shock_dev!$A$1:$CI$1,0),FALSE)</f>
        <v>52.322953899999987</v>
      </c>
      <c r="AD60" s="52">
        <f>VLOOKUP($B60,Shock_dev!$A$1:$CI$300,MATCH(DATE(AD$1,1,1),Shock_dev!$A$1:$CI$1,0),FALSE)</f>
        <v>51.736821800000001</v>
      </c>
      <c r="AE60" s="52">
        <f>VLOOKUP($B60,Shock_dev!$A$1:$CI$300,MATCH(DATE(AE$1,1,1),Shock_dev!$A$1:$CI$1,0),FALSE)</f>
        <v>50.817772200000007</v>
      </c>
      <c r="AF60" s="52">
        <f>VLOOKUP($B60,Shock_dev!$A$1:$CI$300,MATCH(DATE(AF$1,1,1),Shock_dev!$A$1:$CI$1,0),FALSE)</f>
        <v>49.732812799999977</v>
      </c>
      <c r="AG60" s="52"/>
      <c r="AH60" s="65">
        <f t="shared" si="1"/>
        <v>33.112667000000002</v>
      </c>
      <c r="AI60" s="65">
        <f t="shared" si="2"/>
        <v>54.128817919999982</v>
      </c>
      <c r="AJ60" s="65">
        <f t="shared" si="3"/>
        <v>45.337009180000003</v>
      </c>
      <c r="AK60" s="65">
        <f t="shared" si="4"/>
        <v>44.745511299999997</v>
      </c>
      <c r="AL60" s="65">
        <f t="shared" si="5"/>
        <v>51.66474688000001</v>
      </c>
      <c r="AM60" s="65">
        <f t="shared" si="6"/>
        <v>51.38188006</v>
      </c>
      <c r="AN60" s="66"/>
      <c r="AO60" s="65">
        <f t="shared" si="7"/>
        <v>43.620742459999988</v>
      </c>
      <c r="AP60" s="65">
        <f t="shared" si="8"/>
        <v>45.04126024</v>
      </c>
      <c r="AQ60" s="65">
        <f t="shared" si="9"/>
        <v>51.523313470000005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4.2793933370000001</v>
      </c>
      <c r="D61" s="52">
        <f>VLOOKUP($B61,Shock_dev!$A$1:$CI$300,MATCH(DATE(D$1,1,1),Shock_dev!$A$1:$CI$1,0),FALSE)</f>
        <v>7.9370976189999993</v>
      </c>
      <c r="E61" s="52">
        <f>VLOOKUP($B61,Shock_dev!$A$1:$CI$300,MATCH(DATE(E$1,1,1),Shock_dev!$A$1:$CI$1,0),FALSE)</f>
        <v>10.063479478000001</v>
      </c>
      <c r="F61" s="52">
        <f>VLOOKUP($B61,Shock_dev!$A$1:$CI$300,MATCH(DATE(F$1,1,1),Shock_dev!$A$1:$CI$1,0),FALSE)</f>
        <v>10.893840388000001</v>
      </c>
      <c r="G61" s="52">
        <f>VLOOKUP($B61,Shock_dev!$A$1:$CI$300,MATCH(DATE(G$1,1,1),Shock_dev!$A$1:$CI$1,0),FALSE)</f>
        <v>10.972107537999999</v>
      </c>
      <c r="H61" s="52">
        <f>VLOOKUP($B61,Shock_dev!$A$1:$CI$300,MATCH(DATE(H$1,1,1),Shock_dev!$A$1:$CI$1,0),FALSE)</f>
        <v>10.716631438</v>
      </c>
      <c r="I61" s="52">
        <f>VLOOKUP($B61,Shock_dev!$A$1:$CI$300,MATCH(DATE(I$1,1,1),Shock_dev!$A$1:$CI$1,0),FALSE)</f>
        <v>9.4357104219999997</v>
      </c>
      <c r="J61" s="52">
        <f>VLOOKUP($B61,Shock_dev!$A$1:$CI$300,MATCH(DATE(J$1,1,1),Shock_dev!$A$1:$CI$1,0),FALSE)</f>
        <v>8.6582174900000002</v>
      </c>
      <c r="K61" s="52">
        <f>VLOOKUP($B61,Shock_dev!$A$1:$CI$300,MATCH(DATE(K$1,1,1),Shock_dev!$A$1:$CI$1,0),FALSE)</f>
        <v>7.125276909000001</v>
      </c>
      <c r="L61" s="52">
        <f>VLOOKUP($B61,Shock_dev!$A$1:$CI$300,MATCH(DATE(L$1,1,1),Shock_dev!$A$1:$CI$1,0),FALSE)</f>
        <v>6.3517479359999998</v>
      </c>
      <c r="M61" s="52">
        <f>VLOOKUP($B61,Shock_dev!$A$1:$CI$300,MATCH(DATE(M$1,1,1),Shock_dev!$A$1:$CI$1,0),FALSE)</f>
        <v>16.611642991</v>
      </c>
      <c r="N61" s="52">
        <f>VLOOKUP($B61,Shock_dev!$A$1:$CI$300,MATCH(DATE(N$1,1,1),Shock_dev!$A$1:$CI$1,0),FALSE)</f>
        <v>23.599097221000001</v>
      </c>
      <c r="O61" s="52">
        <f>VLOOKUP($B61,Shock_dev!$A$1:$CI$300,MATCH(DATE(O$1,1,1),Shock_dev!$A$1:$CI$1,0),FALSE)</f>
        <v>27.396590018999998</v>
      </c>
      <c r="P61" s="52">
        <f>VLOOKUP($B61,Shock_dev!$A$1:$CI$300,MATCH(DATE(P$1,1,1),Shock_dev!$A$1:$CI$1,0),FALSE)</f>
        <v>28.769978625999997</v>
      </c>
      <c r="Q61" s="52">
        <f>VLOOKUP($B61,Shock_dev!$A$1:$CI$300,MATCH(DATE(Q$1,1,1),Shock_dev!$A$1:$CI$1,0),FALSE)</f>
        <v>28.793345420999998</v>
      </c>
      <c r="R61" s="52">
        <f>VLOOKUP($B61,Shock_dev!$A$1:$CI$300,MATCH(DATE(R$1,1,1),Shock_dev!$A$1:$CI$1,0),FALSE)</f>
        <v>28.226492096999998</v>
      </c>
      <c r="S61" s="52">
        <f>VLOOKUP($B61,Shock_dev!$A$1:$CI$300,MATCH(DATE(S$1,1,1),Shock_dev!$A$1:$CI$1,0),FALSE)</f>
        <v>28.680208203000003</v>
      </c>
      <c r="T61" s="52">
        <f>VLOOKUP($B61,Shock_dev!$A$1:$CI$300,MATCH(DATE(T$1,1,1),Shock_dev!$A$1:$CI$1,0),FALSE)</f>
        <v>28.563636815999999</v>
      </c>
      <c r="U61" s="52">
        <f>VLOOKUP($B61,Shock_dev!$A$1:$CI$300,MATCH(DATE(U$1,1,1),Shock_dev!$A$1:$CI$1,0),FALSE)</f>
        <v>28.178946421999996</v>
      </c>
      <c r="V61" s="52">
        <f>VLOOKUP($B61,Shock_dev!$A$1:$CI$300,MATCH(DATE(V$1,1,1),Shock_dev!$A$1:$CI$1,0),FALSE)</f>
        <v>27.706792800999999</v>
      </c>
      <c r="W61" s="52">
        <f>VLOOKUP($B61,Shock_dev!$A$1:$CI$300,MATCH(DATE(W$1,1,1),Shock_dev!$A$1:$CI$1,0),FALSE)</f>
        <v>27.23424851</v>
      </c>
      <c r="X61" s="52">
        <f>VLOOKUP($B61,Shock_dev!$A$1:$CI$300,MATCH(DATE(X$1,1,1),Shock_dev!$A$1:$CI$1,0),FALSE)</f>
        <v>27.939216427000002</v>
      </c>
      <c r="Y61" s="52">
        <f>VLOOKUP($B61,Shock_dev!$A$1:$CI$300,MATCH(DATE(Y$1,1,1),Shock_dev!$A$1:$CI$1,0),FALSE)</f>
        <v>28.141558313000001</v>
      </c>
      <c r="Z61" s="52">
        <f>VLOOKUP($B61,Shock_dev!$A$1:$CI$300,MATCH(DATE(Z$1,1,1),Shock_dev!$A$1:$CI$1,0),FALSE)</f>
        <v>28.046370931000002</v>
      </c>
      <c r="AA61" s="52">
        <f>VLOOKUP($B61,Shock_dev!$A$1:$CI$300,MATCH(DATE(AA$1,1,1),Shock_dev!$A$1:$CI$1,0),FALSE)</f>
        <v>27.800487099000001</v>
      </c>
      <c r="AB61" s="52">
        <f>VLOOKUP($B61,Shock_dev!$A$1:$CI$300,MATCH(DATE(AB$1,1,1),Shock_dev!$A$1:$CI$1,0),FALSE)</f>
        <v>27.489353487999999</v>
      </c>
      <c r="AC61" s="52">
        <f>VLOOKUP($B61,Shock_dev!$A$1:$CI$300,MATCH(DATE(AC$1,1,1),Shock_dev!$A$1:$CI$1,0),FALSE)</f>
        <v>27.157484957000001</v>
      </c>
      <c r="AD61" s="52">
        <f>VLOOKUP($B61,Shock_dev!$A$1:$CI$300,MATCH(DATE(AD$1,1,1),Shock_dev!$A$1:$CI$1,0),FALSE)</f>
        <v>26.825855993999998</v>
      </c>
      <c r="AE61" s="52">
        <f>VLOOKUP($B61,Shock_dev!$A$1:$CI$300,MATCH(DATE(AE$1,1,1),Shock_dev!$A$1:$CI$1,0),FALSE)</f>
        <v>26.503066431000001</v>
      </c>
      <c r="AF61" s="52">
        <f>VLOOKUP($B61,Shock_dev!$A$1:$CI$300,MATCH(DATE(AF$1,1,1),Shock_dev!$A$1:$CI$1,0),FALSE)</f>
        <v>26.191437008999998</v>
      </c>
      <c r="AG61" s="52"/>
      <c r="AH61" s="65">
        <f t="shared" si="1"/>
        <v>8.8291836719999992</v>
      </c>
      <c r="AI61" s="65">
        <f t="shared" si="2"/>
        <v>8.4575168390000002</v>
      </c>
      <c r="AJ61" s="65">
        <f t="shared" si="3"/>
        <v>25.034130855600001</v>
      </c>
      <c r="AK61" s="65">
        <f t="shared" si="4"/>
        <v>28.271215267799999</v>
      </c>
      <c r="AL61" s="65">
        <f t="shared" si="5"/>
        <v>27.832376256000003</v>
      </c>
      <c r="AM61" s="65">
        <f t="shared" si="6"/>
        <v>26.833439575799996</v>
      </c>
      <c r="AN61" s="66"/>
      <c r="AO61" s="65">
        <f t="shared" si="7"/>
        <v>8.6433502554999997</v>
      </c>
      <c r="AP61" s="65">
        <f t="shared" si="8"/>
        <v>26.6526730617</v>
      </c>
      <c r="AQ61" s="65">
        <f t="shared" si="9"/>
        <v>27.332907915900002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6.628062851000001</v>
      </c>
      <c r="D62" s="52">
        <f>VLOOKUP($B62,Shock_dev!$A$1:$CI$300,MATCH(DATE(D$1,1,1),Shock_dev!$A$1:$CI$1,0),FALSE)</f>
        <v>12.188672129999999</v>
      </c>
      <c r="E62" s="52">
        <f>VLOOKUP($B62,Shock_dev!$A$1:$CI$300,MATCH(DATE(E$1,1,1),Shock_dev!$A$1:$CI$1,0),FALSE)</f>
        <v>15.461390883999998</v>
      </c>
      <c r="F62" s="52">
        <f>VLOOKUP($B62,Shock_dev!$A$1:$CI$300,MATCH(DATE(F$1,1,1),Shock_dev!$A$1:$CI$1,0),FALSE)</f>
        <v>16.849585152</v>
      </c>
      <c r="G62" s="52">
        <f>VLOOKUP($B62,Shock_dev!$A$1:$CI$300,MATCH(DATE(G$1,1,1),Shock_dev!$A$1:$CI$1,0),FALSE)</f>
        <v>17.126769889000002</v>
      </c>
      <c r="H62" s="52">
        <f>VLOOKUP($B62,Shock_dev!$A$1:$CI$300,MATCH(DATE(H$1,1,1),Shock_dev!$A$1:$CI$1,0),FALSE)</f>
        <v>16.877052104000001</v>
      </c>
      <c r="I62" s="52">
        <f>VLOOKUP($B62,Shock_dev!$A$1:$CI$300,MATCH(DATE(I$1,1,1),Shock_dev!$A$1:$CI$1,0),FALSE)</f>
        <v>16.428187652000002</v>
      </c>
      <c r="J62" s="52">
        <f>VLOOKUP($B62,Shock_dev!$A$1:$CI$300,MATCH(DATE(J$1,1,1),Shock_dev!$A$1:$CI$1,0),FALSE)</f>
        <v>15.935566554999999</v>
      </c>
      <c r="K62" s="52">
        <f>VLOOKUP($B62,Shock_dev!$A$1:$CI$300,MATCH(DATE(K$1,1,1),Shock_dev!$A$1:$CI$1,0),FALSE)</f>
        <v>15.457618502000001</v>
      </c>
      <c r="L62" s="52">
        <f>VLOOKUP($B62,Shock_dev!$A$1:$CI$300,MATCH(DATE(L$1,1,1),Shock_dev!$A$1:$CI$1,0),FALSE)</f>
        <v>15.009023816999997</v>
      </c>
      <c r="M62" s="52">
        <f>VLOOKUP($B62,Shock_dev!$A$1:$CI$300,MATCH(DATE(M$1,1,1),Shock_dev!$A$1:$CI$1,0),FALSE)</f>
        <v>13.297516219999999</v>
      </c>
      <c r="N62" s="52">
        <f>VLOOKUP($B62,Shock_dev!$A$1:$CI$300,MATCH(DATE(N$1,1,1),Shock_dev!$A$1:$CI$1,0),FALSE)</f>
        <v>12.275431279000001</v>
      </c>
      <c r="O62" s="52">
        <f>VLOOKUP($B62,Shock_dev!$A$1:$CI$300,MATCH(DATE(O$1,1,1),Shock_dev!$A$1:$CI$1,0),FALSE)</f>
        <v>11.625871956999998</v>
      </c>
      <c r="P62" s="52">
        <f>VLOOKUP($B62,Shock_dev!$A$1:$CI$300,MATCH(DATE(P$1,1,1),Shock_dev!$A$1:$CI$1,0),FALSE)</f>
        <v>11.164108861999999</v>
      </c>
      <c r="Q62" s="52">
        <f>VLOOKUP($B62,Shock_dev!$A$1:$CI$300,MATCH(DATE(Q$1,1,1),Shock_dev!$A$1:$CI$1,0),FALSE)</f>
        <v>10.793317090000002</v>
      </c>
      <c r="R62" s="52">
        <f>VLOOKUP($B62,Shock_dev!$A$1:$CI$300,MATCH(DATE(R$1,1,1),Shock_dev!$A$1:$CI$1,0),FALSE)</f>
        <v>10.464008424000001</v>
      </c>
      <c r="S62" s="52">
        <f>VLOOKUP($B62,Shock_dev!$A$1:$CI$300,MATCH(DATE(S$1,1,1),Shock_dev!$A$1:$CI$1,0),FALSE)</f>
        <v>10.155609037</v>
      </c>
      <c r="T62" s="52">
        <f>VLOOKUP($B62,Shock_dev!$A$1:$CI$300,MATCH(DATE(T$1,1,1),Shock_dev!$A$1:$CI$1,0),FALSE)</f>
        <v>9.8616246190000005</v>
      </c>
      <c r="U62" s="52">
        <f>VLOOKUP($B62,Shock_dev!$A$1:$CI$300,MATCH(DATE(U$1,1,1),Shock_dev!$A$1:$CI$1,0),FALSE)</f>
        <v>9.5811579249999994</v>
      </c>
      <c r="V62" s="52">
        <f>VLOOKUP($B62,Shock_dev!$A$1:$CI$300,MATCH(DATE(V$1,1,1),Shock_dev!$A$1:$CI$1,0),FALSE)</f>
        <v>9.4050838979999991</v>
      </c>
      <c r="W62" s="52">
        <f>VLOOKUP($B62,Shock_dev!$A$1:$CI$300,MATCH(DATE(W$1,1,1),Shock_dev!$A$1:$CI$1,0),FALSE)</f>
        <v>9.2050654660000006</v>
      </c>
      <c r="X62" s="52">
        <f>VLOOKUP($B62,Shock_dev!$A$1:$CI$300,MATCH(DATE(X$1,1,1),Shock_dev!$A$1:$CI$1,0),FALSE)</f>
        <v>9.0006592459999979</v>
      </c>
      <c r="Y62" s="52">
        <f>VLOOKUP($B62,Shock_dev!$A$1:$CI$300,MATCH(DATE(Y$1,1,1),Shock_dev!$A$1:$CI$1,0),FALSE)</f>
        <v>8.8046560570000008</v>
      </c>
      <c r="Z62" s="52">
        <f>VLOOKUP($B62,Shock_dev!$A$1:$CI$300,MATCH(DATE(Z$1,1,1),Shock_dev!$A$1:$CI$1,0),FALSE)</f>
        <v>8.6234629130000009</v>
      </c>
      <c r="AA62" s="52">
        <f>VLOOKUP($B62,Shock_dev!$A$1:$CI$300,MATCH(DATE(AA$1,1,1),Shock_dev!$A$1:$CI$1,0),FALSE)</f>
        <v>8.4600463389999998</v>
      </c>
      <c r="AB62" s="52">
        <f>VLOOKUP($B62,Shock_dev!$A$1:$CI$300,MATCH(DATE(AB$1,1,1),Shock_dev!$A$1:$CI$1,0),FALSE)</f>
        <v>8.3148541159999994</v>
      </c>
      <c r="AC62" s="52">
        <f>VLOOKUP($B62,Shock_dev!$A$1:$CI$300,MATCH(DATE(AC$1,1,1),Shock_dev!$A$1:$CI$1,0),FALSE)</f>
        <v>8.1863624299999991</v>
      </c>
      <c r="AD62" s="52">
        <f>VLOOKUP($B62,Shock_dev!$A$1:$CI$300,MATCH(DATE(AD$1,1,1),Shock_dev!$A$1:$CI$1,0),FALSE)</f>
        <v>8.0722430349999996</v>
      </c>
      <c r="AE62" s="52">
        <f>VLOOKUP($B62,Shock_dev!$A$1:$CI$300,MATCH(DATE(AE$1,1,1),Shock_dev!$A$1:$CI$1,0),FALSE)</f>
        <v>7.9701420789999986</v>
      </c>
      <c r="AF62" s="52">
        <f>VLOOKUP($B62,Shock_dev!$A$1:$CI$300,MATCH(DATE(AF$1,1,1),Shock_dev!$A$1:$CI$1,0),FALSE)</f>
        <v>7.8775165980000015</v>
      </c>
      <c r="AG62" s="52"/>
      <c r="AH62" s="65">
        <f t="shared" si="1"/>
        <v>13.6508961812</v>
      </c>
      <c r="AI62" s="65">
        <f t="shared" si="2"/>
        <v>15.941489726</v>
      </c>
      <c r="AJ62" s="65">
        <f t="shared" si="3"/>
        <v>11.831249081599999</v>
      </c>
      <c r="AK62" s="65">
        <f t="shared" si="4"/>
        <v>9.8934967805999996</v>
      </c>
      <c r="AL62" s="65">
        <f t="shared" si="5"/>
        <v>8.8187780042000021</v>
      </c>
      <c r="AM62" s="65">
        <f t="shared" si="6"/>
        <v>8.0842236515999986</v>
      </c>
      <c r="AN62" s="66"/>
      <c r="AO62" s="65">
        <f t="shared" si="7"/>
        <v>14.7961929536</v>
      </c>
      <c r="AP62" s="65">
        <f t="shared" si="8"/>
        <v>10.862372931099999</v>
      </c>
      <c r="AQ62" s="65">
        <f t="shared" si="9"/>
        <v>8.4515008279000003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2.3976989880000001</v>
      </c>
      <c r="D63" s="52">
        <f>VLOOKUP($B63,Shock_dev!$A$1:$CI$300,MATCH(DATE(D$1,1,1),Shock_dev!$A$1:$CI$1,0),FALSE)</f>
        <v>4.1252347360000003</v>
      </c>
      <c r="E63" s="52">
        <f>VLOOKUP($B63,Shock_dev!$A$1:$CI$300,MATCH(DATE(E$1,1,1),Shock_dev!$A$1:$CI$1,0),FALSE)</f>
        <v>5.1888299469999994</v>
      </c>
      <c r="F63" s="52">
        <f>VLOOKUP($B63,Shock_dev!$A$1:$CI$300,MATCH(DATE(F$1,1,1),Shock_dev!$A$1:$CI$1,0),FALSE)</f>
        <v>5.7765098750000003</v>
      </c>
      <c r="G63" s="52">
        <f>VLOOKUP($B63,Shock_dev!$A$1:$CI$300,MATCH(DATE(G$1,1,1),Shock_dev!$A$1:$CI$1,0),FALSE)</f>
        <v>6.0665360720000008</v>
      </c>
      <c r="H63" s="52">
        <f>VLOOKUP($B63,Shock_dev!$A$1:$CI$300,MATCH(DATE(H$1,1,1),Shock_dev!$A$1:$CI$1,0),FALSE)</f>
        <v>6.381857675</v>
      </c>
      <c r="I63" s="52">
        <f>VLOOKUP($B63,Shock_dev!$A$1:$CI$300,MATCH(DATE(I$1,1,1),Shock_dev!$A$1:$CI$1,0),FALSE)</f>
        <v>6.4896285100000002</v>
      </c>
      <c r="J63" s="52">
        <f>VLOOKUP($B63,Shock_dev!$A$1:$CI$300,MATCH(DATE(J$1,1,1),Shock_dev!$A$1:$CI$1,0),FALSE)</f>
        <v>6.4616377199999997</v>
      </c>
      <c r="K63" s="52">
        <f>VLOOKUP($B63,Shock_dev!$A$1:$CI$300,MATCH(DATE(K$1,1,1),Shock_dev!$A$1:$CI$1,0),FALSE)</f>
        <v>6.3410744109999992</v>
      </c>
      <c r="L63" s="52">
        <f>VLOOKUP($B63,Shock_dev!$A$1:$CI$300,MATCH(DATE(L$1,1,1),Shock_dev!$A$1:$CI$1,0),FALSE)</f>
        <v>6.153178790000001</v>
      </c>
      <c r="M63" s="52">
        <f>VLOOKUP($B63,Shock_dev!$A$1:$CI$300,MATCH(DATE(M$1,1,1),Shock_dev!$A$1:$CI$1,0),FALSE)</f>
        <v>5.7836256419999996</v>
      </c>
      <c r="N63" s="52">
        <f>VLOOKUP($B63,Shock_dev!$A$1:$CI$300,MATCH(DATE(N$1,1,1),Shock_dev!$A$1:$CI$1,0),FALSE)</f>
        <v>5.4364307040000002</v>
      </c>
      <c r="O63" s="52">
        <f>VLOOKUP($B63,Shock_dev!$A$1:$CI$300,MATCH(DATE(O$1,1,1),Shock_dev!$A$1:$CI$1,0),FALSE)</f>
        <v>5.0931841070000008</v>
      </c>
      <c r="P63" s="52">
        <f>VLOOKUP($B63,Shock_dev!$A$1:$CI$300,MATCH(DATE(P$1,1,1),Shock_dev!$A$1:$CI$1,0),FALSE)</f>
        <v>4.7456008259999996</v>
      </c>
      <c r="Q63" s="52">
        <f>VLOOKUP($B63,Shock_dev!$A$1:$CI$300,MATCH(DATE(Q$1,1,1),Shock_dev!$A$1:$CI$1,0),FALSE)</f>
        <v>4.3942592319999996</v>
      </c>
      <c r="R63" s="52">
        <f>VLOOKUP($B63,Shock_dev!$A$1:$CI$300,MATCH(DATE(R$1,1,1),Shock_dev!$A$1:$CI$1,0),FALSE)</f>
        <v>3.9681017829999998</v>
      </c>
      <c r="S63" s="52">
        <f>VLOOKUP($B63,Shock_dev!$A$1:$CI$300,MATCH(DATE(S$1,1,1),Shock_dev!$A$1:$CI$1,0),FALSE)</f>
        <v>3.5862892439999996</v>
      </c>
      <c r="T63" s="52">
        <f>VLOOKUP($B63,Shock_dev!$A$1:$CI$300,MATCH(DATE(T$1,1,1),Shock_dev!$A$1:$CI$1,0),FALSE)</f>
        <v>3.2405555189999999</v>
      </c>
      <c r="U63" s="52">
        <f>VLOOKUP($B63,Shock_dev!$A$1:$CI$300,MATCH(DATE(U$1,1,1),Shock_dev!$A$1:$CI$1,0),FALSE)</f>
        <v>2.9263681450000005</v>
      </c>
      <c r="V63" s="52">
        <f>VLOOKUP($B63,Shock_dev!$A$1:$CI$300,MATCH(DATE(V$1,1,1),Shock_dev!$A$1:$CI$1,0),FALSE)</f>
        <v>2.6489966990000005</v>
      </c>
      <c r="W63" s="52">
        <f>VLOOKUP($B63,Shock_dev!$A$1:$CI$300,MATCH(DATE(W$1,1,1),Shock_dev!$A$1:$CI$1,0),FALSE)</f>
        <v>2.4033571569999994</v>
      </c>
      <c r="X63" s="52">
        <f>VLOOKUP($B63,Shock_dev!$A$1:$CI$300,MATCH(DATE(X$1,1,1),Shock_dev!$A$1:$CI$1,0),FALSE)</f>
        <v>2.1863533179999992</v>
      </c>
      <c r="Y63" s="52">
        <f>VLOOKUP($B63,Shock_dev!$A$1:$CI$300,MATCH(DATE(Y$1,1,1),Shock_dev!$A$1:$CI$1,0),FALSE)</f>
        <v>1.9987063270000007</v>
      </c>
      <c r="Z63" s="52">
        <f>VLOOKUP($B63,Shock_dev!$A$1:$CI$300,MATCH(DATE(Z$1,1,1),Shock_dev!$A$1:$CI$1,0),FALSE)</f>
        <v>1.8395490070000005</v>
      </c>
      <c r="AA63" s="52">
        <f>VLOOKUP($B63,Shock_dev!$A$1:$CI$300,MATCH(DATE(AA$1,1,1),Shock_dev!$A$1:$CI$1,0),FALSE)</f>
        <v>1.7074642650000005</v>
      </c>
      <c r="AB63" s="52">
        <f>VLOOKUP($B63,Shock_dev!$A$1:$CI$300,MATCH(DATE(AB$1,1,1),Shock_dev!$A$1:$CI$1,0),FALSE)</f>
        <v>1.6723723489999998</v>
      </c>
      <c r="AC63" s="52">
        <f>VLOOKUP($B63,Shock_dev!$A$1:$CI$300,MATCH(DATE(AC$1,1,1),Shock_dev!$A$1:$CI$1,0),FALSE)</f>
        <v>1.624109303</v>
      </c>
      <c r="AD63" s="52">
        <f>VLOOKUP($B63,Shock_dev!$A$1:$CI$300,MATCH(DATE(AD$1,1,1),Shock_dev!$A$1:$CI$1,0),FALSE)</f>
        <v>1.5733100970000002</v>
      </c>
      <c r="AE63" s="52">
        <f>VLOOKUP($B63,Shock_dev!$A$1:$CI$300,MATCH(DATE(AE$1,1,1),Shock_dev!$A$1:$CI$1,0),FALSE)</f>
        <v>1.5263913420000002</v>
      </c>
      <c r="AF63" s="52">
        <f>VLOOKUP($B63,Shock_dev!$A$1:$CI$300,MATCH(DATE(AF$1,1,1),Shock_dev!$A$1:$CI$1,0),FALSE)</f>
        <v>1.4857674440000004</v>
      </c>
      <c r="AG63" s="52"/>
      <c r="AH63" s="65">
        <f t="shared" si="1"/>
        <v>4.7109619236000011</v>
      </c>
      <c r="AI63" s="65">
        <f t="shared" si="2"/>
        <v>6.3654754212000011</v>
      </c>
      <c r="AJ63" s="65">
        <f t="shared" si="3"/>
        <v>5.0906201021999999</v>
      </c>
      <c r="AK63" s="65">
        <f t="shared" si="4"/>
        <v>3.2740622780000002</v>
      </c>
      <c r="AL63" s="65">
        <f t="shared" si="5"/>
        <v>2.0270860148000001</v>
      </c>
      <c r="AM63" s="65">
        <f t="shared" si="6"/>
        <v>1.5763901070000002</v>
      </c>
      <c r="AN63" s="66"/>
      <c r="AO63" s="65">
        <f t="shared" si="7"/>
        <v>5.5382186724000011</v>
      </c>
      <c r="AP63" s="65">
        <f t="shared" si="8"/>
        <v>4.1823411900999998</v>
      </c>
      <c r="AQ63" s="65">
        <f t="shared" si="9"/>
        <v>1.8017380609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0.47907633999999888</v>
      </c>
      <c r="D64" s="52">
        <f>VLOOKUP($B64,Shock_dev!$A$1:$CI$300,MATCH(DATE(D$1,1,1),Shock_dev!$A$1:$CI$1,0),FALSE)</f>
        <v>0.89481989000000084</v>
      </c>
      <c r="E64" s="52">
        <f>VLOOKUP($B64,Shock_dev!$A$1:$CI$300,MATCH(DATE(E$1,1,1),Shock_dev!$A$1:$CI$1,0),FALSE)</f>
        <v>1.2621191100000004</v>
      </c>
      <c r="F64" s="52">
        <f>VLOOKUP($B64,Shock_dev!$A$1:$CI$300,MATCH(DATE(F$1,1,1),Shock_dev!$A$1:$CI$1,0),FALSE)</f>
        <v>1.5851346299999989</v>
      </c>
      <c r="G64" s="52">
        <f>VLOOKUP($B64,Shock_dev!$A$1:$CI$300,MATCH(DATE(G$1,1,1),Shock_dev!$A$1:$CI$1,0),FALSE)</f>
        <v>1.9009637300000009</v>
      </c>
      <c r="H64" s="52">
        <f>VLOOKUP($B64,Shock_dev!$A$1:$CI$300,MATCH(DATE(H$1,1,1),Shock_dev!$A$1:$CI$1,0),FALSE)</f>
        <v>2.3475206499999999</v>
      </c>
      <c r="I64" s="52">
        <f>VLOOKUP($B64,Shock_dev!$A$1:$CI$300,MATCH(DATE(I$1,1,1),Shock_dev!$A$1:$CI$1,0),FALSE)</f>
        <v>2.7750461500000014</v>
      </c>
      <c r="J64" s="52">
        <f>VLOOKUP($B64,Shock_dev!$A$1:$CI$300,MATCH(DATE(J$1,1,1),Shock_dev!$A$1:$CI$1,0),FALSE)</f>
        <v>3.1861149799999993</v>
      </c>
      <c r="K64" s="52">
        <f>VLOOKUP($B64,Shock_dev!$A$1:$CI$300,MATCH(DATE(K$1,1,1),Shock_dev!$A$1:$CI$1,0),FALSE)</f>
        <v>3.5807889699999933</v>
      </c>
      <c r="L64" s="52">
        <f>VLOOKUP($B64,Shock_dev!$A$1:$CI$300,MATCH(DATE(L$1,1,1),Shock_dev!$A$1:$CI$1,0),FALSE)</f>
        <v>5.358951949999998</v>
      </c>
      <c r="M64" s="52">
        <f>VLOOKUP($B64,Shock_dev!$A$1:$CI$300,MATCH(DATE(M$1,1,1),Shock_dev!$A$1:$CI$1,0),FALSE)</f>
        <v>4.2182126499999981</v>
      </c>
      <c r="N64" s="52">
        <f>VLOOKUP($B64,Shock_dev!$A$1:$CI$300,MATCH(DATE(N$1,1,1),Shock_dev!$A$1:$CI$1,0),FALSE)</f>
        <v>3.5995189300000021</v>
      </c>
      <c r="O64" s="52">
        <f>VLOOKUP($B64,Shock_dev!$A$1:$CI$300,MATCH(DATE(O$1,1,1),Shock_dev!$A$1:$CI$1,0),FALSE)</f>
        <v>3.3171884400000025</v>
      </c>
      <c r="P64" s="52">
        <f>VLOOKUP($B64,Shock_dev!$A$1:$CI$300,MATCH(DATE(P$1,1,1),Shock_dev!$A$1:$CI$1,0),FALSE)</f>
        <v>3.2282741699999988</v>
      </c>
      <c r="Q64" s="52">
        <f>VLOOKUP($B64,Shock_dev!$A$1:$CI$300,MATCH(DATE(Q$1,1,1),Shock_dev!$A$1:$CI$1,0),FALSE)</f>
        <v>3.7637285400000025</v>
      </c>
      <c r="R64" s="52">
        <f>VLOOKUP($B64,Shock_dev!$A$1:$CI$300,MATCH(DATE(R$1,1,1),Shock_dev!$A$1:$CI$1,0),FALSE)</f>
        <v>4.1087443300000004</v>
      </c>
      <c r="S64" s="52">
        <f>VLOOKUP($B64,Shock_dev!$A$1:$CI$300,MATCH(DATE(S$1,1,1),Shock_dev!$A$1:$CI$1,0),FALSE)</f>
        <v>4.3299769399999946</v>
      </c>
      <c r="T64" s="52">
        <f>VLOOKUP($B64,Shock_dev!$A$1:$CI$300,MATCH(DATE(T$1,1,1),Shock_dev!$A$1:$CI$1,0),FALSE)</f>
        <v>4.4810107500000029</v>
      </c>
      <c r="U64" s="52">
        <f>VLOOKUP($B64,Shock_dev!$A$1:$CI$300,MATCH(DATE(U$1,1,1),Shock_dev!$A$1:$CI$1,0),FALSE)</f>
        <v>4.5918880600000023</v>
      </c>
      <c r="V64" s="52">
        <f>VLOOKUP($B64,Shock_dev!$A$1:$CI$300,MATCH(DATE(V$1,1,1),Shock_dev!$A$1:$CI$1,0),FALSE)</f>
        <v>3.7933086399999993</v>
      </c>
      <c r="W64" s="52">
        <f>VLOOKUP($B64,Shock_dev!$A$1:$CI$300,MATCH(DATE(W$1,1,1),Shock_dev!$A$1:$CI$1,0),FALSE)</f>
        <v>3.4165138499999941</v>
      </c>
      <c r="X64" s="52">
        <f>VLOOKUP($B64,Shock_dev!$A$1:$CI$300,MATCH(DATE(X$1,1,1),Shock_dev!$A$1:$CI$1,0),FALSE)</f>
        <v>3.2889058100000028</v>
      </c>
      <c r="Y64" s="52">
        <f>VLOOKUP($B64,Shock_dev!$A$1:$CI$300,MATCH(DATE(Y$1,1,1),Shock_dev!$A$1:$CI$1,0),FALSE)</f>
        <v>3.2943447500000005</v>
      </c>
      <c r="Z64" s="52">
        <f>VLOOKUP($B64,Shock_dev!$A$1:$CI$300,MATCH(DATE(Z$1,1,1),Shock_dev!$A$1:$CI$1,0),FALSE)</f>
        <v>3.3635954800000007</v>
      </c>
      <c r="AA64" s="52">
        <f>VLOOKUP($B64,Shock_dev!$A$1:$CI$300,MATCH(DATE(AA$1,1,1),Shock_dev!$A$1:$CI$1,0),FALSE)</f>
        <v>3.4604635199999976</v>
      </c>
      <c r="AB64" s="52">
        <f>VLOOKUP($B64,Shock_dev!$A$1:$CI$300,MATCH(DATE(AB$1,1,1),Shock_dev!$A$1:$CI$1,0),FALSE)</f>
        <v>3.566825570000006</v>
      </c>
      <c r="AC64" s="52">
        <f>VLOOKUP($B64,Shock_dev!$A$1:$CI$300,MATCH(DATE(AC$1,1,1),Shock_dev!$A$1:$CI$1,0),FALSE)</f>
        <v>3.6726835999999992</v>
      </c>
      <c r="AD64" s="52">
        <f>VLOOKUP($B64,Shock_dev!$A$1:$CI$300,MATCH(DATE(AD$1,1,1),Shock_dev!$A$1:$CI$1,0),FALSE)</f>
        <v>3.7731972400000018</v>
      </c>
      <c r="AE64" s="52">
        <f>VLOOKUP($B64,Shock_dev!$A$1:$CI$300,MATCH(DATE(AE$1,1,1),Shock_dev!$A$1:$CI$1,0),FALSE)</f>
        <v>3.8672246399999963</v>
      </c>
      <c r="AF64" s="52">
        <f>VLOOKUP($B64,Shock_dev!$A$1:$CI$300,MATCH(DATE(AF$1,1,1),Shock_dev!$A$1:$CI$1,0),FALSE)</f>
        <v>3.9540422600000014</v>
      </c>
      <c r="AG64" s="52"/>
      <c r="AH64" s="65">
        <f t="shared" si="1"/>
        <v>1.2244227400000001</v>
      </c>
      <c r="AI64" s="65">
        <f t="shared" si="2"/>
        <v>3.4496845399999985</v>
      </c>
      <c r="AJ64" s="65">
        <f t="shared" si="3"/>
        <v>3.6253845460000007</v>
      </c>
      <c r="AK64" s="65">
        <f t="shared" si="4"/>
        <v>4.2609857440000001</v>
      </c>
      <c r="AL64" s="65">
        <f t="shared" si="5"/>
        <v>3.3647646819999992</v>
      </c>
      <c r="AM64" s="65">
        <f t="shared" si="6"/>
        <v>3.766794662000001</v>
      </c>
      <c r="AN64" s="66"/>
      <c r="AO64" s="65">
        <f t="shared" si="7"/>
        <v>2.3370536399999993</v>
      </c>
      <c r="AP64" s="65">
        <f t="shared" si="8"/>
        <v>3.9431851450000002</v>
      </c>
      <c r="AQ64" s="65">
        <f t="shared" si="9"/>
        <v>3.5657796720000001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11.320344940000005</v>
      </c>
      <c r="D65" s="52">
        <f>VLOOKUP($B65,Shock_dev!$A$1:$CI$300,MATCH(DATE(D$1,1,1),Shock_dev!$A$1:$CI$1,0),FALSE)</f>
        <v>18.658051969999995</v>
      </c>
      <c r="E65" s="52">
        <f>VLOOKUP($B65,Shock_dev!$A$1:$CI$300,MATCH(DATE(E$1,1,1),Shock_dev!$A$1:$CI$1,0),FALSE)</f>
        <v>22.36357624</v>
      </c>
      <c r="F65" s="52">
        <f>VLOOKUP($B65,Shock_dev!$A$1:$CI$300,MATCH(DATE(F$1,1,1),Shock_dev!$A$1:$CI$1,0),FALSE)</f>
        <v>23.721167090000002</v>
      </c>
      <c r="G65" s="52">
        <f>VLOOKUP($B65,Shock_dev!$A$1:$CI$300,MATCH(DATE(G$1,1,1),Shock_dev!$A$1:$CI$1,0),FALSE)</f>
        <v>23.840937240000002</v>
      </c>
      <c r="H65" s="52">
        <f>VLOOKUP($B65,Shock_dev!$A$1:$CI$300,MATCH(DATE(H$1,1,1),Shock_dev!$A$1:$CI$1,0),FALSE)</f>
        <v>23.408755800000002</v>
      </c>
      <c r="I65" s="52">
        <f>VLOOKUP($B65,Shock_dev!$A$1:$CI$300,MATCH(DATE(I$1,1,1),Shock_dev!$A$1:$CI$1,0),FALSE)</f>
        <v>22.817862069999997</v>
      </c>
      <c r="J65" s="52">
        <f>VLOOKUP($B65,Shock_dev!$A$1:$CI$300,MATCH(DATE(J$1,1,1),Shock_dev!$A$1:$CI$1,0),FALSE)</f>
        <v>22.241539719999999</v>
      </c>
      <c r="K65" s="52">
        <f>VLOOKUP($B65,Shock_dev!$A$1:$CI$300,MATCH(DATE(K$1,1,1),Shock_dev!$A$1:$CI$1,0),FALSE)</f>
        <v>21.740886349999997</v>
      </c>
      <c r="L65" s="52">
        <f>VLOOKUP($B65,Shock_dev!$A$1:$CI$300,MATCH(DATE(L$1,1,1),Shock_dev!$A$1:$CI$1,0),FALSE)</f>
        <v>21.243488840000005</v>
      </c>
      <c r="M65" s="52">
        <f>VLOOKUP($B65,Shock_dev!$A$1:$CI$300,MATCH(DATE(M$1,1,1),Shock_dev!$A$1:$CI$1,0),FALSE)</f>
        <v>22.48531612</v>
      </c>
      <c r="N65" s="52">
        <f>VLOOKUP($B65,Shock_dev!$A$1:$CI$300,MATCH(DATE(N$1,1,1),Shock_dev!$A$1:$CI$1,0),FALSE)</f>
        <v>22.992712300000001</v>
      </c>
      <c r="O65" s="52">
        <f>VLOOKUP($B65,Shock_dev!$A$1:$CI$300,MATCH(DATE(O$1,1,1),Shock_dev!$A$1:$CI$1,0),FALSE)</f>
        <v>23.064395239999996</v>
      </c>
      <c r="P65" s="52">
        <f>VLOOKUP($B65,Shock_dev!$A$1:$CI$300,MATCH(DATE(P$1,1,1),Shock_dev!$A$1:$CI$1,0),FALSE)</f>
        <v>22.912532050000003</v>
      </c>
      <c r="Q65" s="52">
        <f>VLOOKUP($B65,Shock_dev!$A$1:$CI$300,MATCH(DATE(Q$1,1,1),Shock_dev!$A$1:$CI$1,0),FALSE)</f>
        <v>24.5380307</v>
      </c>
      <c r="R65" s="52">
        <f>VLOOKUP($B65,Shock_dev!$A$1:$CI$300,MATCH(DATE(R$1,1,1),Shock_dev!$A$1:$CI$1,0),FALSE)</f>
        <v>25.23593837</v>
      </c>
      <c r="S65" s="52">
        <f>VLOOKUP($B65,Shock_dev!$A$1:$CI$300,MATCH(DATE(S$1,1,1),Shock_dev!$A$1:$CI$1,0),FALSE)</f>
        <v>25.383524139999999</v>
      </c>
      <c r="T65" s="52">
        <f>VLOOKUP($B65,Shock_dev!$A$1:$CI$300,MATCH(DATE(T$1,1,1),Shock_dev!$A$1:$CI$1,0),FALSE)</f>
        <v>25.245977010000004</v>
      </c>
      <c r="U65" s="52">
        <f>VLOOKUP($B65,Shock_dev!$A$1:$CI$300,MATCH(DATE(U$1,1,1),Shock_dev!$A$1:$CI$1,0),FALSE)</f>
        <v>24.97417377</v>
      </c>
      <c r="V65" s="52">
        <f>VLOOKUP($B65,Shock_dev!$A$1:$CI$300,MATCH(DATE(V$1,1,1),Shock_dev!$A$1:$CI$1,0),FALSE)</f>
        <v>24.651194719999999</v>
      </c>
      <c r="W65" s="52">
        <f>VLOOKUP($B65,Shock_dev!$A$1:$CI$300,MATCH(DATE(W$1,1,1),Shock_dev!$A$1:$CI$1,0),FALSE)</f>
        <v>24.316368560000001</v>
      </c>
      <c r="X65" s="52">
        <f>VLOOKUP($B65,Shock_dev!$A$1:$CI$300,MATCH(DATE(X$1,1,1),Shock_dev!$A$1:$CI$1,0),FALSE)</f>
        <v>23.984867190000003</v>
      </c>
      <c r="Y65" s="52">
        <f>VLOOKUP($B65,Shock_dev!$A$1:$CI$300,MATCH(DATE(Y$1,1,1),Shock_dev!$A$1:$CI$1,0),FALSE)</f>
        <v>23.660578600000001</v>
      </c>
      <c r="Z65" s="52">
        <f>VLOOKUP($B65,Shock_dev!$A$1:$CI$300,MATCH(DATE(Z$1,1,1),Shock_dev!$A$1:$CI$1,0),FALSE)</f>
        <v>23.341626649999995</v>
      </c>
      <c r="AA65" s="52">
        <f>VLOOKUP($B65,Shock_dev!$A$1:$CI$300,MATCH(DATE(AA$1,1,1),Shock_dev!$A$1:$CI$1,0),FALSE)</f>
        <v>23.027365179999997</v>
      </c>
      <c r="AB65" s="52">
        <f>VLOOKUP($B65,Shock_dev!$A$1:$CI$300,MATCH(DATE(AB$1,1,1),Shock_dev!$A$1:$CI$1,0),FALSE)</f>
        <v>22.717234699999999</v>
      </c>
      <c r="AC65" s="52">
        <f>VLOOKUP($B65,Shock_dev!$A$1:$CI$300,MATCH(DATE(AC$1,1,1),Shock_dev!$A$1:$CI$1,0),FALSE)</f>
        <v>22.409195920000002</v>
      </c>
      <c r="AD65" s="52">
        <f>VLOOKUP($B65,Shock_dev!$A$1:$CI$300,MATCH(DATE(AD$1,1,1),Shock_dev!$A$1:$CI$1,0),FALSE)</f>
        <v>22.101681120000002</v>
      </c>
      <c r="AE65" s="52">
        <f>VLOOKUP($B65,Shock_dev!$A$1:$CI$300,MATCH(DATE(AE$1,1,1),Shock_dev!$A$1:$CI$1,0),FALSE)</f>
        <v>21.794779939999998</v>
      </c>
      <c r="AF65" s="52">
        <f>VLOOKUP($B65,Shock_dev!$A$1:$CI$300,MATCH(DATE(AF$1,1,1),Shock_dev!$A$1:$CI$1,0),FALSE)</f>
        <v>21.488226250000004</v>
      </c>
      <c r="AG65" s="52"/>
      <c r="AH65" s="65">
        <f t="shared" si="1"/>
        <v>19.980815495999998</v>
      </c>
      <c r="AI65" s="65">
        <f t="shared" si="2"/>
        <v>22.290506556000004</v>
      </c>
      <c r="AJ65" s="65">
        <f t="shared" si="3"/>
        <v>23.198597282000001</v>
      </c>
      <c r="AK65" s="65">
        <f t="shared" si="4"/>
        <v>25.098161601999998</v>
      </c>
      <c r="AL65" s="65">
        <f t="shared" si="5"/>
        <v>23.666161236000001</v>
      </c>
      <c r="AM65" s="65">
        <f t="shared" si="6"/>
        <v>22.102223586000001</v>
      </c>
      <c r="AN65" s="66"/>
      <c r="AO65" s="65">
        <f t="shared" si="7"/>
        <v>21.135661026000001</v>
      </c>
      <c r="AP65" s="65">
        <f t="shared" si="8"/>
        <v>24.148379442</v>
      </c>
      <c r="AQ65" s="65">
        <f t="shared" si="9"/>
        <v>22.884192411000001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1.8003843900000014</v>
      </c>
      <c r="D66" s="52">
        <f>VLOOKUP($B66,Shock_dev!$A$1:$CI$300,MATCH(DATE(D$1,1,1),Shock_dev!$A$1:$CI$1,0),FALSE)</f>
        <v>2.8674173800000009</v>
      </c>
      <c r="E66" s="52">
        <f>VLOOKUP($B66,Shock_dev!$A$1:$CI$300,MATCH(DATE(E$1,1,1),Shock_dev!$A$1:$CI$1,0),FALSE)</f>
        <v>3.3893927000000001</v>
      </c>
      <c r="F66" s="52">
        <f>VLOOKUP($B66,Shock_dev!$A$1:$CI$300,MATCH(DATE(F$1,1,1),Shock_dev!$A$1:$CI$1,0),FALSE)</f>
        <v>3.5835502199999993</v>
      </c>
      <c r="G66" s="52">
        <f>VLOOKUP($B66,Shock_dev!$A$1:$CI$300,MATCH(DATE(G$1,1,1),Shock_dev!$A$1:$CI$1,0),FALSE)</f>
        <v>3.6073694800000009</v>
      </c>
      <c r="H66" s="52">
        <f>VLOOKUP($B66,Shock_dev!$A$1:$CI$300,MATCH(DATE(H$1,1,1),Shock_dev!$A$1:$CI$1,0),FALSE)</f>
        <v>3.5563472699999998</v>
      </c>
      <c r="I66" s="52">
        <f>VLOOKUP($B66,Shock_dev!$A$1:$CI$300,MATCH(DATE(I$1,1,1),Shock_dev!$A$1:$CI$1,0),FALSE)</f>
        <v>3.4791502200000011</v>
      </c>
      <c r="J66" s="52">
        <f>VLOOKUP($B66,Shock_dev!$A$1:$CI$300,MATCH(DATE(J$1,1,1),Shock_dev!$A$1:$CI$1,0),FALSE)</f>
        <v>3.4007853600000004</v>
      </c>
      <c r="K66" s="52">
        <f>VLOOKUP($B66,Shock_dev!$A$1:$CI$300,MATCH(DATE(K$1,1,1),Shock_dev!$A$1:$CI$1,0),FALSE)</f>
        <v>3.3298931799999991</v>
      </c>
      <c r="L66" s="52">
        <f>VLOOKUP($B66,Shock_dev!$A$1:$CI$300,MATCH(DATE(L$1,1,1),Shock_dev!$A$1:$CI$1,0),FALSE)</f>
        <v>2.3571867399999995</v>
      </c>
      <c r="M66" s="52">
        <f>VLOOKUP($B66,Shock_dev!$A$1:$CI$300,MATCH(DATE(M$1,1,1),Shock_dev!$A$1:$CI$1,0),FALSE)</f>
        <v>1.8534644100000008</v>
      </c>
      <c r="N66" s="52">
        <f>VLOOKUP($B66,Shock_dev!$A$1:$CI$300,MATCH(DATE(N$1,1,1),Shock_dev!$A$1:$CI$1,0),FALSE)</f>
        <v>1.6141149799999983</v>
      </c>
      <c r="O66" s="52">
        <f>VLOOKUP($B66,Shock_dev!$A$1:$CI$300,MATCH(DATE(O$1,1,1),Shock_dev!$A$1:$CI$1,0),FALSE)</f>
        <v>1.5126673400000001</v>
      </c>
      <c r="P66" s="52">
        <f>VLOOKUP($B66,Shock_dev!$A$1:$CI$300,MATCH(DATE(P$1,1,1),Shock_dev!$A$1:$CI$1,0),FALSE)</f>
        <v>1.4791752899999988</v>
      </c>
      <c r="Q66" s="52">
        <f>VLOOKUP($B66,Shock_dev!$A$1:$CI$300,MATCH(DATE(Q$1,1,1),Shock_dev!$A$1:$CI$1,0),FALSE)</f>
        <v>1.4771908400000004</v>
      </c>
      <c r="R66" s="52">
        <f>VLOOKUP($B66,Shock_dev!$A$1:$CI$300,MATCH(DATE(R$1,1,1),Shock_dev!$A$1:$CI$1,0),FALSE)</f>
        <v>1.4855736199999985</v>
      </c>
      <c r="S66" s="52">
        <f>VLOOKUP($B66,Shock_dev!$A$1:$CI$300,MATCH(DATE(S$1,1,1),Shock_dev!$A$1:$CI$1,0),FALSE)</f>
        <v>1.4957405499999989</v>
      </c>
      <c r="T66" s="52">
        <f>VLOOKUP($B66,Shock_dev!$A$1:$CI$300,MATCH(DATE(T$1,1,1),Shock_dev!$A$1:$CI$1,0),FALSE)</f>
        <v>1.5043849199999997</v>
      </c>
      <c r="U66" s="52">
        <f>VLOOKUP($B66,Shock_dev!$A$1:$CI$300,MATCH(DATE(U$1,1,1),Shock_dev!$A$1:$CI$1,0),FALSE)</f>
        <v>1.5092742599999998</v>
      </c>
      <c r="V66" s="52">
        <f>VLOOKUP($B66,Shock_dev!$A$1:$CI$300,MATCH(DATE(V$1,1,1),Shock_dev!$A$1:$CI$1,0),FALSE)</f>
        <v>1.5110005999999991</v>
      </c>
      <c r="W66" s="52">
        <f>VLOOKUP($B66,Shock_dev!$A$1:$CI$300,MATCH(DATE(W$1,1,1),Shock_dev!$A$1:$CI$1,0),FALSE)</f>
        <v>1.5101865199999995</v>
      </c>
      <c r="X66" s="52">
        <f>VLOOKUP($B66,Shock_dev!$A$1:$CI$300,MATCH(DATE(X$1,1,1),Shock_dev!$A$1:$CI$1,0),FALSE)</f>
        <v>1.5071410499999995</v>
      </c>
      <c r="Y66" s="52">
        <f>VLOOKUP($B66,Shock_dev!$A$1:$CI$300,MATCH(DATE(Y$1,1,1),Shock_dev!$A$1:$CI$1,0),FALSE)</f>
        <v>1.5021705000000001</v>
      </c>
      <c r="Z66" s="52">
        <f>VLOOKUP($B66,Shock_dev!$A$1:$CI$300,MATCH(DATE(Z$1,1,1),Shock_dev!$A$1:$CI$1,0),FALSE)</f>
        <v>1.4952131600000005</v>
      </c>
      <c r="AA66" s="52">
        <f>VLOOKUP($B66,Shock_dev!$A$1:$CI$300,MATCH(DATE(AA$1,1,1),Shock_dev!$A$1:$CI$1,0),FALSE)</f>
        <v>1.4871142299999995</v>
      </c>
      <c r="AB66" s="52">
        <f>VLOOKUP($B66,Shock_dev!$A$1:$CI$300,MATCH(DATE(AB$1,1,1),Shock_dev!$A$1:$CI$1,0),FALSE)</f>
        <v>1.4787036400000009</v>
      </c>
      <c r="AC66" s="52">
        <f>VLOOKUP($B66,Shock_dev!$A$1:$CI$300,MATCH(DATE(AC$1,1,1),Shock_dev!$A$1:$CI$1,0),FALSE)</f>
        <v>1.4700022500000003</v>
      </c>
      <c r="AD66" s="52">
        <f>VLOOKUP($B66,Shock_dev!$A$1:$CI$300,MATCH(DATE(AD$1,1,1),Shock_dev!$A$1:$CI$1,0),FALSE)</f>
        <v>1.4608292699999996</v>
      </c>
      <c r="AE66" s="52">
        <f>VLOOKUP($B66,Shock_dev!$A$1:$CI$300,MATCH(DATE(AE$1,1,1),Shock_dev!$A$1:$CI$1,0),FALSE)</f>
        <v>1.4512673399999994</v>
      </c>
      <c r="AF66" s="52">
        <f>VLOOKUP($B66,Shock_dev!$A$1:$CI$300,MATCH(DATE(AF$1,1,1),Shock_dev!$A$1:$CI$1,0),FALSE)</f>
        <v>1.4410418699999994</v>
      </c>
      <c r="AG66" s="52"/>
      <c r="AH66" s="65">
        <f t="shared" si="1"/>
        <v>3.0496228340000004</v>
      </c>
      <c r="AI66" s="65">
        <f t="shared" si="2"/>
        <v>3.2246725540000001</v>
      </c>
      <c r="AJ66" s="65">
        <f t="shared" si="3"/>
        <v>1.5873225719999997</v>
      </c>
      <c r="AK66" s="65">
        <f t="shared" si="4"/>
        <v>1.5011947899999991</v>
      </c>
      <c r="AL66" s="65">
        <f t="shared" si="5"/>
        <v>1.5003650919999998</v>
      </c>
      <c r="AM66" s="65">
        <f t="shared" si="6"/>
        <v>1.4603688739999998</v>
      </c>
      <c r="AN66" s="66"/>
      <c r="AO66" s="65">
        <f t="shared" si="7"/>
        <v>3.1371476940000003</v>
      </c>
      <c r="AP66" s="65">
        <f t="shared" si="8"/>
        <v>1.5442586809999994</v>
      </c>
      <c r="AQ66" s="65">
        <f t="shared" si="9"/>
        <v>1.4803669829999997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6.3990696480000002</v>
      </c>
      <c r="D67" s="52">
        <f>VLOOKUP($B67,Shock_dev!$A$1:$CI$300,MATCH(DATE(D$1,1,1),Shock_dev!$A$1:$CI$1,0),FALSE)</f>
        <v>11.967314919</v>
      </c>
      <c r="E67" s="52">
        <f>VLOOKUP($B67,Shock_dev!$A$1:$CI$300,MATCH(DATE(E$1,1,1),Shock_dev!$A$1:$CI$1,0),FALSE)</f>
        <v>15.983755574</v>
      </c>
      <c r="F67" s="52">
        <f>VLOOKUP($B67,Shock_dev!$A$1:$CI$300,MATCH(DATE(F$1,1,1),Shock_dev!$A$1:$CI$1,0),FALSE)</f>
        <v>18.294288178000002</v>
      </c>
      <c r="G67" s="52">
        <f>VLOOKUP($B67,Shock_dev!$A$1:$CI$300,MATCH(DATE(G$1,1,1),Shock_dev!$A$1:$CI$1,0),FALSE)</f>
        <v>19.246195053000001</v>
      </c>
      <c r="H67" s="52">
        <f>VLOOKUP($B67,Shock_dev!$A$1:$CI$300,MATCH(DATE(H$1,1,1),Shock_dev!$A$1:$CI$1,0),FALSE)</f>
        <v>20.047471366</v>
      </c>
      <c r="I67" s="52">
        <f>VLOOKUP($B67,Shock_dev!$A$1:$CI$300,MATCH(DATE(I$1,1,1),Shock_dev!$A$1:$CI$1,0),FALSE)</f>
        <v>19.482595316000001</v>
      </c>
      <c r="J67" s="52">
        <f>VLOOKUP($B67,Shock_dev!$A$1:$CI$300,MATCH(DATE(J$1,1,1),Shock_dev!$A$1:$CI$1,0),FALSE)</f>
        <v>21.196717760000002</v>
      </c>
      <c r="K67" s="52">
        <f>VLOOKUP($B67,Shock_dev!$A$1:$CI$300,MATCH(DATE(K$1,1,1),Shock_dev!$A$1:$CI$1,0),FALSE)</f>
        <v>21.077990037999999</v>
      </c>
      <c r="L67" s="52">
        <f>VLOOKUP($B67,Shock_dev!$A$1:$CI$300,MATCH(DATE(L$1,1,1),Shock_dev!$A$1:$CI$1,0),FALSE)</f>
        <v>21.996272060000003</v>
      </c>
      <c r="M67" s="52">
        <f>VLOOKUP($B67,Shock_dev!$A$1:$CI$300,MATCH(DATE(M$1,1,1),Shock_dev!$A$1:$CI$1,0),FALSE)</f>
        <v>21.977477114999999</v>
      </c>
      <c r="N67" s="52">
        <f>VLOOKUP($B67,Shock_dev!$A$1:$CI$300,MATCH(DATE(N$1,1,1),Shock_dev!$A$1:$CI$1,0),FALSE)</f>
        <v>20.744439518</v>
      </c>
      <c r="O67" s="52">
        <f>VLOOKUP($B67,Shock_dev!$A$1:$CI$300,MATCH(DATE(O$1,1,1),Shock_dev!$A$1:$CI$1,0),FALSE)</f>
        <v>17.944558264000001</v>
      </c>
      <c r="P67" s="52">
        <f>VLOOKUP($B67,Shock_dev!$A$1:$CI$300,MATCH(DATE(P$1,1,1),Shock_dev!$A$1:$CI$1,0),FALSE)</f>
        <v>15.535132412999999</v>
      </c>
      <c r="Q67" s="52">
        <f>VLOOKUP($B67,Shock_dev!$A$1:$CI$300,MATCH(DATE(Q$1,1,1),Shock_dev!$A$1:$CI$1,0),FALSE)</f>
        <v>14.768627551000002</v>
      </c>
      <c r="R67" s="52">
        <f>VLOOKUP($B67,Shock_dev!$A$1:$CI$300,MATCH(DATE(R$1,1,1),Shock_dev!$A$1:$CI$1,0),FALSE)</f>
        <v>12.379070443</v>
      </c>
      <c r="S67" s="52">
        <f>VLOOKUP($B67,Shock_dev!$A$1:$CI$300,MATCH(DATE(S$1,1,1),Shock_dev!$A$1:$CI$1,0),FALSE)</f>
        <v>11.331189542000001</v>
      </c>
      <c r="T67" s="52">
        <f>VLOOKUP($B67,Shock_dev!$A$1:$CI$300,MATCH(DATE(T$1,1,1),Shock_dev!$A$1:$CI$1,0),FALSE)</f>
        <v>11.911795756</v>
      </c>
      <c r="U67" s="52">
        <f>VLOOKUP($B67,Shock_dev!$A$1:$CI$300,MATCH(DATE(U$1,1,1),Shock_dev!$A$1:$CI$1,0),FALSE)</f>
        <v>11.224909416999999</v>
      </c>
      <c r="V67" s="52">
        <f>VLOOKUP($B67,Shock_dev!$A$1:$CI$300,MATCH(DATE(V$1,1,1),Shock_dev!$A$1:$CI$1,0),FALSE)</f>
        <v>10.861907761999998</v>
      </c>
      <c r="W67" s="52">
        <f>VLOOKUP($B67,Shock_dev!$A$1:$CI$300,MATCH(DATE(W$1,1,1),Shock_dev!$A$1:$CI$1,0),FALSE)</f>
        <v>11.539832939</v>
      </c>
      <c r="X67" s="52">
        <f>VLOOKUP($B67,Shock_dev!$A$1:$CI$300,MATCH(DATE(X$1,1,1),Shock_dev!$A$1:$CI$1,0),FALSE)</f>
        <v>11.900349108</v>
      </c>
      <c r="Y67" s="52">
        <f>VLOOKUP($B67,Shock_dev!$A$1:$CI$300,MATCH(DATE(Y$1,1,1),Shock_dev!$A$1:$CI$1,0),FALSE)</f>
        <v>12.455829101999999</v>
      </c>
      <c r="Z67" s="52">
        <f>VLOOKUP($B67,Shock_dev!$A$1:$CI$300,MATCH(DATE(Z$1,1,1),Shock_dev!$A$1:$CI$1,0),FALSE)</f>
        <v>12.259881428</v>
      </c>
      <c r="AA67" s="52">
        <f>VLOOKUP($B67,Shock_dev!$A$1:$CI$300,MATCH(DATE(AA$1,1,1),Shock_dev!$A$1:$CI$1,0),FALSE)</f>
        <v>12.867773957999999</v>
      </c>
      <c r="AB67" s="52">
        <f>VLOOKUP($B67,Shock_dev!$A$1:$CI$300,MATCH(DATE(AB$1,1,1),Shock_dev!$A$1:$CI$1,0),FALSE)</f>
        <v>13.855835508999998</v>
      </c>
      <c r="AC67" s="52">
        <f>VLOOKUP($B67,Shock_dev!$A$1:$CI$300,MATCH(DATE(AC$1,1,1),Shock_dev!$A$1:$CI$1,0),FALSE)</f>
        <v>15.022753086999998</v>
      </c>
      <c r="AD67" s="52">
        <f>VLOOKUP($B67,Shock_dev!$A$1:$CI$300,MATCH(DATE(AD$1,1,1),Shock_dev!$A$1:$CI$1,0),FALSE)</f>
        <v>16.001314499999999</v>
      </c>
      <c r="AE67" s="52">
        <f>VLOOKUP($B67,Shock_dev!$A$1:$CI$300,MATCH(DATE(AE$1,1,1),Shock_dev!$A$1:$CI$1,0),FALSE)</f>
        <v>17.106894938</v>
      </c>
      <c r="AF67" s="52">
        <f>VLOOKUP($B67,Shock_dev!$A$1:$CI$300,MATCH(DATE(AF$1,1,1),Shock_dev!$A$1:$CI$1,0),FALSE)</f>
        <v>17.530307728</v>
      </c>
      <c r="AG67" s="52"/>
      <c r="AH67" s="65">
        <f t="shared" si="1"/>
        <v>14.378124674399999</v>
      </c>
      <c r="AI67" s="65">
        <f t="shared" si="2"/>
        <v>20.760209307999997</v>
      </c>
      <c r="AJ67" s="65">
        <f t="shared" si="3"/>
        <v>18.194046972199999</v>
      </c>
      <c r="AK67" s="65">
        <f t="shared" si="4"/>
        <v>11.541774583999999</v>
      </c>
      <c r="AL67" s="65">
        <f t="shared" si="5"/>
        <v>12.204733307000001</v>
      </c>
      <c r="AM67" s="65">
        <f t="shared" si="6"/>
        <v>15.903421152399996</v>
      </c>
      <c r="AN67" s="66"/>
      <c r="AO67" s="65">
        <f t="shared" si="7"/>
        <v>17.569166991199999</v>
      </c>
      <c r="AP67" s="65">
        <f t="shared" si="8"/>
        <v>14.867910778099999</v>
      </c>
      <c r="AQ67" s="65">
        <f t="shared" si="9"/>
        <v>14.054077229699999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13.853664280000004</v>
      </c>
      <c r="D68" s="52">
        <f>VLOOKUP($B68,Shock_dev!$A$1:$CI$300,MATCH(DATE(D$1,1,1),Shock_dev!$A$1:$CI$1,0),FALSE)</f>
        <v>21.673841570000008</v>
      </c>
      <c r="E68" s="52">
        <f>VLOOKUP($B68,Shock_dev!$A$1:$CI$300,MATCH(DATE(E$1,1,1),Shock_dev!$A$1:$CI$1,0),FALSE)</f>
        <v>26.206989190000002</v>
      </c>
      <c r="F68" s="52">
        <f>VLOOKUP($B68,Shock_dev!$A$1:$CI$300,MATCH(DATE(F$1,1,1),Shock_dev!$A$1:$CI$1,0),FALSE)</f>
        <v>28.554493300000004</v>
      </c>
      <c r="G68" s="52">
        <f>VLOOKUP($B68,Shock_dev!$A$1:$CI$300,MATCH(DATE(G$1,1,1),Shock_dev!$A$1:$CI$1,0),FALSE)</f>
        <v>29.49204825999999</v>
      </c>
      <c r="H68" s="52">
        <f>VLOOKUP($B68,Shock_dev!$A$1:$CI$300,MATCH(DATE(H$1,1,1),Shock_dev!$A$1:$CI$1,0),FALSE)</f>
        <v>30.32099178</v>
      </c>
      <c r="I68" s="52">
        <f>VLOOKUP($B68,Shock_dev!$A$1:$CI$300,MATCH(DATE(I$1,1,1),Shock_dev!$A$1:$CI$1,0),FALSE)</f>
        <v>29.78774396</v>
      </c>
      <c r="J68" s="52">
        <f>VLOOKUP($B68,Shock_dev!$A$1:$CI$300,MATCH(DATE(J$1,1,1),Shock_dev!$A$1:$CI$1,0),FALSE)</f>
        <v>31.639854619999994</v>
      </c>
      <c r="K68" s="52">
        <f>VLOOKUP($B68,Shock_dev!$A$1:$CI$300,MATCH(DATE(K$1,1,1),Shock_dev!$A$1:$CI$1,0),FALSE)</f>
        <v>31.545659499999999</v>
      </c>
      <c r="L68" s="52">
        <f>VLOOKUP($B68,Shock_dev!$A$1:$CI$300,MATCH(DATE(L$1,1,1),Shock_dev!$A$1:$CI$1,0),FALSE)</f>
        <v>33.715188429999998</v>
      </c>
      <c r="M68" s="52">
        <f>VLOOKUP($B68,Shock_dev!$A$1:$CI$300,MATCH(DATE(M$1,1,1),Shock_dev!$A$1:$CI$1,0),FALSE)</f>
        <v>34.354275950000002</v>
      </c>
      <c r="N68" s="52">
        <f>VLOOKUP($B68,Shock_dev!$A$1:$CI$300,MATCH(DATE(N$1,1,1),Shock_dev!$A$1:$CI$1,0),FALSE)</f>
        <v>33.372536510000003</v>
      </c>
      <c r="O68" s="52">
        <f>VLOOKUP($B68,Shock_dev!$A$1:$CI$300,MATCH(DATE(O$1,1,1),Shock_dev!$A$1:$CI$1,0),FALSE)</f>
        <v>30.542363449999996</v>
      </c>
      <c r="P68" s="52">
        <f>VLOOKUP($B68,Shock_dev!$A$1:$CI$300,MATCH(DATE(P$1,1,1),Shock_dev!$A$1:$CI$1,0),FALSE)</f>
        <v>27.910669780000006</v>
      </c>
      <c r="Q68" s="52">
        <f>VLOOKUP($B68,Shock_dev!$A$1:$CI$300,MATCH(DATE(Q$1,1,1),Shock_dev!$A$1:$CI$1,0),FALSE)</f>
        <v>26.949866310000004</v>
      </c>
      <c r="R68" s="52">
        <f>VLOOKUP($B68,Shock_dev!$A$1:$CI$300,MATCH(DATE(R$1,1,1),Shock_dev!$A$1:$CI$1,0),FALSE)</f>
        <v>24.279323730000002</v>
      </c>
      <c r="S68" s="52">
        <f>VLOOKUP($B68,Shock_dev!$A$1:$CI$300,MATCH(DATE(S$1,1,1),Shock_dev!$A$1:$CI$1,0),FALSE)</f>
        <v>22.987513680000006</v>
      </c>
      <c r="T68" s="52">
        <f>VLOOKUP($B68,Shock_dev!$A$1:$CI$300,MATCH(DATE(T$1,1,1),Shock_dev!$A$1:$CI$1,0),FALSE)</f>
        <v>23.559825789999991</v>
      </c>
      <c r="U68" s="52">
        <f>VLOOKUP($B68,Shock_dev!$A$1:$CI$300,MATCH(DATE(U$1,1,1),Shock_dev!$A$1:$CI$1,0),FALSE)</f>
        <v>22.74001629</v>
      </c>
      <c r="V68" s="52">
        <f>VLOOKUP($B68,Shock_dev!$A$1:$CI$300,MATCH(DATE(V$1,1,1),Shock_dev!$A$1:$CI$1,0),FALSE)</f>
        <v>22.286759090000004</v>
      </c>
      <c r="W68" s="52">
        <f>VLOOKUP($B68,Shock_dev!$A$1:$CI$300,MATCH(DATE(W$1,1,1),Shock_dev!$A$1:$CI$1,0),FALSE)</f>
        <v>23.010938659999994</v>
      </c>
      <c r="X68" s="52">
        <f>VLOOKUP($B68,Shock_dev!$A$1:$CI$300,MATCH(DATE(X$1,1,1),Shock_dev!$A$1:$CI$1,0),FALSE)</f>
        <v>23.370581760000007</v>
      </c>
      <c r="Y68" s="52">
        <f>VLOOKUP($B68,Shock_dev!$A$1:$CI$300,MATCH(DATE(Y$1,1,1),Shock_dev!$A$1:$CI$1,0),FALSE)</f>
        <v>23.944150930000006</v>
      </c>
      <c r="Z68" s="52">
        <f>VLOOKUP($B68,Shock_dev!$A$1:$CI$300,MATCH(DATE(Z$1,1,1),Shock_dev!$A$1:$CI$1,0),FALSE)</f>
        <v>23.68143517</v>
      </c>
      <c r="AA68" s="52">
        <f>VLOOKUP($B68,Shock_dev!$A$1:$CI$300,MATCH(DATE(AA$1,1,1),Shock_dev!$A$1:$CI$1,0),FALSE)</f>
        <v>24.300047239999998</v>
      </c>
      <c r="AB68" s="52">
        <f>VLOOKUP($B68,Shock_dev!$A$1:$CI$300,MATCH(DATE(AB$1,1,1),Shock_dev!$A$1:$CI$1,0),FALSE)</f>
        <v>25.337943039999999</v>
      </c>
      <c r="AC68" s="52">
        <f>VLOOKUP($B68,Shock_dev!$A$1:$CI$300,MATCH(DATE(AC$1,1,1),Shock_dev!$A$1:$CI$1,0),FALSE)</f>
        <v>26.561803690000005</v>
      </c>
      <c r="AD68" s="52">
        <f>VLOOKUP($B68,Shock_dev!$A$1:$CI$300,MATCH(DATE(AD$1,1,1),Shock_dev!$A$1:$CI$1,0),FALSE)</f>
        <v>27.562307320000002</v>
      </c>
      <c r="AE68" s="52">
        <f>VLOOKUP($B68,Shock_dev!$A$1:$CI$300,MATCH(DATE(AE$1,1,1),Shock_dev!$A$1:$CI$1,0),FALSE)</f>
        <v>28.701026870000007</v>
      </c>
      <c r="AF68" s="52">
        <f>VLOOKUP($B68,Shock_dev!$A$1:$CI$300,MATCH(DATE(AF$1,1,1),Shock_dev!$A$1:$CI$1,0),FALSE)</f>
        <v>29.088879969999994</v>
      </c>
      <c r="AG68" s="52"/>
      <c r="AH68" s="65">
        <f t="shared" si="1"/>
        <v>23.956207320000001</v>
      </c>
      <c r="AI68" s="65">
        <f t="shared" si="2"/>
        <v>31.401887658</v>
      </c>
      <c r="AJ68" s="65">
        <f t="shared" si="3"/>
        <v>30.625942400000003</v>
      </c>
      <c r="AK68" s="65">
        <f t="shared" si="4"/>
        <v>23.170687716</v>
      </c>
      <c r="AL68" s="65">
        <f t="shared" si="5"/>
        <v>23.661430752000001</v>
      </c>
      <c r="AM68" s="65">
        <f t="shared" si="6"/>
        <v>27.450392178000005</v>
      </c>
      <c r="AN68" s="66"/>
      <c r="AO68" s="65">
        <f t="shared" si="7"/>
        <v>27.679047488999998</v>
      </c>
      <c r="AP68" s="65">
        <f t="shared" si="8"/>
        <v>26.898315058000001</v>
      </c>
      <c r="AQ68" s="65">
        <f t="shared" si="9"/>
        <v>25.555911465000001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4.545311066</v>
      </c>
      <c r="D69" s="52">
        <f>VLOOKUP($B69,Shock_dev!$A$1:$CI$300,MATCH(DATE(D$1,1,1),Shock_dev!$A$1:$CI$1,0),FALSE)</f>
        <v>9.2779895949999993</v>
      </c>
      <c r="E69" s="52">
        <f>VLOOKUP($B69,Shock_dev!$A$1:$CI$300,MATCH(DATE(E$1,1,1),Shock_dev!$A$1:$CI$1,0),FALSE)</f>
        <v>12.944337684000001</v>
      </c>
      <c r="F69" s="52">
        <f>VLOOKUP($B69,Shock_dev!$A$1:$CI$300,MATCH(DATE(F$1,1,1),Shock_dev!$A$1:$CI$1,0),FALSE)</f>
        <v>15.084886078</v>
      </c>
      <c r="G69" s="52">
        <f>VLOOKUP($B69,Shock_dev!$A$1:$CI$300,MATCH(DATE(G$1,1,1),Shock_dev!$A$1:$CI$1,0),FALSE)</f>
        <v>15.938521517000002</v>
      </c>
      <c r="H69" s="52">
        <f>VLOOKUP($B69,Shock_dev!$A$1:$CI$300,MATCH(DATE(H$1,1,1),Shock_dev!$A$1:$CI$1,0),FALSE)</f>
        <v>16.568596300999999</v>
      </c>
      <c r="I69" s="52">
        <f>VLOOKUP($B69,Shock_dev!$A$1:$CI$300,MATCH(DATE(I$1,1,1),Shock_dev!$A$1:$CI$1,0),FALSE)</f>
        <v>16.029601032000002</v>
      </c>
      <c r="J69" s="52">
        <f>VLOOKUP($B69,Shock_dev!$A$1:$CI$300,MATCH(DATE(J$1,1,1),Shock_dev!$A$1:$CI$1,0),FALSE)</f>
        <v>17.353343391999999</v>
      </c>
      <c r="K69" s="52">
        <f>VLOOKUP($B69,Shock_dev!$A$1:$CI$300,MATCH(DATE(K$1,1,1),Shock_dev!$A$1:$CI$1,0),FALSE)</f>
        <v>17.189950841999998</v>
      </c>
      <c r="L69" s="52">
        <f>VLOOKUP($B69,Shock_dev!$A$1:$CI$300,MATCH(DATE(L$1,1,1),Shock_dev!$A$1:$CI$1,0),FALSE)</f>
        <v>17.878095388999999</v>
      </c>
      <c r="M69" s="52">
        <f>VLOOKUP($B69,Shock_dev!$A$1:$CI$300,MATCH(DATE(M$1,1,1),Shock_dev!$A$1:$CI$1,0),FALSE)</f>
        <v>17.819131258999999</v>
      </c>
      <c r="N69" s="52">
        <f>VLOOKUP($B69,Shock_dev!$A$1:$CI$300,MATCH(DATE(N$1,1,1),Shock_dev!$A$1:$CI$1,0),FALSE)</f>
        <v>16.785617251000001</v>
      </c>
      <c r="O69" s="52">
        <f>VLOOKUP($B69,Shock_dev!$A$1:$CI$300,MATCH(DATE(O$1,1,1),Shock_dev!$A$1:$CI$1,0),FALSE)</f>
        <v>14.490016168</v>
      </c>
      <c r="P69" s="52">
        <f>VLOOKUP($B69,Shock_dev!$A$1:$CI$300,MATCH(DATE(P$1,1,1),Shock_dev!$A$1:$CI$1,0),FALSE)</f>
        <v>12.525138012999999</v>
      </c>
      <c r="Q69" s="52">
        <f>VLOOKUP($B69,Shock_dev!$A$1:$CI$300,MATCH(DATE(Q$1,1,1),Shock_dev!$A$1:$CI$1,0),FALSE)</f>
        <v>11.896075854999999</v>
      </c>
      <c r="R69" s="52">
        <f>VLOOKUP($B69,Shock_dev!$A$1:$CI$300,MATCH(DATE(R$1,1,1),Shock_dev!$A$1:$CI$1,0),FALSE)</f>
        <v>9.9599216780000006</v>
      </c>
      <c r="S69" s="52">
        <f>VLOOKUP($B69,Shock_dev!$A$1:$CI$300,MATCH(DATE(S$1,1,1),Shock_dev!$A$1:$CI$1,0),FALSE)</f>
        <v>9.1124375769999997</v>
      </c>
      <c r="T69" s="52">
        <f>VLOOKUP($B69,Shock_dev!$A$1:$CI$300,MATCH(DATE(T$1,1,1),Shock_dev!$A$1:$CI$1,0),FALSE)</f>
        <v>9.5664441660000001</v>
      </c>
      <c r="U69" s="52">
        <f>VLOOKUP($B69,Shock_dev!$A$1:$CI$300,MATCH(DATE(U$1,1,1),Shock_dev!$A$1:$CI$1,0),FALSE)</f>
        <v>9.0111657330000003</v>
      </c>
      <c r="V69" s="52">
        <f>VLOOKUP($B69,Shock_dev!$A$1:$CI$300,MATCH(DATE(V$1,1,1),Shock_dev!$A$1:$CI$1,0),FALSE)</f>
        <v>8.7134460330000003</v>
      </c>
      <c r="W69" s="52">
        <f>VLOOKUP($B69,Shock_dev!$A$1:$CI$300,MATCH(DATE(W$1,1,1),Shock_dev!$A$1:$CI$1,0),FALSE)</f>
        <v>9.2461509030000002</v>
      </c>
      <c r="X69" s="52">
        <f>VLOOKUP($B69,Shock_dev!$A$1:$CI$300,MATCH(DATE(X$1,1,1),Shock_dev!$A$1:$CI$1,0),FALSE)</f>
        <v>9.530335698</v>
      </c>
      <c r="Y69" s="52">
        <f>VLOOKUP($B69,Shock_dev!$A$1:$CI$300,MATCH(DATE(Y$1,1,1),Shock_dev!$A$1:$CI$1,0),FALSE)</f>
        <v>9.9705804100000002</v>
      </c>
      <c r="Z69" s="52">
        <f>VLOOKUP($B69,Shock_dev!$A$1:$CI$300,MATCH(DATE(Z$1,1,1),Shock_dev!$A$1:$CI$1,0),FALSE)</f>
        <v>9.8112896069999991</v>
      </c>
      <c r="AA69" s="52">
        <f>VLOOKUP($B69,Shock_dev!$A$1:$CI$300,MATCH(DATE(AA$1,1,1),Shock_dev!$A$1:$CI$1,0),FALSE)</f>
        <v>10.293166755</v>
      </c>
      <c r="AB69" s="52">
        <f>VLOOKUP($B69,Shock_dev!$A$1:$CI$300,MATCH(DATE(AB$1,1,1),Shock_dev!$A$1:$CI$1,0),FALSE)</f>
        <v>11.080729091</v>
      </c>
      <c r="AC69" s="52">
        <f>VLOOKUP($B69,Shock_dev!$A$1:$CI$300,MATCH(DATE(AC$1,1,1),Shock_dev!$A$1:$CI$1,0),FALSE)</f>
        <v>12.014333403</v>
      </c>
      <c r="AD69" s="52">
        <f>VLOOKUP($B69,Shock_dev!$A$1:$CI$300,MATCH(DATE(AD$1,1,1),Shock_dev!$A$1:$CI$1,0),FALSE)</f>
        <v>12.800370037</v>
      </c>
      <c r="AE69" s="52">
        <f>VLOOKUP($B69,Shock_dev!$A$1:$CI$300,MATCH(DATE(AE$1,1,1),Shock_dev!$A$1:$CI$1,0),FALSE)</f>
        <v>13.687908806999999</v>
      </c>
      <c r="AF69" s="52">
        <f>VLOOKUP($B69,Shock_dev!$A$1:$CI$300,MATCH(DATE(AF$1,1,1),Shock_dev!$A$1:$CI$1,0),FALSE)</f>
        <v>14.030265672000001</v>
      </c>
      <c r="AG69" s="52"/>
      <c r="AH69" s="65">
        <f t="shared" si="1"/>
        <v>11.558209188000001</v>
      </c>
      <c r="AI69" s="65">
        <f t="shared" si="2"/>
        <v>17.003917391199998</v>
      </c>
      <c r="AJ69" s="65">
        <f t="shared" si="3"/>
        <v>14.703195709200003</v>
      </c>
      <c r="AK69" s="65">
        <f t="shared" si="4"/>
        <v>9.2726830374000002</v>
      </c>
      <c r="AL69" s="65">
        <f t="shared" si="5"/>
        <v>9.770304674600002</v>
      </c>
      <c r="AM69" s="65">
        <f t="shared" si="6"/>
        <v>12.722721401999999</v>
      </c>
      <c r="AN69" s="66"/>
      <c r="AO69" s="65">
        <f t="shared" si="7"/>
        <v>14.281063289599999</v>
      </c>
      <c r="AP69" s="65">
        <f t="shared" si="8"/>
        <v>11.987939373300001</v>
      </c>
      <c r="AQ69" s="65">
        <f t="shared" si="9"/>
        <v>11.246513038300002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2.6593171999999186</v>
      </c>
      <c r="D70" s="52">
        <f>VLOOKUP($B70,Shock_dev!$A$1:$CI$300,MATCH(DATE(D$1,1,1),Shock_dev!$A$1:$CI$1,0),FALSE)</f>
        <v>4.4714286000000811</v>
      </c>
      <c r="E70" s="52">
        <f>VLOOKUP($B70,Shock_dev!$A$1:$CI$300,MATCH(DATE(E$1,1,1),Shock_dev!$A$1:$CI$1,0),FALSE)</f>
        <v>5.9784280000000081</v>
      </c>
      <c r="F70" s="52">
        <f>VLOOKUP($B70,Shock_dev!$A$1:$CI$300,MATCH(DATE(F$1,1,1),Shock_dev!$A$1:$CI$1,0),FALSE)</f>
        <v>7.0168981000000485</v>
      </c>
      <c r="G70" s="52">
        <f>VLOOKUP($B70,Shock_dev!$A$1:$CI$300,MATCH(DATE(G$1,1,1),Shock_dev!$A$1:$CI$1,0),FALSE)</f>
        <v>7.6049441000000115</v>
      </c>
      <c r="H70" s="52">
        <f>VLOOKUP($B70,Shock_dev!$A$1:$CI$300,MATCH(DATE(H$1,1,1),Shock_dev!$A$1:$CI$1,0),FALSE)</f>
        <v>7.9059760000000097</v>
      </c>
      <c r="I70" s="52">
        <f>VLOOKUP($B70,Shock_dev!$A$1:$CI$300,MATCH(DATE(I$1,1,1),Shock_dev!$A$1:$CI$1,0),FALSE)</f>
        <v>7.8336085999999341</v>
      </c>
      <c r="J70" s="52">
        <f>VLOOKUP($B70,Shock_dev!$A$1:$CI$300,MATCH(DATE(J$1,1,1),Shock_dev!$A$1:$CI$1,0),FALSE)</f>
        <v>7.5888062000000218</v>
      </c>
      <c r="K70" s="52">
        <f>VLOOKUP($B70,Shock_dev!$A$1:$CI$300,MATCH(DATE(K$1,1,1),Shock_dev!$A$1:$CI$1,0),FALSE)</f>
        <v>7.1230388000000175</v>
      </c>
      <c r="L70" s="52">
        <f>VLOOKUP($B70,Shock_dev!$A$1:$CI$300,MATCH(DATE(L$1,1,1),Shock_dev!$A$1:$CI$1,0),FALSE)</f>
        <v>6.5831157999999732</v>
      </c>
      <c r="M70" s="52">
        <f>VLOOKUP($B70,Shock_dev!$A$1:$CI$300,MATCH(DATE(M$1,1,1),Shock_dev!$A$1:$CI$1,0),FALSE)</f>
        <v>6.1266593999999941</v>
      </c>
      <c r="N70" s="52">
        <f>VLOOKUP($B70,Shock_dev!$A$1:$CI$300,MATCH(DATE(N$1,1,1),Shock_dev!$A$1:$CI$1,0),FALSE)</f>
        <v>5.6211765000000469</v>
      </c>
      <c r="O70" s="52">
        <f>VLOOKUP($B70,Shock_dev!$A$1:$CI$300,MATCH(DATE(O$1,1,1),Shock_dev!$A$1:$CI$1,0),FALSE)</f>
        <v>5.0320505000000821</v>
      </c>
      <c r="P70" s="52">
        <f>VLOOKUP($B70,Shock_dev!$A$1:$CI$300,MATCH(DATE(P$1,1,1),Shock_dev!$A$1:$CI$1,0),FALSE)</f>
        <v>4.426088199999981</v>
      </c>
      <c r="Q70" s="52">
        <f>VLOOKUP($B70,Shock_dev!$A$1:$CI$300,MATCH(DATE(Q$1,1,1),Shock_dev!$A$1:$CI$1,0),FALSE)</f>
        <v>3.952816000000098</v>
      </c>
      <c r="R70" s="52">
        <f>VLOOKUP($B70,Shock_dev!$A$1:$CI$300,MATCH(DATE(R$1,1,1),Shock_dev!$A$1:$CI$1,0),FALSE)</f>
        <v>3.4624049000000241</v>
      </c>
      <c r="S70" s="52">
        <f>VLOOKUP($B70,Shock_dev!$A$1:$CI$300,MATCH(DATE(S$1,1,1),Shock_dev!$A$1:$CI$1,0),FALSE)</f>
        <v>3.0797451999999339</v>
      </c>
      <c r="T70" s="52">
        <f>VLOOKUP($B70,Shock_dev!$A$1:$CI$300,MATCH(DATE(T$1,1,1),Shock_dev!$A$1:$CI$1,0),FALSE)</f>
        <v>2.8532423999999992</v>
      </c>
      <c r="U70" s="52">
        <f>VLOOKUP($B70,Shock_dev!$A$1:$CI$300,MATCH(DATE(U$1,1,1),Shock_dev!$A$1:$CI$1,0),FALSE)</f>
        <v>2.6802083999999695</v>
      </c>
      <c r="V70" s="52">
        <f>VLOOKUP($B70,Shock_dev!$A$1:$CI$300,MATCH(DATE(V$1,1,1),Shock_dev!$A$1:$CI$1,0),FALSE)</f>
        <v>2.6271381000000247</v>
      </c>
      <c r="W70" s="52">
        <f>VLOOKUP($B70,Shock_dev!$A$1:$CI$300,MATCH(DATE(W$1,1,1),Shock_dev!$A$1:$CI$1,0),FALSE)</f>
        <v>2.6800538999999617</v>
      </c>
      <c r="X70" s="52">
        <f>VLOOKUP($B70,Shock_dev!$A$1:$CI$300,MATCH(DATE(X$1,1,1),Shock_dev!$A$1:$CI$1,0),FALSE)</f>
        <v>2.7955676999999923</v>
      </c>
      <c r="Y70" s="52">
        <f>VLOOKUP($B70,Shock_dev!$A$1:$CI$300,MATCH(DATE(Y$1,1,1),Shock_dev!$A$1:$CI$1,0),FALSE)</f>
        <v>2.9420043999999734</v>
      </c>
      <c r="Z70" s="52">
        <f>VLOOKUP($B70,Shock_dev!$A$1:$CI$300,MATCH(DATE(Z$1,1,1),Shock_dev!$A$1:$CI$1,0),FALSE)</f>
        <v>3.0618444000000409</v>
      </c>
      <c r="AA70" s="52">
        <f>VLOOKUP($B70,Shock_dev!$A$1:$CI$300,MATCH(DATE(AA$1,1,1),Shock_dev!$A$1:$CI$1,0),FALSE)</f>
        <v>3.1961385000000746</v>
      </c>
      <c r="AB70" s="52">
        <f>VLOOKUP($B70,Shock_dev!$A$1:$CI$300,MATCH(DATE(AB$1,1,1),Shock_dev!$A$1:$CI$1,0),FALSE)</f>
        <v>3.3758728000000247</v>
      </c>
      <c r="AC70" s="52">
        <f>VLOOKUP($B70,Shock_dev!$A$1:$CI$300,MATCH(DATE(AC$1,1,1),Shock_dev!$A$1:$CI$1,0),FALSE)</f>
        <v>3.5698911000000635</v>
      </c>
      <c r="AD70" s="52">
        <f>VLOOKUP($B70,Shock_dev!$A$1:$CI$300,MATCH(DATE(AD$1,1,1),Shock_dev!$A$1:$CI$1,0),FALSE)</f>
        <v>3.7506972999999562</v>
      </c>
      <c r="AE70" s="52">
        <f>VLOOKUP($B70,Shock_dev!$A$1:$CI$300,MATCH(DATE(AE$1,1,1),Shock_dev!$A$1:$CI$1,0),FALSE)</f>
        <v>3.9200237999999672</v>
      </c>
      <c r="AF70" s="52">
        <f>VLOOKUP($B70,Shock_dev!$A$1:$CI$300,MATCH(DATE(AF$1,1,1),Shock_dev!$A$1:$CI$1,0),FALSE)</f>
        <v>4.043457500000045</v>
      </c>
      <c r="AG70" s="52"/>
      <c r="AH70" s="65">
        <f t="shared" si="1"/>
        <v>5.5462032000000132</v>
      </c>
      <c r="AI70" s="65">
        <f t="shared" si="2"/>
        <v>7.4069090799999913</v>
      </c>
      <c r="AJ70" s="65">
        <f t="shared" si="3"/>
        <v>5.0317581200000401</v>
      </c>
      <c r="AK70" s="65">
        <f t="shared" si="4"/>
        <v>2.9405477999999903</v>
      </c>
      <c r="AL70" s="65">
        <f t="shared" si="5"/>
        <v>2.9351217800000087</v>
      </c>
      <c r="AM70" s="65">
        <f t="shared" si="6"/>
        <v>3.7319885000000115</v>
      </c>
      <c r="AN70" s="66"/>
      <c r="AO70" s="65">
        <f t="shared" si="7"/>
        <v>6.4765561400000022</v>
      </c>
      <c r="AP70" s="65">
        <f t="shared" si="8"/>
        <v>3.9861529600000152</v>
      </c>
      <c r="AQ70" s="65">
        <f t="shared" si="9"/>
        <v>3.3335551400000103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90.431399999997666</v>
      </c>
      <c r="D71" s="52">
        <f>VLOOKUP($B71,Shock_dev!$A$1:$CI$300,MATCH(DATE(D$1,1,1),Shock_dev!$A$1:$CI$1,0),FALSE)</f>
        <v>153.26958000000013</v>
      </c>
      <c r="E71" s="52">
        <f>VLOOKUP($B71,Shock_dev!$A$1:$CI$300,MATCH(DATE(E$1,1,1),Shock_dev!$A$1:$CI$1,0),FALSE)</f>
        <v>207.64078000000154</v>
      </c>
      <c r="F71" s="52">
        <f>VLOOKUP($B71,Shock_dev!$A$1:$CI$300,MATCH(DATE(F$1,1,1),Shock_dev!$A$1:$CI$1,0),FALSE)</f>
        <v>250.22073000000091</v>
      </c>
      <c r="G71" s="52">
        <f>VLOOKUP($B71,Shock_dev!$A$1:$CI$300,MATCH(DATE(G$1,1,1),Shock_dev!$A$1:$CI$1,0),FALSE)</f>
        <v>282.24909999999727</v>
      </c>
      <c r="H71" s="52">
        <f>VLOOKUP($B71,Shock_dev!$A$1:$CI$300,MATCH(DATE(H$1,1,1),Shock_dev!$A$1:$CI$1,0),FALSE)</f>
        <v>308.79055999999764</v>
      </c>
      <c r="I71" s="52">
        <f>VLOOKUP($B71,Shock_dev!$A$1:$CI$300,MATCH(DATE(I$1,1,1),Shock_dev!$A$1:$CI$1,0),FALSE)</f>
        <v>325.22583999999915</v>
      </c>
      <c r="J71" s="52">
        <f>VLOOKUP($B71,Shock_dev!$A$1:$CI$300,MATCH(DATE(J$1,1,1),Shock_dev!$A$1:$CI$1,0),FALSE)</f>
        <v>337.78114000000278</v>
      </c>
      <c r="K71" s="52">
        <f>VLOOKUP($B71,Shock_dev!$A$1:$CI$300,MATCH(DATE(K$1,1,1),Shock_dev!$A$1:$CI$1,0),FALSE)</f>
        <v>343.29297000000224</v>
      </c>
      <c r="L71" s="52">
        <f>VLOOKUP($B71,Shock_dev!$A$1:$CI$300,MATCH(DATE(L$1,1,1),Shock_dev!$A$1:$CI$1,0),FALSE)</f>
        <v>346.24668999999994</v>
      </c>
      <c r="M71" s="52">
        <f>VLOOKUP($B71,Shock_dev!$A$1:$CI$300,MATCH(DATE(M$1,1,1),Shock_dev!$A$1:$CI$1,0),FALSE)</f>
        <v>351.44850999999835</v>
      </c>
      <c r="N71" s="52">
        <f>VLOOKUP($B71,Shock_dev!$A$1:$CI$300,MATCH(DATE(N$1,1,1),Shock_dev!$A$1:$CI$1,0),FALSE)</f>
        <v>353.32486999999674</v>
      </c>
      <c r="O71" s="52">
        <f>VLOOKUP($B71,Shock_dev!$A$1:$CI$300,MATCH(DATE(O$1,1,1),Shock_dev!$A$1:$CI$1,0),FALSE)</f>
        <v>350.74994000000152</v>
      </c>
      <c r="P71" s="52">
        <f>VLOOKUP($B71,Shock_dev!$A$1:$CI$300,MATCH(DATE(P$1,1,1),Shock_dev!$A$1:$CI$1,0),FALSE)</f>
        <v>346.12557000000015</v>
      </c>
      <c r="Q71" s="52">
        <f>VLOOKUP($B71,Shock_dev!$A$1:$CI$300,MATCH(DATE(Q$1,1,1),Shock_dev!$A$1:$CI$1,0),FALSE)</f>
        <v>344.54617000000144</v>
      </c>
      <c r="R71" s="52">
        <f>VLOOKUP($B71,Shock_dev!$A$1:$CI$300,MATCH(DATE(R$1,1,1),Shock_dev!$A$1:$CI$1,0),FALSE)</f>
        <v>340.224549999999</v>
      </c>
      <c r="S71" s="52">
        <f>VLOOKUP($B71,Shock_dev!$A$1:$CI$300,MATCH(DATE(S$1,1,1),Shock_dev!$A$1:$CI$1,0),FALSE)</f>
        <v>337.99449999999706</v>
      </c>
      <c r="T71" s="52">
        <f>VLOOKUP($B71,Shock_dev!$A$1:$CI$300,MATCH(DATE(T$1,1,1),Shock_dev!$A$1:$CI$1,0),FALSE)</f>
        <v>339.45166000000245</v>
      </c>
      <c r="U71" s="52">
        <f>VLOOKUP($B71,Shock_dev!$A$1:$CI$300,MATCH(DATE(U$1,1,1),Shock_dev!$A$1:$CI$1,0),FALSE)</f>
        <v>340.96501999999964</v>
      </c>
      <c r="V71" s="52">
        <f>VLOOKUP($B71,Shock_dev!$A$1:$CI$300,MATCH(DATE(V$1,1,1),Shock_dev!$A$1:$CI$1,0),FALSE)</f>
        <v>345.4033500000005</v>
      </c>
      <c r="W71" s="52">
        <f>VLOOKUP($B71,Shock_dev!$A$1:$CI$300,MATCH(DATE(W$1,1,1),Shock_dev!$A$1:$CI$1,0),FALSE)</f>
        <v>352.40099999999802</v>
      </c>
      <c r="X71" s="52">
        <f>VLOOKUP($B71,Shock_dev!$A$1:$CI$300,MATCH(DATE(X$1,1,1),Shock_dev!$A$1:$CI$1,0),FALSE)</f>
        <v>360.69823000000179</v>
      </c>
      <c r="Y71" s="52">
        <f>VLOOKUP($B71,Shock_dev!$A$1:$CI$300,MATCH(DATE(Y$1,1,1),Shock_dev!$A$1:$CI$1,0),FALSE)</f>
        <v>369.5139199999976</v>
      </c>
      <c r="Z71" s="52">
        <f>VLOOKUP($B71,Shock_dev!$A$1:$CI$300,MATCH(DATE(Z$1,1,1),Shock_dev!$A$1:$CI$1,0),FALSE)</f>
        <v>377.06217000000106</v>
      </c>
      <c r="AA71" s="52">
        <f>VLOOKUP($B71,Shock_dev!$A$1:$CI$300,MATCH(DATE(AA$1,1,1),Shock_dev!$A$1:$CI$1,0),FALSE)</f>
        <v>385.05947000000015</v>
      </c>
      <c r="AB71" s="52">
        <f>VLOOKUP($B71,Shock_dev!$A$1:$CI$300,MATCH(DATE(AB$1,1,1),Shock_dev!$A$1:$CI$1,0),FALSE)</f>
        <v>394.58360999999786</v>
      </c>
      <c r="AC71" s="52">
        <f>VLOOKUP($B71,Shock_dev!$A$1:$CI$300,MATCH(DATE(AC$1,1,1),Shock_dev!$A$1:$CI$1,0),FALSE)</f>
        <v>404.47712999999931</v>
      </c>
      <c r="AD71" s="52">
        <f>VLOOKUP($B71,Shock_dev!$A$1:$CI$300,MATCH(DATE(AD$1,1,1),Shock_dev!$A$1:$CI$1,0),FALSE)</f>
        <v>413.88048999999955</v>
      </c>
      <c r="AE71" s="52">
        <f>VLOOKUP($B71,Shock_dev!$A$1:$CI$300,MATCH(DATE(AE$1,1,1),Shock_dev!$A$1:$CI$1,0),FALSE)</f>
        <v>422.97638999999981</v>
      </c>
      <c r="AF71" s="52">
        <f>VLOOKUP($B71,Shock_dev!$A$1:$CI$300,MATCH(DATE(AF$1,1,1),Shock_dev!$A$1:$CI$1,0),FALSE)</f>
        <v>430.54363999999987</v>
      </c>
      <c r="AG71" s="52"/>
      <c r="AH71" s="65">
        <f t="shared" si="1"/>
        <v>196.76231799999951</v>
      </c>
      <c r="AI71" s="65">
        <f t="shared" si="2"/>
        <v>332.26744000000036</v>
      </c>
      <c r="AJ71" s="65">
        <f t="shared" si="3"/>
        <v>349.23901199999966</v>
      </c>
      <c r="AK71" s="65">
        <f t="shared" si="4"/>
        <v>340.80781599999972</v>
      </c>
      <c r="AL71" s="65">
        <f t="shared" si="5"/>
        <v>368.94695799999971</v>
      </c>
      <c r="AM71" s="65">
        <f t="shared" si="6"/>
        <v>413.29225199999928</v>
      </c>
      <c r="AN71" s="66"/>
      <c r="AO71" s="65">
        <f t="shared" si="7"/>
        <v>264.51487899999995</v>
      </c>
      <c r="AP71" s="65">
        <f t="shared" si="8"/>
        <v>345.02341399999966</v>
      </c>
      <c r="AQ71" s="65">
        <f t="shared" si="9"/>
        <v>391.11960499999952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11.158383400000019</v>
      </c>
      <c r="D72" s="52">
        <f>VLOOKUP($B72,Shock_dev!$A$1:$CI$300,MATCH(DATE(D$1,1,1),Shock_dev!$A$1:$CI$1,0),FALSE)</f>
        <v>14.43000649999999</v>
      </c>
      <c r="E72" s="52">
        <f>VLOOKUP($B72,Shock_dev!$A$1:$CI$300,MATCH(DATE(E$1,1,1),Shock_dev!$A$1:$CI$1,0),FALSE)</f>
        <v>17.7076663</v>
      </c>
      <c r="F72" s="52">
        <f>VLOOKUP($B72,Shock_dev!$A$1:$CI$300,MATCH(DATE(F$1,1,1),Shock_dev!$A$1:$CI$1,0),FALSE)</f>
        <v>20.910525500000006</v>
      </c>
      <c r="G72" s="52">
        <f>VLOOKUP($B72,Shock_dev!$A$1:$CI$300,MATCH(DATE(G$1,1,1),Shock_dev!$A$1:$CI$1,0),FALSE)</f>
        <v>24.018415500000003</v>
      </c>
      <c r="H72" s="52">
        <f>VLOOKUP($B72,Shock_dev!$A$1:$CI$300,MATCH(DATE(H$1,1,1),Shock_dev!$A$1:$CI$1,0),FALSE)</f>
        <v>27.061143700000002</v>
      </c>
      <c r="I72" s="52">
        <f>VLOOKUP($B72,Shock_dev!$A$1:$CI$300,MATCH(DATE(I$1,1,1),Shock_dev!$A$1:$CI$1,0),FALSE)</f>
        <v>29.994062000000014</v>
      </c>
      <c r="J72" s="52">
        <f>VLOOKUP($B72,Shock_dev!$A$1:$CI$300,MATCH(DATE(J$1,1,1),Shock_dev!$A$1:$CI$1,0),FALSE)</f>
        <v>32.868897900000007</v>
      </c>
      <c r="K72" s="52">
        <f>VLOOKUP($B72,Shock_dev!$A$1:$CI$300,MATCH(DATE(K$1,1,1),Shock_dev!$A$1:$CI$1,0),FALSE)</f>
        <v>35.646979999999985</v>
      </c>
      <c r="L72" s="52">
        <f>VLOOKUP($B72,Shock_dev!$A$1:$CI$300,MATCH(DATE(L$1,1,1),Shock_dev!$A$1:$CI$1,0),FALSE)</f>
        <v>38.369002399999999</v>
      </c>
      <c r="M72" s="52">
        <f>VLOOKUP($B72,Shock_dev!$A$1:$CI$300,MATCH(DATE(M$1,1,1),Shock_dev!$A$1:$CI$1,0),FALSE)</f>
        <v>41.0641009</v>
      </c>
      <c r="N72" s="52">
        <f>VLOOKUP($B72,Shock_dev!$A$1:$CI$300,MATCH(DATE(N$1,1,1),Shock_dev!$A$1:$CI$1,0),FALSE)</f>
        <v>43.687204100000002</v>
      </c>
      <c r="O72" s="52">
        <f>VLOOKUP($B72,Shock_dev!$A$1:$CI$300,MATCH(DATE(O$1,1,1),Shock_dev!$A$1:$CI$1,0),FALSE)</f>
        <v>46.216775900000016</v>
      </c>
      <c r="P72" s="52">
        <f>VLOOKUP($B72,Shock_dev!$A$1:$CI$300,MATCH(DATE(P$1,1,1),Shock_dev!$A$1:$CI$1,0),FALSE)</f>
        <v>48.67352630000002</v>
      </c>
      <c r="Q72" s="52">
        <f>VLOOKUP($B72,Shock_dev!$A$1:$CI$300,MATCH(DATE(Q$1,1,1),Shock_dev!$A$1:$CI$1,0),FALSE)</f>
        <v>51.108610900000002</v>
      </c>
      <c r="R72" s="52">
        <f>VLOOKUP($B72,Shock_dev!$A$1:$CI$300,MATCH(DATE(R$1,1,1),Shock_dev!$A$1:$CI$1,0),FALSE)</f>
        <v>53.46179939999999</v>
      </c>
      <c r="S72" s="52">
        <f>VLOOKUP($B72,Shock_dev!$A$1:$CI$300,MATCH(DATE(S$1,1,1),Shock_dev!$A$1:$CI$1,0),FALSE)</f>
        <v>55.77880540000001</v>
      </c>
      <c r="T72" s="52">
        <f>VLOOKUP($B72,Shock_dev!$A$1:$CI$300,MATCH(DATE(T$1,1,1),Shock_dev!$A$1:$CI$1,0),FALSE)</f>
        <v>58.081325200000009</v>
      </c>
      <c r="U72" s="52">
        <f>VLOOKUP($B72,Shock_dev!$A$1:$CI$300,MATCH(DATE(U$1,1,1),Shock_dev!$A$1:$CI$1,0),FALSE)</f>
        <v>60.325165599999991</v>
      </c>
      <c r="V72" s="52">
        <f>VLOOKUP($B72,Shock_dev!$A$1:$CI$300,MATCH(DATE(V$1,1,1),Shock_dev!$A$1:$CI$1,0),FALSE)</f>
        <v>62.536928399999994</v>
      </c>
      <c r="W72" s="52">
        <f>VLOOKUP($B72,Shock_dev!$A$1:$CI$300,MATCH(DATE(W$1,1,1),Shock_dev!$A$1:$CI$1,0),FALSE)</f>
        <v>64.719956499999995</v>
      </c>
      <c r="X72" s="52">
        <f>VLOOKUP($B72,Shock_dev!$A$1:$CI$300,MATCH(DATE(X$1,1,1),Shock_dev!$A$1:$CI$1,0),FALSE)</f>
        <v>66.856528099999991</v>
      </c>
      <c r="Y72" s="52">
        <f>VLOOKUP($B72,Shock_dev!$A$1:$CI$300,MATCH(DATE(Y$1,1,1),Shock_dev!$A$1:$CI$1,0),FALSE)</f>
        <v>68.93948739999999</v>
      </c>
      <c r="Z72" s="52">
        <f>VLOOKUP($B72,Shock_dev!$A$1:$CI$300,MATCH(DATE(Z$1,1,1),Shock_dev!$A$1:$CI$1,0),FALSE)</f>
        <v>70.946693099999976</v>
      </c>
      <c r="AA72" s="52">
        <f>VLOOKUP($B72,Shock_dev!$A$1:$CI$300,MATCH(DATE(AA$1,1,1),Shock_dev!$A$1:$CI$1,0),FALSE)</f>
        <v>72.899862400000018</v>
      </c>
      <c r="AB72" s="52">
        <f>VLOOKUP($B72,Shock_dev!$A$1:$CI$300,MATCH(DATE(AB$1,1,1),Shock_dev!$A$1:$CI$1,0),FALSE)</f>
        <v>74.8117886</v>
      </c>
      <c r="AC72" s="52">
        <f>VLOOKUP($B72,Shock_dev!$A$1:$CI$300,MATCH(DATE(AC$1,1,1),Shock_dev!$A$1:$CI$1,0),FALSE)</f>
        <v>76.67288210000001</v>
      </c>
      <c r="AD72" s="52">
        <f>VLOOKUP($B72,Shock_dev!$A$1:$CI$300,MATCH(DATE(AD$1,1,1),Shock_dev!$A$1:$CI$1,0),FALSE)</f>
        <v>78.472384199999993</v>
      </c>
      <c r="AE72" s="52">
        <f>VLOOKUP($B72,Shock_dev!$A$1:$CI$300,MATCH(DATE(AE$1,1,1),Shock_dev!$A$1:$CI$1,0),FALSE)</f>
        <v>80.212981400000018</v>
      </c>
      <c r="AF72" s="52">
        <f>VLOOKUP($B72,Shock_dev!$A$1:$CI$300,MATCH(DATE(AF$1,1,1),Shock_dev!$A$1:$CI$1,0),FALSE)</f>
        <v>81.879864500000025</v>
      </c>
      <c r="AG72" s="52"/>
      <c r="AH72" s="65">
        <f t="shared" si="1"/>
        <v>17.644999440000003</v>
      </c>
      <c r="AI72" s="65">
        <f t="shared" si="2"/>
        <v>32.788017199999999</v>
      </c>
      <c r="AJ72" s="65">
        <f t="shared" si="3"/>
        <v>46.150043620000005</v>
      </c>
      <c r="AK72" s="65">
        <f t="shared" si="4"/>
        <v>58.036804800000006</v>
      </c>
      <c r="AL72" s="65">
        <f t="shared" si="5"/>
        <v>68.872505500000003</v>
      </c>
      <c r="AM72" s="65">
        <f t="shared" si="6"/>
        <v>78.409980160000003</v>
      </c>
      <c r="AN72" s="66"/>
      <c r="AO72" s="65">
        <f t="shared" si="7"/>
        <v>25.216508320000003</v>
      </c>
      <c r="AP72" s="65">
        <f t="shared" si="8"/>
        <v>52.093424210000009</v>
      </c>
      <c r="AQ72" s="65">
        <f t="shared" si="9"/>
        <v>73.64124283000001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71.075632040000002</v>
      </c>
      <c r="D77" s="52">
        <f t="shared" ref="D77:AF77" si="51">SUM(D60:D69)</f>
        <v>120.228685509</v>
      </c>
      <c r="E77" s="52">
        <f t="shared" si="51"/>
        <v>148.95047230699998</v>
      </c>
      <c r="F77" s="52">
        <f t="shared" si="51"/>
        <v>162.46003761100005</v>
      </c>
      <c r="G77" s="52">
        <f t="shared" si="51"/>
        <v>169.54072767900001</v>
      </c>
      <c r="H77" s="52">
        <f t="shared" si="51"/>
        <v>180.27659168400004</v>
      </c>
      <c r="I77" s="52">
        <f t="shared" si="51"/>
        <v>180.88841913200002</v>
      </c>
      <c r="J77" s="52">
        <f t="shared" si="51"/>
        <v>185.70247769699998</v>
      </c>
      <c r="K77" s="52">
        <f t="shared" si="51"/>
        <v>183.19056840199997</v>
      </c>
      <c r="L77" s="52">
        <f t="shared" si="51"/>
        <v>185.062832652</v>
      </c>
      <c r="M77" s="52">
        <f t="shared" si="51"/>
        <v>187.12008835699996</v>
      </c>
      <c r="N77" s="52">
        <f t="shared" si="51"/>
        <v>185.90189779299999</v>
      </c>
      <c r="O77" s="52">
        <f t="shared" si="51"/>
        <v>179.03242428499999</v>
      </c>
      <c r="P77" s="52">
        <f t="shared" si="51"/>
        <v>171.88186852999999</v>
      </c>
      <c r="Q77" s="52">
        <f t="shared" si="51"/>
        <v>172.20121453900001</v>
      </c>
      <c r="R77" s="52">
        <f t="shared" si="51"/>
        <v>164.01297097500003</v>
      </c>
      <c r="S77" s="52">
        <f t="shared" si="51"/>
        <v>160.708723413</v>
      </c>
      <c r="T77" s="52">
        <f t="shared" si="51"/>
        <v>161.675836046</v>
      </c>
      <c r="U77" s="52">
        <f t="shared" si="51"/>
        <v>158.69688092200002</v>
      </c>
      <c r="V77" s="52">
        <f t="shared" si="51"/>
        <v>160.05445414299999</v>
      </c>
      <c r="W77" s="52">
        <f t="shared" si="51"/>
        <v>162.831552265</v>
      </c>
      <c r="X77" s="52">
        <f t="shared" si="51"/>
        <v>164.71449900700003</v>
      </c>
      <c r="Y77" s="52">
        <f t="shared" si="51"/>
        <v>165.978516689</v>
      </c>
      <c r="Z77" s="52">
        <f t="shared" si="51"/>
        <v>164.35396394600002</v>
      </c>
      <c r="AA77" s="52">
        <f t="shared" si="51"/>
        <v>164.67520258599995</v>
      </c>
      <c r="AB77" s="52">
        <f t="shared" si="51"/>
        <v>167.812891103</v>
      </c>
      <c r="AC77" s="52">
        <f t="shared" si="51"/>
        <v>170.44168253999999</v>
      </c>
      <c r="AD77" s="52">
        <f t="shared" si="51"/>
        <v>171.907930413</v>
      </c>
      <c r="AE77" s="52">
        <f t="shared" si="51"/>
        <v>173.42647458700003</v>
      </c>
      <c r="AF77" s="52">
        <f t="shared" si="51"/>
        <v>172.82029760099996</v>
      </c>
      <c r="AG77" s="67"/>
      <c r="AH77" s="65">
        <f>AVERAGE(C77:G77)</f>
        <v>134.45111102920004</v>
      </c>
      <c r="AI77" s="65">
        <f>AVERAGE(H77:L77)</f>
        <v>183.0241779134</v>
      </c>
      <c r="AJ77" s="65">
        <f>AVERAGE(M77:Q77)</f>
        <v>179.2274987008</v>
      </c>
      <c r="AK77" s="65">
        <f>AVERAGE(R77:V77)</f>
        <v>161.02977309980002</v>
      </c>
      <c r="AL77" s="65">
        <f>AVERAGE(W77:AA77)</f>
        <v>164.51074689859999</v>
      </c>
      <c r="AM77" s="65">
        <f>AVERAGE(AB77:AF77)</f>
        <v>171.28185524880001</v>
      </c>
      <c r="AN77" s="66"/>
      <c r="AO77" s="65">
        <f>AVERAGE(AH77:AI77)</f>
        <v>158.73764447130003</v>
      </c>
      <c r="AP77" s="65">
        <f>AVERAGE(AJ77:AK77)</f>
        <v>170.12863590030003</v>
      </c>
      <c r="AQ77" s="65">
        <f>AVERAGE(AL77:AM77)</f>
        <v>167.89630107369999</v>
      </c>
    </row>
    <row r="78" spans="1:43" s="9" customFormat="1" x14ac:dyDescent="0.25">
      <c r="A78" s="13" t="s">
        <v>399</v>
      </c>
      <c r="B78" s="13"/>
      <c r="C78" s="52">
        <f>SUM(C70:C71)</f>
        <v>93.090717199997584</v>
      </c>
      <c r="D78" s="52">
        <f t="shared" ref="D78:AF78" si="52">SUM(D70:D71)</f>
        <v>157.74100860000021</v>
      </c>
      <c r="E78" s="52">
        <f t="shared" si="52"/>
        <v>213.61920800000155</v>
      </c>
      <c r="F78" s="52">
        <f t="shared" si="52"/>
        <v>257.23762810000096</v>
      </c>
      <c r="G78" s="52">
        <f t="shared" si="52"/>
        <v>289.85404409999728</v>
      </c>
      <c r="H78" s="52">
        <f t="shared" si="52"/>
        <v>316.69653599999765</v>
      </c>
      <c r="I78" s="52">
        <f t="shared" si="52"/>
        <v>333.05944859999909</v>
      </c>
      <c r="J78" s="52">
        <f t="shared" si="52"/>
        <v>345.3699462000028</v>
      </c>
      <c r="K78" s="52">
        <f t="shared" si="52"/>
        <v>350.41600880000226</v>
      </c>
      <c r="L78" s="52">
        <f t="shared" si="52"/>
        <v>352.82980579999992</v>
      </c>
      <c r="M78" s="52">
        <f t="shared" si="52"/>
        <v>357.57516939999834</v>
      </c>
      <c r="N78" s="52">
        <f t="shared" si="52"/>
        <v>358.94604649999678</v>
      </c>
      <c r="O78" s="52">
        <f t="shared" si="52"/>
        <v>355.7819905000016</v>
      </c>
      <c r="P78" s="52">
        <f t="shared" si="52"/>
        <v>350.55165820000013</v>
      </c>
      <c r="Q78" s="52">
        <f t="shared" si="52"/>
        <v>348.49898600000154</v>
      </c>
      <c r="R78" s="52">
        <f t="shared" si="52"/>
        <v>343.68695489999902</v>
      </c>
      <c r="S78" s="52">
        <f t="shared" si="52"/>
        <v>341.07424519999699</v>
      </c>
      <c r="T78" s="52">
        <f t="shared" si="52"/>
        <v>342.30490240000245</v>
      </c>
      <c r="U78" s="52">
        <f t="shared" si="52"/>
        <v>343.64522839999961</v>
      </c>
      <c r="V78" s="52">
        <f t="shared" si="52"/>
        <v>348.03048810000053</v>
      </c>
      <c r="W78" s="52">
        <f t="shared" si="52"/>
        <v>355.08105389999798</v>
      </c>
      <c r="X78" s="52">
        <f t="shared" si="52"/>
        <v>363.49379770000178</v>
      </c>
      <c r="Y78" s="52">
        <f t="shared" si="52"/>
        <v>372.45592439999757</v>
      </c>
      <c r="Z78" s="52">
        <f t="shared" si="52"/>
        <v>380.1240144000011</v>
      </c>
      <c r="AA78" s="52">
        <f t="shared" si="52"/>
        <v>388.25560850000022</v>
      </c>
      <c r="AB78" s="52">
        <f t="shared" si="52"/>
        <v>397.95948279999789</v>
      </c>
      <c r="AC78" s="52">
        <f t="shared" si="52"/>
        <v>408.04702109999937</v>
      </c>
      <c r="AD78" s="52">
        <f t="shared" si="52"/>
        <v>417.63118729999951</v>
      </c>
      <c r="AE78" s="52">
        <f t="shared" si="52"/>
        <v>426.89641379999978</v>
      </c>
      <c r="AF78" s="52">
        <f t="shared" si="52"/>
        <v>434.58709749999991</v>
      </c>
      <c r="AG78" s="67"/>
      <c r="AH78" s="65">
        <f>AVERAGE(C78:G78)</f>
        <v>202.30852119999952</v>
      </c>
      <c r="AI78" s="65">
        <f>AVERAGE(H78:L78)</f>
        <v>339.6743490800003</v>
      </c>
      <c r="AJ78" s="65">
        <f>AVERAGE(M78:Q78)</f>
        <v>354.27077011999961</v>
      </c>
      <c r="AK78" s="65">
        <f>AVERAGE(R78:V78)</f>
        <v>343.74836379999977</v>
      </c>
      <c r="AL78" s="65">
        <f>AVERAGE(W78:AA78)</f>
        <v>371.88207977999974</v>
      </c>
      <c r="AM78" s="65">
        <f>AVERAGE(AB78:AF78)</f>
        <v>417.02424049999928</v>
      </c>
      <c r="AN78" s="66"/>
      <c r="AO78" s="65">
        <f>AVERAGE(AH78:AI78)</f>
        <v>270.99143513999991</v>
      </c>
      <c r="AP78" s="65">
        <f>AVERAGE(AJ78:AK78)</f>
        <v>349.00956695999969</v>
      </c>
      <c r="AQ78" s="65">
        <f>AVERAGE(AL78:AM78)</f>
        <v>394.45316013999951</v>
      </c>
    </row>
    <row r="79" spans="1:43" s="9" customFormat="1" x14ac:dyDescent="0.25">
      <c r="A79" s="13" t="s">
        <v>421</v>
      </c>
      <c r="B79" s="13"/>
      <c r="C79" s="52">
        <f>SUM(C53:C58)</f>
        <v>11.924702980000092</v>
      </c>
      <c r="D79" s="52">
        <f t="shared" ref="D79:AF79" si="53">SUM(D53:D58)</f>
        <v>19.662461540000031</v>
      </c>
      <c r="E79" s="52">
        <f t="shared" si="53"/>
        <v>25.020234439999896</v>
      </c>
      <c r="F79" s="52">
        <f t="shared" si="53"/>
        <v>28.231124270000095</v>
      </c>
      <c r="G79" s="52">
        <f t="shared" si="53"/>
        <v>29.951657790000134</v>
      </c>
      <c r="H79" s="52">
        <f t="shared" si="53"/>
        <v>31.163932579999901</v>
      </c>
      <c r="I79" s="52">
        <f t="shared" si="53"/>
        <v>30.976904209999837</v>
      </c>
      <c r="J79" s="52">
        <f t="shared" si="53"/>
        <v>30.561536730000121</v>
      </c>
      <c r="K79" s="52">
        <f t="shared" si="53"/>
        <v>29.252827240000038</v>
      </c>
      <c r="L79" s="52">
        <f t="shared" si="53"/>
        <v>27.863222360000002</v>
      </c>
      <c r="M79" s="52">
        <f t="shared" si="53"/>
        <v>27.118129510000017</v>
      </c>
      <c r="N79" s="52">
        <f t="shared" si="53"/>
        <v>25.871459480000134</v>
      </c>
      <c r="O79" s="52">
        <f t="shared" si="53"/>
        <v>24.06818271999996</v>
      </c>
      <c r="P79" s="52">
        <f t="shared" si="53"/>
        <v>22.210646149999938</v>
      </c>
      <c r="Q79" s="52">
        <f t="shared" si="53"/>
        <v>21.102770800000179</v>
      </c>
      <c r="R79" s="52">
        <f t="shared" si="53"/>
        <v>19.590545580000061</v>
      </c>
      <c r="S79" s="52">
        <f t="shared" si="53"/>
        <v>18.602475169999956</v>
      </c>
      <c r="T79" s="52">
        <f t="shared" si="53"/>
        <v>18.273858329999932</v>
      </c>
      <c r="U79" s="52">
        <f t="shared" si="53"/>
        <v>17.89498638000007</v>
      </c>
      <c r="V79" s="52">
        <f t="shared" si="53"/>
        <v>18.022146480000096</v>
      </c>
      <c r="W79" s="52">
        <f t="shared" si="53"/>
        <v>18.51043484999996</v>
      </c>
      <c r="X79" s="52">
        <f t="shared" si="53"/>
        <v>19.128820449999964</v>
      </c>
      <c r="Y79" s="52">
        <f t="shared" si="53"/>
        <v>19.773370720000116</v>
      </c>
      <c r="Z79" s="52">
        <f t="shared" si="53"/>
        <v>20.180696690000048</v>
      </c>
      <c r="AA79" s="52">
        <f t="shared" si="53"/>
        <v>20.704898859999915</v>
      </c>
      <c r="AB79" s="52">
        <f t="shared" si="53"/>
        <v>21.489582160000062</v>
      </c>
      <c r="AC79" s="52">
        <f t="shared" si="53"/>
        <v>22.287849549999962</v>
      </c>
      <c r="AD79" s="52">
        <f t="shared" si="53"/>
        <v>22.97603388999994</v>
      </c>
      <c r="AE79" s="52">
        <f t="shared" si="53"/>
        <v>23.620562809999946</v>
      </c>
      <c r="AF79" s="52">
        <f t="shared" si="53"/>
        <v>24.027334659999823</v>
      </c>
      <c r="AG79" s="67"/>
      <c r="AH79" s="65">
        <f t="shared" si="1"/>
        <v>22.958036204000045</v>
      </c>
      <c r="AI79" s="65">
        <f t="shared" si="2"/>
        <v>29.963684623999985</v>
      </c>
      <c r="AJ79" s="65">
        <f t="shared" si="3"/>
        <v>24.074237732000046</v>
      </c>
      <c r="AK79" s="65">
        <f t="shared" si="4"/>
        <v>18.476802388000021</v>
      </c>
      <c r="AL79" s="65">
        <f t="shared" si="5"/>
        <v>19.659644313999998</v>
      </c>
      <c r="AM79" s="65">
        <f t="shared" si="6"/>
        <v>22.880272613999946</v>
      </c>
      <c r="AN79" s="66"/>
      <c r="AO79" s="65">
        <f t="shared" si="7"/>
        <v>26.460860414000017</v>
      </c>
      <c r="AP79" s="65">
        <f t="shared" si="8"/>
        <v>21.275520060000034</v>
      </c>
      <c r="AQ79" s="65">
        <f t="shared" si="9"/>
        <v>21.26995846399997</v>
      </c>
    </row>
    <row r="80" spans="1:43" s="9" customFormat="1" x14ac:dyDescent="0.25">
      <c r="A80" s="13" t="s">
        <v>423</v>
      </c>
      <c r="B80" s="13"/>
      <c r="C80" s="52">
        <f>C59</f>
        <v>6.3254609999999047</v>
      </c>
      <c r="D80" s="52">
        <f t="shared" ref="D80:AF80" si="54">D59</f>
        <v>10.231754000000137</v>
      </c>
      <c r="E80" s="52">
        <f t="shared" si="54"/>
        <v>13.773946999999907</v>
      </c>
      <c r="F80" s="52">
        <f t="shared" si="54"/>
        <v>16.617635999999948</v>
      </c>
      <c r="G80" s="52">
        <f t="shared" si="54"/>
        <v>18.856358</v>
      </c>
      <c r="H80" s="52">
        <f t="shared" si="54"/>
        <v>20.839336999999887</v>
      </c>
      <c r="I80" s="52">
        <f t="shared" si="54"/>
        <v>22.504110999999966</v>
      </c>
      <c r="J80" s="52">
        <f t="shared" si="54"/>
        <v>24.118742000000111</v>
      </c>
      <c r="K80" s="52">
        <f t="shared" si="54"/>
        <v>25.598279999999932</v>
      </c>
      <c r="L80" s="52">
        <f t="shared" si="54"/>
        <v>27.085450000000037</v>
      </c>
      <c r="M80" s="52">
        <f t="shared" si="54"/>
        <v>28.795519999999897</v>
      </c>
      <c r="N80" s="52">
        <f t="shared" si="54"/>
        <v>30.491252999999915</v>
      </c>
      <c r="O80" s="52">
        <f t="shared" si="54"/>
        <v>32.017131000000063</v>
      </c>
      <c r="P80" s="52">
        <f t="shared" si="54"/>
        <v>33.418965000000071</v>
      </c>
      <c r="Q80" s="52">
        <f t="shared" si="54"/>
        <v>34.918067999999948</v>
      </c>
      <c r="R80" s="52">
        <f t="shared" si="54"/>
        <v>36.291691000000128</v>
      </c>
      <c r="S80" s="52">
        <f t="shared" si="54"/>
        <v>37.676011000000017</v>
      </c>
      <c r="T80" s="52">
        <f t="shared" si="54"/>
        <v>39.164620000000014</v>
      </c>
      <c r="U80" s="52">
        <f t="shared" si="54"/>
        <v>40.600864000000001</v>
      </c>
      <c r="V80" s="52">
        <f t="shared" si="54"/>
        <v>42.059727000000066</v>
      </c>
      <c r="W80" s="52">
        <f t="shared" si="54"/>
        <v>43.542279000000008</v>
      </c>
      <c r="X80" s="52">
        <f t="shared" si="54"/>
        <v>44.989707999999837</v>
      </c>
      <c r="Y80" s="52">
        <f t="shared" si="54"/>
        <v>46.356218000000126</v>
      </c>
      <c r="Z80" s="52">
        <f t="shared" si="54"/>
        <v>47.56076599999983</v>
      </c>
      <c r="AA80" s="52">
        <f t="shared" si="54"/>
        <v>48.674151000000165</v>
      </c>
      <c r="AB80" s="52">
        <f t="shared" si="54"/>
        <v>49.774241000000075</v>
      </c>
      <c r="AC80" s="52">
        <f t="shared" si="54"/>
        <v>50.833135999999968</v>
      </c>
      <c r="AD80" s="52">
        <f t="shared" si="54"/>
        <v>51.806761999999935</v>
      </c>
      <c r="AE80" s="52">
        <f t="shared" si="54"/>
        <v>52.697580000000016</v>
      </c>
      <c r="AF80" s="52">
        <f t="shared" si="54"/>
        <v>53.45904900000005</v>
      </c>
      <c r="AG80" s="67"/>
      <c r="AH80" s="65">
        <f t="shared" si="1"/>
        <v>13.161031199999979</v>
      </c>
      <c r="AI80" s="65">
        <f t="shared" si="2"/>
        <v>24.029183999999987</v>
      </c>
      <c r="AJ80" s="65">
        <f t="shared" si="3"/>
        <v>31.928187399999977</v>
      </c>
      <c r="AK80" s="65">
        <f t="shared" si="4"/>
        <v>39.158582600000045</v>
      </c>
      <c r="AL80" s="65">
        <f t="shared" si="5"/>
        <v>46.224624399999996</v>
      </c>
      <c r="AM80" s="65">
        <f t="shared" si="6"/>
        <v>51.71415360000001</v>
      </c>
      <c r="AN80" s="66"/>
      <c r="AO80" s="65">
        <f t="shared" si="7"/>
        <v>18.595107599999984</v>
      </c>
      <c r="AP80" s="65">
        <f t="shared" si="8"/>
        <v>35.543385000000015</v>
      </c>
      <c r="AQ80" s="65">
        <f t="shared" si="9"/>
        <v>48.969389000000007</v>
      </c>
    </row>
    <row r="81" spans="1:43" s="9" customFormat="1" x14ac:dyDescent="0.25">
      <c r="A81" s="13" t="s">
        <v>426</v>
      </c>
      <c r="B81" s="13"/>
      <c r="C81" s="52">
        <f>C72</f>
        <v>11.158383400000019</v>
      </c>
      <c r="D81" s="52">
        <f t="shared" ref="D81:AF81" si="55">D72</f>
        <v>14.43000649999999</v>
      </c>
      <c r="E81" s="52">
        <f t="shared" si="55"/>
        <v>17.7076663</v>
      </c>
      <c r="F81" s="52">
        <f t="shared" si="55"/>
        <v>20.910525500000006</v>
      </c>
      <c r="G81" s="52">
        <f t="shared" si="55"/>
        <v>24.018415500000003</v>
      </c>
      <c r="H81" s="52">
        <f t="shared" si="55"/>
        <v>27.061143700000002</v>
      </c>
      <c r="I81" s="52">
        <f t="shared" si="55"/>
        <v>29.994062000000014</v>
      </c>
      <c r="J81" s="52">
        <f t="shared" si="55"/>
        <v>32.868897900000007</v>
      </c>
      <c r="K81" s="52">
        <f t="shared" si="55"/>
        <v>35.646979999999985</v>
      </c>
      <c r="L81" s="52">
        <f t="shared" si="55"/>
        <v>38.369002399999999</v>
      </c>
      <c r="M81" s="52">
        <f t="shared" si="55"/>
        <v>41.0641009</v>
      </c>
      <c r="N81" s="52">
        <f t="shared" si="55"/>
        <v>43.687204100000002</v>
      </c>
      <c r="O81" s="52">
        <f t="shared" si="55"/>
        <v>46.216775900000016</v>
      </c>
      <c r="P81" s="52">
        <f t="shared" si="55"/>
        <v>48.67352630000002</v>
      </c>
      <c r="Q81" s="52">
        <f t="shared" si="55"/>
        <v>51.108610900000002</v>
      </c>
      <c r="R81" s="52">
        <f t="shared" si="55"/>
        <v>53.46179939999999</v>
      </c>
      <c r="S81" s="52">
        <f t="shared" si="55"/>
        <v>55.77880540000001</v>
      </c>
      <c r="T81" s="52">
        <f t="shared" si="55"/>
        <v>58.081325200000009</v>
      </c>
      <c r="U81" s="52">
        <f t="shared" si="55"/>
        <v>60.325165599999991</v>
      </c>
      <c r="V81" s="52">
        <f t="shared" si="55"/>
        <v>62.536928399999994</v>
      </c>
      <c r="W81" s="52">
        <f t="shared" si="55"/>
        <v>64.719956499999995</v>
      </c>
      <c r="X81" s="52">
        <f t="shared" si="55"/>
        <v>66.856528099999991</v>
      </c>
      <c r="Y81" s="52">
        <f t="shared" si="55"/>
        <v>68.93948739999999</v>
      </c>
      <c r="Z81" s="52">
        <f t="shared" si="55"/>
        <v>70.946693099999976</v>
      </c>
      <c r="AA81" s="52">
        <f t="shared" si="55"/>
        <v>72.899862400000018</v>
      </c>
      <c r="AB81" s="52">
        <f t="shared" si="55"/>
        <v>74.8117886</v>
      </c>
      <c r="AC81" s="52">
        <f t="shared" si="55"/>
        <v>76.67288210000001</v>
      </c>
      <c r="AD81" s="52">
        <f t="shared" si="55"/>
        <v>78.472384199999993</v>
      </c>
      <c r="AE81" s="52">
        <f t="shared" si="55"/>
        <v>80.212981400000018</v>
      </c>
      <c r="AF81" s="52">
        <f t="shared" si="55"/>
        <v>81.879864500000025</v>
      </c>
      <c r="AG81" s="67"/>
      <c r="AH81" s="65">
        <f>AVERAGE(C81:G81)</f>
        <v>17.644999440000003</v>
      </c>
      <c r="AI81" s="65">
        <f>AVERAGE(H81:L81)</f>
        <v>32.788017199999999</v>
      </c>
      <c r="AJ81" s="65">
        <f>AVERAGE(M81:Q81)</f>
        <v>46.150043620000005</v>
      </c>
      <c r="AK81" s="65">
        <f>AVERAGE(R81:V81)</f>
        <v>58.036804800000006</v>
      </c>
      <c r="AL81" s="65">
        <f>AVERAGE(W81:AA81)</f>
        <v>68.872505500000003</v>
      </c>
      <c r="AM81" s="65">
        <f>AVERAGE(AB81:AF81)</f>
        <v>78.409980160000003</v>
      </c>
      <c r="AN81" s="66"/>
      <c r="AO81" s="65">
        <f>AVERAGE(AH81:AI81)</f>
        <v>25.216508320000003</v>
      </c>
      <c r="AP81" s="65">
        <f>AVERAGE(AJ81:AK81)</f>
        <v>52.093424210000009</v>
      </c>
      <c r="AQ81" s="65">
        <f>AVERAGE(AL81:AM81)</f>
        <v>73.64124283000001</v>
      </c>
    </row>
    <row r="82" spans="1:43" s="9" customFormat="1" x14ac:dyDescent="0.25">
      <c r="A82" s="13" t="s">
        <v>425</v>
      </c>
      <c r="B82" s="13"/>
      <c r="C82" s="52">
        <f>SUM(C51:C52)</f>
        <v>3.1030838900000077</v>
      </c>
      <c r="D82" s="52">
        <f t="shared" ref="D82:AF82" si="56">SUM(D51:D52)</f>
        <v>5.4130956799999979</v>
      </c>
      <c r="E82" s="52">
        <f t="shared" si="56"/>
        <v>7.3352442599999819</v>
      </c>
      <c r="F82" s="52">
        <f t="shared" si="56"/>
        <v>8.7158155400000368</v>
      </c>
      <c r="G82" s="52">
        <f t="shared" si="56"/>
        <v>9.5857749499999585</v>
      </c>
      <c r="H82" s="52">
        <f t="shared" si="56"/>
        <v>10.141630219999925</v>
      </c>
      <c r="I82" s="52">
        <f t="shared" si="56"/>
        <v>10.212082440000003</v>
      </c>
      <c r="J82" s="52">
        <f t="shared" si="56"/>
        <v>10.064384330000038</v>
      </c>
      <c r="K82" s="52">
        <f t="shared" si="56"/>
        <v>9.5990053900000589</v>
      </c>
      <c r="L82" s="52">
        <f t="shared" si="56"/>
        <v>9.017144010000024</v>
      </c>
      <c r="M82" s="52">
        <f t="shared" si="56"/>
        <v>8.5296539000000422</v>
      </c>
      <c r="N82" s="52">
        <f t="shared" si="56"/>
        <v>7.9316446100000633</v>
      </c>
      <c r="O82" s="52">
        <f t="shared" si="56"/>
        <v>7.1916696100000195</v>
      </c>
      <c r="P82" s="52">
        <f t="shared" si="56"/>
        <v>6.4117030699999589</v>
      </c>
      <c r="Q82" s="52">
        <f t="shared" si="56"/>
        <v>5.7964752000000317</v>
      </c>
      <c r="R82" s="52">
        <f t="shared" si="56"/>
        <v>5.1219644099999897</v>
      </c>
      <c r="S82" s="52">
        <f t="shared" si="56"/>
        <v>4.5805420500000338</v>
      </c>
      <c r="T82" s="52">
        <f t="shared" si="56"/>
        <v>4.2332943500000084</v>
      </c>
      <c r="U82" s="52">
        <f t="shared" si="56"/>
        <v>3.9361691700000279</v>
      </c>
      <c r="V82" s="52">
        <f t="shared" si="56"/>
        <v>3.7986029499999177</v>
      </c>
      <c r="W82" s="52">
        <f t="shared" si="56"/>
        <v>3.7992961599999688</v>
      </c>
      <c r="X82" s="52">
        <f t="shared" si="56"/>
        <v>3.8828449000000234</v>
      </c>
      <c r="Y82" s="52">
        <f t="shared" si="56"/>
        <v>4.0119499800000114</v>
      </c>
      <c r="Z82" s="52">
        <f t="shared" si="56"/>
        <v>4.1105780100000544</v>
      </c>
      <c r="AA82" s="52">
        <f t="shared" si="56"/>
        <v>4.2407426300000566</v>
      </c>
      <c r="AB82" s="52">
        <f t="shared" si="56"/>
        <v>4.440958660000021</v>
      </c>
      <c r="AC82" s="52">
        <f t="shared" si="56"/>
        <v>4.6631448199999994</v>
      </c>
      <c r="AD82" s="52">
        <f t="shared" si="56"/>
        <v>4.8719835600000039</v>
      </c>
      <c r="AE82" s="52">
        <f t="shared" si="56"/>
        <v>5.072892429999996</v>
      </c>
      <c r="AF82" s="52">
        <f t="shared" si="56"/>
        <v>5.2166972900000417</v>
      </c>
      <c r="AG82" s="67"/>
      <c r="AH82" s="65">
        <f>AVERAGE(C82:G82)</f>
        <v>6.8306028639999967</v>
      </c>
      <c r="AI82" s="65">
        <f>AVERAGE(H82:L82)</f>
        <v>9.8068492780000103</v>
      </c>
      <c r="AJ82" s="65">
        <f>AVERAGE(M82:Q82)</f>
        <v>7.1722292780000227</v>
      </c>
      <c r="AK82" s="65">
        <f>AVERAGE(R82:V82)</f>
        <v>4.3341145859999957</v>
      </c>
      <c r="AL82" s="65">
        <f>AVERAGE(W82:AA82)</f>
        <v>4.0090823360000227</v>
      </c>
      <c r="AM82" s="65">
        <f>AVERAGE(AB82:AF82)</f>
        <v>4.8531353520000122</v>
      </c>
      <c r="AN82" s="66"/>
      <c r="AO82" s="65">
        <f>AVERAGE(AH82:AI82)</f>
        <v>8.3187260710000039</v>
      </c>
      <c r="AP82" s="65">
        <f>AVERAGE(AJ82:AK82)</f>
        <v>5.7531719320000096</v>
      </c>
      <c r="AQ82" s="65">
        <f>AVERAGE(AL82:AM82)</f>
        <v>4.4311088440000175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19.372626199999999</v>
      </c>
      <c r="D87" s="52">
        <f t="shared" ref="D87:AF92" si="69">D60</f>
        <v>30.638245699999999</v>
      </c>
      <c r="E87" s="52">
        <f t="shared" si="69"/>
        <v>36.086601499999986</v>
      </c>
      <c r="F87" s="52">
        <f t="shared" si="69"/>
        <v>38.116582700000009</v>
      </c>
      <c r="G87" s="52">
        <f t="shared" si="69"/>
        <v>41.349278900000016</v>
      </c>
      <c r="H87" s="52">
        <f t="shared" si="69"/>
        <v>50.05136730000001</v>
      </c>
      <c r="I87" s="52">
        <f t="shared" si="69"/>
        <v>54.162893799999992</v>
      </c>
      <c r="J87" s="52">
        <f t="shared" si="69"/>
        <v>55.628700100000003</v>
      </c>
      <c r="K87" s="52">
        <f t="shared" si="69"/>
        <v>55.801429699999986</v>
      </c>
      <c r="L87" s="52">
        <f t="shared" si="69"/>
        <v>54.999698699999982</v>
      </c>
      <c r="M87" s="52">
        <f t="shared" si="69"/>
        <v>48.719426000000013</v>
      </c>
      <c r="N87" s="52">
        <f t="shared" si="69"/>
        <v>45.481999099999996</v>
      </c>
      <c r="O87" s="52">
        <f t="shared" si="69"/>
        <v>44.045589299999989</v>
      </c>
      <c r="P87" s="52">
        <f t="shared" si="69"/>
        <v>43.611258499999991</v>
      </c>
      <c r="Q87" s="52">
        <f t="shared" si="69"/>
        <v>44.826773000000003</v>
      </c>
      <c r="R87" s="52">
        <f t="shared" si="69"/>
        <v>43.905796500000008</v>
      </c>
      <c r="S87" s="52">
        <f t="shared" si="69"/>
        <v>43.646234499999991</v>
      </c>
      <c r="T87" s="52">
        <f t="shared" si="69"/>
        <v>43.74058070000001</v>
      </c>
      <c r="U87" s="52">
        <f t="shared" si="69"/>
        <v>43.9589809</v>
      </c>
      <c r="V87" s="52">
        <f t="shared" si="69"/>
        <v>48.475963899999982</v>
      </c>
      <c r="W87" s="52">
        <f t="shared" si="69"/>
        <v>50.948889700000024</v>
      </c>
      <c r="X87" s="52">
        <f t="shared" si="69"/>
        <v>52.006089400000008</v>
      </c>
      <c r="Y87" s="52">
        <f t="shared" si="69"/>
        <v>52.205941699999983</v>
      </c>
      <c r="Z87" s="52">
        <f t="shared" si="69"/>
        <v>51.891539600000016</v>
      </c>
      <c r="AA87" s="52">
        <f t="shared" si="69"/>
        <v>51.271273999999977</v>
      </c>
      <c r="AB87" s="52">
        <f t="shared" si="69"/>
        <v>52.299039600000015</v>
      </c>
      <c r="AC87" s="52">
        <f t="shared" si="69"/>
        <v>52.322953899999987</v>
      </c>
      <c r="AD87" s="52">
        <f t="shared" si="69"/>
        <v>51.736821800000001</v>
      </c>
      <c r="AE87" s="52">
        <f t="shared" si="69"/>
        <v>50.817772200000007</v>
      </c>
      <c r="AF87" s="52">
        <f t="shared" si="69"/>
        <v>49.732812799999977</v>
      </c>
      <c r="AH87" s="65">
        <f t="shared" ref="AH87:AH93" si="70">AVERAGE(C87:G87)</f>
        <v>33.112667000000002</v>
      </c>
      <c r="AI87" s="65">
        <f t="shared" ref="AI87:AI93" si="71">AVERAGE(H87:L87)</f>
        <v>54.128817919999982</v>
      </c>
      <c r="AJ87" s="65">
        <f t="shared" ref="AJ87:AJ93" si="72">AVERAGE(M87:Q87)</f>
        <v>45.337009180000003</v>
      </c>
      <c r="AK87" s="65">
        <f t="shared" ref="AK87:AK93" si="73">AVERAGE(R87:V87)</f>
        <v>44.745511299999997</v>
      </c>
      <c r="AL87" s="65">
        <f t="shared" ref="AL87:AL93" si="74">AVERAGE(W87:AA87)</f>
        <v>51.66474688000001</v>
      </c>
      <c r="AM87" s="65">
        <f t="shared" ref="AM87:AM93" si="75">AVERAGE(AB87:AF87)</f>
        <v>51.38188006</v>
      </c>
      <c r="AN87" s="66"/>
      <c r="AO87" s="65">
        <f t="shared" ref="AO87:AO93" si="76">AVERAGE(AH87:AI87)</f>
        <v>43.620742459999988</v>
      </c>
      <c r="AP87" s="65">
        <f t="shared" ref="AP87:AP93" si="77">AVERAGE(AJ87:AK87)</f>
        <v>45.04126024</v>
      </c>
      <c r="AQ87" s="65">
        <f t="shared" ref="AQ87:AQ93" si="78">AVERAGE(AL87:AM87)</f>
        <v>51.523313470000005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4.2793933370000001</v>
      </c>
      <c r="D88" s="52">
        <f t="shared" si="80"/>
        <v>7.9370976189999993</v>
      </c>
      <c r="E88" s="52">
        <f t="shared" si="80"/>
        <v>10.063479478000001</v>
      </c>
      <c r="F88" s="52">
        <f t="shared" si="80"/>
        <v>10.893840388000001</v>
      </c>
      <c r="G88" s="52">
        <f t="shared" si="80"/>
        <v>10.972107537999999</v>
      </c>
      <c r="H88" s="52">
        <f t="shared" si="80"/>
        <v>10.716631438</v>
      </c>
      <c r="I88" s="52">
        <f t="shared" si="80"/>
        <v>9.4357104219999997</v>
      </c>
      <c r="J88" s="52">
        <f t="shared" si="80"/>
        <v>8.6582174900000002</v>
      </c>
      <c r="K88" s="52">
        <f t="shared" si="80"/>
        <v>7.125276909000001</v>
      </c>
      <c r="L88" s="52">
        <f t="shared" si="80"/>
        <v>6.3517479359999998</v>
      </c>
      <c r="M88" s="52">
        <f t="shared" si="80"/>
        <v>16.611642991</v>
      </c>
      <c r="N88" s="52">
        <f t="shared" si="80"/>
        <v>23.599097221000001</v>
      </c>
      <c r="O88" s="52">
        <f t="shared" si="80"/>
        <v>27.396590018999998</v>
      </c>
      <c r="P88" s="52">
        <f t="shared" si="80"/>
        <v>28.769978625999997</v>
      </c>
      <c r="Q88" s="52">
        <f t="shared" si="80"/>
        <v>28.793345420999998</v>
      </c>
      <c r="R88" s="52">
        <f t="shared" si="80"/>
        <v>28.226492096999998</v>
      </c>
      <c r="S88" s="52">
        <f t="shared" si="69"/>
        <v>28.680208203000003</v>
      </c>
      <c r="T88" s="52">
        <f t="shared" si="69"/>
        <v>28.563636815999999</v>
      </c>
      <c r="U88" s="52">
        <f t="shared" si="69"/>
        <v>28.178946421999996</v>
      </c>
      <c r="V88" s="52">
        <f t="shared" si="69"/>
        <v>27.706792800999999</v>
      </c>
      <c r="W88" s="52">
        <f t="shared" si="69"/>
        <v>27.23424851</v>
      </c>
      <c r="X88" s="52">
        <f t="shared" si="69"/>
        <v>27.939216427000002</v>
      </c>
      <c r="Y88" s="52">
        <f t="shared" si="69"/>
        <v>28.141558313000001</v>
      </c>
      <c r="Z88" s="52">
        <f t="shared" si="69"/>
        <v>28.046370931000002</v>
      </c>
      <c r="AA88" s="52">
        <f t="shared" si="69"/>
        <v>27.800487099000001</v>
      </c>
      <c r="AB88" s="52">
        <f t="shared" si="69"/>
        <v>27.489353487999999</v>
      </c>
      <c r="AC88" s="52">
        <f t="shared" si="69"/>
        <v>27.157484957000001</v>
      </c>
      <c r="AD88" s="52">
        <f t="shared" si="69"/>
        <v>26.825855993999998</v>
      </c>
      <c r="AE88" s="52">
        <f t="shared" si="69"/>
        <v>26.503066431000001</v>
      </c>
      <c r="AF88" s="52">
        <f t="shared" si="69"/>
        <v>26.191437008999998</v>
      </c>
      <c r="AH88" s="65">
        <f t="shared" si="70"/>
        <v>8.8291836719999992</v>
      </c>
      <c r="AI88" s="65">
        <f t="shared" si="71"/>
        <v>8.4575168390000002</v>
      </c>
      <c r="AJ88" s="65">
        <f t="shared" si="72"/>
        <v>25.034130855600001</v>
      </c>
      <c r="AK88" s="65">
        <f t="shared" si="73"/>
        <v>28.271215267799999</v>
      </c>
      <c r="AL88" s="65">
        <f t="shared" si="74"/>
        <v>27.832376256000003</v>
      </c>
      <c r="AM88" s="65">
        <f t="shared" si="75"/>
        <v>26.833439575799996</v>
      </c>
      <c r="AN88" s="66"/>
      <c r="AO88" s="65">
        <f t="shared" si="76"/>
        <v>8.6433502554999997</v>
      </c>
      <c r="AP88" s="65">
        <f t="shared" si="77"/>
        <v>26.6526730617</v>
      </c>
      <c r="AQ88" s="65">
        <f t="shared" si="78"/>
        <v>27.332907915900002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6.628062851000001</v>
      </c>
      <c r="D89" s="52">
        <f t="shared" si="69"/>
        <v>12.188672129999999</v>
      </c>
      <c r="E89" s="52">
        <f t="shared" si="69"/>
        <v>15.461390883999998</v>
      </c>
      <c r="F89" s="52">
        <f t="shared" si="69"/>
        <v>16.849585152</v>
      </c>
      <c r="G89" s="52">
        <f t="shared" si="69"/>
        <v>17.126769889000002</v>
      </c>
      <c r="H89" s="52">
        <f t="shared" si="69"/>
        <v>16.877052104000001</v>
      </c>
      <c r="I89" s="52">
        <f t="shared" si="69"/>
        <v>16.428187652000002</v>
      </c>
      <c r="J89" s="52">
        <f t="shared" si="69"/>
        <v>15.935566554999999</v>
      </c>
      <c r="K89" s="52">
        <f t="shared" si="69"/>
        <v>15.457618502000001</v>
      </c>
      <c r="L89" s="52">
        <f t="shared" si="69"/>
        <v>15.009023816999997</v>
      </c>
      <c r="M89" s="52">
        <f t="shared" si="69"/>
        <v>13.297516219999999</v>
      </c>
      <c r="N89" s="52">
        <f t="shared" si="69"/>
        <v>12.275431279000001</v>
      </c>
      <c r="O89" s="52">
        <f t="shared" si="69"/>
        <v>11.625871956999998</v>
      </c>
      <c r="P89" s="52">
        <f t="shared" si="69"/>
        <v>11.164108861999999</v>
      </c>
      <c r="Q89" s="52">
        <f t="shared" si="69"/>
        <v>10.793317090000002</v>
      </c>
      <c r="R89" s="52">
        <f t="shared" si="69"/>
        <v>10.464008424000001</v>
      </c>
      <c r="S89" s="52">
        <f t="shared" si="69"/>
        <v>10.155609037</v>
      </c>
      <c r="T89" s="52">
        <f t="shared" si="69"/>
        <v>9.8616246190000005</v>
      </c>
      <c r="U89" s="52">
        <f t="shared" si="69"/>
        <v>9.5811579249999994</v>
      </c>
      <c r="V89" s="52">
        <f t="shared" si="69"/>
        <v>9.4050838979999991</v>
      </c>
      <c r="W89" s="52">
        <f t="shared" si="69"/>
        <v>9.2050654660000006</v>
      </c>
      <c r="X89" s="52">
        <f t="shared" si="69"/>
        <v>9.0006592459999979</v>
      </c>
      <c r="Y89" s="52">
        <f t="shared" si="69"/>
        <v>8.8046560570000008</v>
      </c>
      <c r="Z89" s="52">
        <f t="shared" si="69"/>
        <v>8.6234629130000009</v>
      </c>
      <c r="AA89" s="52">
        <f t="shared" si="69"/>
        <v>8.4600463389999998</v>
      </c>
      <c r="AB89" s="52">
        <f t="shared" si="69"/>
        <v>8.3148541159999994</v>
      </c>
      <c r="AC89" s="52">
        <f t="shared" si="69"/>
        <v>8.1863624299999991</v>
      </c>
      <c r="AD89" s="52">
        <f t="shared" si="69"/>
        <v>8.0722430349999996</v>
      </c>
      <c r="AE89" s="52">
        <f t="shared" si="69"/>
        <v>7.9701420789999986</v>
      </c>
      <c r="AF89" s="52">
        <f t="shared" si="69"/>
        <v>7.8775165980000015</v>
      </c>
      <c r="AH89" s="65">
        <f t="shared" si="70"/>
        <v>13.6508961812</v>
      </c>
      <c r="AI89" s="65">
        <f t="shared" si="71"/>
        <v>15.941489726</v>
      </c>
      <c r="AJ89" s="65">
        <f t="shared" si="72"/>
        <v>11.831249081599999</v>
      </c>
      <c r="AK89" s="65">
        <f t="shared" si="73"/>
        <v>9.8934967805999996</v>
      </c>
      <c r="AL89" s="65">
        <f t="shared" si="74"/>
        <v>8.8187780042000021</v>
      </c>
      <c r="AM89" s="65">
        <f t="shared" si="75"/>
        <v>8.0842236515999986</v>
      </c>
      <c r="AN89" s="66"/>
      <c r="AO89" s="65">
        <f t="shared" si="76"/>
        <v>14.7961929536</v>
      </c>
      <c r="AP89" s="65">
        <f t="shared" si="77"/>
        <v>10.862372931099999</v>
      </c>
      <c r="AQ89" s="65">
        <f t="shared" si="78"/>
        <v>8.4515008279000003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2.3976989880000001</v>
      </c>
      <c r="D90" s="52">
        <f t="shared" si="69"/>
        <v>4.1252347360000003</v>
      </c>
      <c r="E90" s="52">
        <f t="shared" si="69"/>
        <v>5.1888299469999994</v>
      </c>
      <c r="F90" s="52">
        <f t="shared" si="69"/>
        <v>5.7765098750000003</v>
      </c>
      <c r="G90" s="52">
        <f t="shared" si="69"/>
        <v>6.0665360720000008</v>
      </c>
      <c r="H90" s="52">
        <f t="shared" si="69"/>
        <v>6.381857675</v>
      </c>
      <c r="I90" s="52">
        <f t="shared" si="69"/>
        <v>6.4896285100000002</v>
      </c>
      <c r="J90" s="52">
        <f t="shared" si="69"/>
        <v>6.4616377199999997</v>
      </c>
      <c r="K90" s="52">
        <f t="shared" si="69"/>
        <v>6.3410744109999992</v>
      </c>
      <c r="L90" s="52">
        <f t="shared" si="69"/>
        <v>6.153178790000001</v>
      </c>
      <c r="M90" s="52">
        <f t="shared" si="69"/>
        <v>5.7836256419999996</v>
      </c>
      <c r="N90" s="52">
        <f t="shared" si="69"/>
        <v>5.4364307040000002</v>
      </c>
      <c r="O90" s="52">
        <f t="shared" si="69"/>
        <v>5.0931841070000008</v>
      </c>
      <c r="P90" s="52">
        <f t="shared" si="69"/>
        <v>4.7456008259999996</v>
      </c>
      <c r="Q90" s="52">
        <f t="shared" si="69"/>
        <v>4.3942592319999996</v>
      </c>
      <c r="R90" s="52">
        <f t="shared" si="69"/>
        <v>3.9681017829999998</v>
      </c>
      <c r="S90" s="52">
        <f t="shared" si="69"/>
        <v>3.5862892439999996</v>
      </c>
      <c r="T90" s="52">
        <f t="shared" si="69"/>
        <v>3.2405555189999999</v>
      </c>
      <c r="U90" s="52">
        <f t="shared" si="69"/>
        <v>2.9263681450000005</v>
      </c>
      <c r="V90" s="52">
        <f t="shared" si="69"/>
        <v>2.6489966990000005</v>
      </c>
      <c r="W90" s="52">
        <f t="shared" si="69"/>
        <v>2.4033571569999994</v>
      </c>
      <c r="X90" s="52">
        <f t="shared" si="69"/>
        <v>2.1863533179999992</v>
      </c>
      <c r="Y90" s="52">
        <f t="shared" si="69"/>
        <v>1.9987063270000007</v>
      </c>
      <c r="Z90" s="52">
        <f t="shared" si="69"/>
        <v>1.8395490070000005</v>
      </c>
      <c r="AA90" s="52">
        <f t="shared" si="69"/>
        <v>1.7074642650000005</v>
      </c>
      <c r="AB90" s="52">
        <f t="shared" si="69"/>
        <v>1.6723723489999998</v>
      </c>
      <c r="AC90" s="52">
        <f t="shared" si="69"/>
        <v>1.624109303</v>
      </c>
      <c r="AD90" s="52">
        <f t="shared" si="69"/>
        <v>1.5733100970000002</v>
      </c>
      <c r="AE90" s="52">
        <f t="shared" si="69"/>
        <v>1.5263913420000002</v>
      </c>
      <c r="AF90" s="52">
        <f t="shared" si="69"/>
        <v>1.4857674440000004</v>
      </c>
      <c r="AH90" s="65">
        <f t="shared" si="70"/>
        <v>4.7109619236000011</v>
      </c>
      <c r="AI90" s="65">
        <f t="shared" si="71"/>
        <v>6.3654754212000011</v>
      </c>
      <c r="AJ90" s="65">
        <f t="shared" si="72"/>
        <v>5.0906201021999999</v>
      </c>
      <c r="AK90" s="65">
        <f t="shared" si="73"/>
        <v>3.2740622780000002</v>
      </c>
      <c r="AL90" s="65">
        <f t="shared" si="74"/>
        <v>2.0270860148000001</v>
      </c>
      <c r="AM90" s="65">
        <f t="shared" si="75"/>
        <v>1.5763901070000002</v>
      </c>
      <c r="AN90" s="66"/>
      <c r="AO90" s="65">
        <f t="shared" si="76"/>
        <v>5.5382186724000011</v>
      </c>
      <c r="AP90" s="65">
        <f t="shared" si="77"/>
        <v>4.1823411900999998</v>
      </c>
      <c r="AQ90" s="65">
        <f t="shared" si="78"/>
        <v>1.8017380609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0.47907633999999888</v>
      </c>
      <c r="D91" s="52">
        <f t="shared" si="69"/>
        <v>0.89481989000000084</v>
      </c>
      <c r="E91" s="52">
        <f t="shared" si="69"/>
        <v>1.2621191100000004</v>
      </c>
      <c r="F91" s="52">
        <f t="shared" si="69"/>
        <v>1.5851346299999989</v>
      </c>
      <c r="G91" s="52">
        <f t="shared" si="69"/>
        <v>1.9009637300000009</v>
      </c>
      <c r="H91" s="52">
        <f t="shared" si="69"/>
        <v>2.3475206499999999</v>
      </c>
      <c r="I91" s="52">
        <f t="shared" si="69"/>
        <v>2.7750461500000014</v>
      </c>
      <c r="J91" s="52">
        <f t="shared" si="69"/>
        <v>3.1861149799999993</v>
      </c>
      <c r="K91" s="52">
        <f t="shared" si="69"/>
        <v>3.5807889699999933</v>
      </c>
      <c r="L91" s="52">
        <f t="shared" si="69"/>
        <v>5.358951949999998</v>
      </c>
      <c r="M91" s="52">
        <f t="shared" si="69"/>
        <v>4.2182126499999981</v>
      </c>
      <c r="N91" s="52">
        <f t="shared" si="69"/>
        <v>3.5995189300000021</v>
      </c>
      <c r="O91" s="52">
        <f t="shared" si="69"/>
        <v>3.3171884400000025</v>
      </c>
      <c r="P91" s="52">
        <f t="shared" si="69"/>
        <v>3.2282741699999988</v>
      </c>
      <c r="Q91" s="52">
        <f t="shared" si="69"/>
        <v>3.7637285400000025</v>
      </c>
      <c r="R91" s="52">
        <f t="shared" si="69"/>
        <v>4.1087443300000004</v>
      </c>
      <c r="S91" s="52">
        <f t="shared" si="69"/>
        <v>4.3299769399999946</v>
      </c>
      <c r="T91" s="52">
        <f t="shared" si="69"/>
        <v>4.4810107500000029</v>
      </c>
      <c r="U91" s="52">
        <f t="shared" si="69"/>
        <v>4.5918880600000023</v>
      </c>
      <c r="V91" s="52">
        <f t="shared" si="69"/>
        <v>3.7933086399999993</v>
      </c>
      <c r="W91" s="52">
        <f t="shared" si="69"/>
        <v>3.4165138499999941</v>
      </c>
      <c r="X91" s="52">
        <f t="shared" si="69"/>
        <v>3.2889058100000028</v>
      </c>
      <c r="Y91" s="52">
        <f t="shared" si="69"/>
        <v>3.2943447500000005</v>
      </c>
      <c r="Z91" s="52">
        <f t="shared" si="69"/>
        <v>3.3635954800000007</v>
      </c>
      <c r="AA91" s="52">
        <f t="shared" si="69"/>
        <v>3.4604635199999976</v>
      </c>
      <c r="AB91" s="52">
        <f t="shared" si="69"/>
        <v>3.566825570000006</v>
      </c>
      <c r="AC91" s="52">
        <f t="shared" si="69"/>
        <v>3.6726835999999992</v>
      </c>
      <c r="AD91" s="52">
        <f t="shared" si="69"/>
        <v>3.7731972400000018</v>
      </c>
      <c r="AE91" s="52">
        <f t="shared" si="69"/>
        <v>3.8672246399999963</v>
      </c>
      <c r="AF91" s="52">
        <f t="shared" si="69"/>
        <v>3.9540422600000014</v>
      </c>
      <c r="AH91" s="65">
        <f t="shared" si="70"/>
        <v>1.2244227400000001</v>
      </c>
      <c r="AI91" s="65">
        <f t="shared" si="71"/>
        <v>3.4496845399999985</v>
      </c>
      <c r="AJ91" s="65">
        <f t="shared" si="72"/>
        <v>3.6253845460000007</v>
      </c>
      <c r="AK91" s="65">
        <f t="shared" si="73"/>
        <v>4.2609857440000001</v>
      </c>
      <c r="AL91" s="65">
        <f t="shared" si="74"/>
        <v>3.3647646819999992</v>
      </c>
      <c r="AM91" s="65">
        <f t="shared" si="75"/>
        <v>3.766794662000001</v>
      </c>
      <c r="AN91" s="66"/>
      <c r="AO91" s="65">
        <f t="shared" si="76"/>
        <v>2.3370536399999993</v>
      </c>
      <c r="AP91" s="65">
        <f t="shared" si="77"/>
        <v>3.9431851450000002</v>
      </c>
      <c r="AQ91" s="65">
        <f t="shared" si="78"/>
        <v>3.5657796720000001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11.320344940000005</v>
      </c>
      <c r="D92" s="52">
        <f t="shared" si="69"/>
        <v>18.658051969999995</v>
      </c>
      <c r="E92" s="52">
        <f t="shared" si="69"/>
        <v>22.36357624</v>
      </c>
      <c r="F92" s="52">
        <f t="shared" si="69"/>
        <v>23.721167090000002</v>
      </c>
      <c r="G92" s="52">
        <f t="shared" si="69"/>
        <v>23.840937240000002</v>
      </c>
      <c r="H92" s="52">
        <f t="shared" si="69"/>
        <v>23.408755800000002</v>
      </c>
      <c r="I92" s="52">
        <f t="shared" si="69"/>
        <v>22.817862069999997</v>
      </c>
      <c r="J92" s="52">
        <f t="shared" si="69"/>
        <v>22.241539719999999</v>
      </c>
      <c r="K92" s="52">
        <f t="shared" si="69"/>
        <v>21.740886349999997</v>
      </c>
      <c r="L92" s="52">
        <f t="shared" si="69"/>
        <v>21.243488840000005</v>
      </c>
      <c r="M92" s="52">
        <f t="shared" si="69"/>
        <v>22.48531612</v>
      </c>
      <c r="N92" s="52">
        <f t="shared" si="69"/>
        <v>22.992712300000001</v>
      </c>
      <c r="O92" s="52">
        <f t="shared" si="69"/>
        <v>23.064395239999996</v>
      </c>
      <c r="P92" s="52">
        <f t="shared" si="69"/>
        <v>22.912532050000003</v>
      </c>
      <c r="Q92" s="52">
        <f t="shared" si="69"/>
        <v>24.5380307</v>
      </c>
      <c r="R92" s="52">
        <f t="shared" si="69"/>
        <v>25.23593837</v>
      </c>
      <c r="S92" s="52">
        <f t="shared" si="69"/>
        <v>25.383524139999999</v>
      </c>
      <c r="T92" s="52">
        <f t="shared" si="69"/>
        <v>25.245977010000004</v>
      </c>
      <c r="U92" s="52">
        <f t="shared" si="69"/>
        <v>24.97417377</v>
      </c>
      <c r="V92" s="52">
        <f t="shared" si="69"/>
        <v>24.651194719999999</v>
      </c>
      <c r="W92" s="52">
        <f t="shared" si="69"/>
        <v>24.316368560000001</v>
      </c>
      <c r="X92" s="52">
        <f t="shared" si="69"/>
        <v>23.984867190000003</v>
      </c>
      <c r="Y92" s="52">
        <f t="shared" si="69"/>
        <v>23.660578600000001</v>
      </c>
      <c r="Z92" s="52">
        <f t="shared" si="69"/>
        <v>23.341626649999995</v>
      </c>
      <c r="AA92" s="52">
        <f t="shared" si="69"/>
        <v>23.027365179999997</v>
      </c>
      <c r="AB92" s="52">
        <f t="shared" si="69"/>
        <v>22.717234699999999</v>
      </c>
      <c r="AC92" s="52">
        <f t="shared" si="69"/>
        <v>22.409195920000002</v>
      </c>
      <c r="AD92" s="52">
        <f t="shared" si="69"/>
        <v>22.101681120000002</v>
      </c>
      <c r="AE92" s="52">
        <f t="shared" si="69"/>
        <v>21.794779939999998</v>
      </c>
      <c r="AF92" s="52">
        <f t="shared" si="69"/>
        <v>21.488226250000004</v>
      </c>
      <c r="AH92" s="65">
        <f t="shared" si="70"/>
        <v>19.980815495999998</v>
      </c>
      <c r="AI92" s="65">
        <f t="shared" si="71"/>
        <v>22.290506556000004</v>
      </c>
      <c r="AJ92" s="65">
        <f t="shared" si="72"/>
        <v>23.198597282000001</v>
      </c>
      <c r="AK92" s="65">
        <f t="shared" si="73"/>
        <v>25.098161601999998</v>
      </c>
      <c r="AL92" s="65">
        <f t="shared" si="74"/>
        <v>23.666161236000001</v>
      </c>
      <c r="AM92" s="65">
        <f t="shared" si="75"/>
        <v>22.102223586000001</v>
      </c>
      <c r="AN92" s="66"/>
      <c r="AO92" s="65">
        <f t="shared" si="76"/>
        <v>21.135661026000001</v>
      </c>
      <c r="AP92" s="65">
        <f t="shared" si="77"/>
        <v>24.148379442</v>
      </c>
      <c r="AQ92" s="65">
        <f t="shared" si="78"/>
        <v>22.884192411000001</v>
      </c>
    </row>
    <row r="93" spans="1:43" s="9" customFormat="1" x14ac:dyDescent="0.25">
      <c r="A93" s="71" t="s">
        <v>444</v>
      </c>
      <c r="B93" s="13"/>
      <c r="C93" s="52">
        <f>SUM(C66:C69)</f>
        <v>26.598429384000006</v>
      </c>
      <c r="D93" s="52">
        <f t="shared" ref="D93:AF93" si="81">SUM(D66:D69)</f>
        <v>45.786563464000011</v>
      </c>
      <c r="E93" s="52">
        <f t="shared" si="81"/>
        <v>58.524475148000008</v>
      </c>
      <c r="F93" s="52">
        <f t="shared" si="81"/>
        <v>65.51721777600001</v>
      </c>
      <c r="G93" s="52">
        <f t="shared" si="81"/>
        <v>68.284134309999999</v>
      </c>
      <c r="H93" s="52">
        <f t="shared" si="81"/>
        <v>70.493406716999999</v>
      </c>
      <c r="I93" s="52">
        <f t="shared" si="81"/>
        <v>68.779090528000012</v>
      </c>
      <c r="J93" s="52">
        <f t="shared" si="81"/>
        <v>73.590701131999992</v>
      </c>
      <c r="K93" s="52">
        <f t="shared" si="81"/>
        <v>73.143493559999996</v>
      </c>
      <c r="L93" s="52">
        <f t="shared" si="81"/>
        <v>75.946742618999991</v>
      </c>
      <c r="M93" s="52">
        <f t="shared" si="81"/>
        <v>76.004348734000004</v>
      </c>
      <c r="N93" s="52">
        <f t="shared" si="81"/>
        <v>72.516708258999998</v>
      </c>
      <c r="O93" s="52">
        <f t="shared" si="81"/>
        <v>64.489605221999994</v>
      </c>
      <c r="P93" s="52">
        <f t="shared" si="81"/>
        <v>57.450115496000009</v>
      </c>
      <c r="Q93" s="52">
        <f t="shared" si="81"/>
        <v>55.091760556000004</v>
      </c>
      <c r="R93" s="52">
        <f t="shared" si="81"/>
        <v>48.103889471000002</v>
      </c>
      <c r="S93" s="52">
        <f t="shared" si="81"/>
        <v>44.926881349000006</v>
      </c>
      <c r="T93" s="52">
        <f t="shared" si="81"/>
        <v>46.542450631999984</v>
      </c>
      <c r="U93" s="52">
        <f t="shared" si="81"/>
        <v>44.485365699999996</v>
      </c>
      <c r="V93" s="52">
        <f t="shared" si="81"/>
        <v>43.373113485000005</v>
      </c>
      <c r="W93" s="52">
        <f t="shared" si="81"/>
        <v>45.307109021999992</v>
      </c>
      <c r="X93" s="52">
        <f t="shared" si="81"/>
        <v>46.308407616000011</v>
      </c>
      <c r="Y93" s="52">
        <f t="shared" si="81"/>
        <v>47.872730942000004</v>
      </c>
      <c r="Z93" s="52">
        <f t="shared" si="81"/>
        <v>47.247819364999998</v>
      </c>
      <c r="AA93" s="52">
        <f t="shared" si="81"/>
        <v>48.948102182999996</v>
      </c>
      <c r="AB93" s="52">
        <f t="shared" si="81"/>
        <v>51.753211280000002</v>
      </c>
      <c r="AC93" s="52">
        <f t="shared" si="81"/>
        <v>55.068892430000005</v>
      </c>
      <c r="AD93" s="52">
        <f t="shared" si="81"/>
        <v>57.824821127</v>
      </c>
      <c r="AE93" s="52">
        <f t="shared" si="81"/>
        <v>60.947097955000004</v>
      </c>
      <c r="AF93" s="52">
        <f t="shared" si="81"/>
        <v>62.090495239999996</v>
      </c>
      <c r="AH93" s="65">
        <f t="shared" si="70"/>
        <v>52.942164016400014</v>
      </c>
      <c r="AI93" s="65">
        <f t="shared" si="71"/>
        <v>72.390686911200007</v>
      </c>
      <c r="AJ93" s="65">
        <f t="shared" si="72"/>
        <v>65.110507653399992</v>
      </c>
      <c r="AK93" s="65">
        <f t="shared" si="73"/>
        <v>45.486340127399998</v>
      </c>
      <c r="AL93" s="65">
        <f t="shared" si="74"/>
        <v>47.1368338256</v>
      </c>
      <c r="AM93" s="65">
        <f t="shared" si="75"/>
        <v>57.536903606400003</v>
      </c>
      <c r="AN93" s="66"/>
      <c r="AO93" s="65">
        <f t="shared" si="76"/>
        <v>62.66642546380001</v>
      </c>
      <c r="AP93" s="65">
        <f t="shared" si="77"/>
        <v>55.298423890399995</v>
      </c>
      <c r="AQ93" s="65">
        <f t="shared" si="78"/>
        <v>52.336868715999998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54987.597000000067</v>
      </c>
      <c r="D50" s="52">
        <f>VLOOKUP($B50,Shock_dev!$A$1:$CI$300,MATCH(DATE(D$1,1,1),Shock_dev!$A$1:$CI$1,0),FALSE)</f>
        <v>67431.695999999996</v>
      </c>
      <c r="E50" s="52">
        <f>VLOOKUP($B50,Shock_dev!$A$1:$CI$300,MATCH(DATE(E$1,1,1),Shock_dev!$A$1:$CI$1,0),FALSE)</f>
        <v>76935.652999999467</v>
      </c>
      <c r="F50" s="52">
        <f>VLOOKUP($B50,Shock_dev!$A$1:$CI$300,MATCH(DATE(F$1,1,1),Shock_dev!$A$1:$CI$1,0),FALSE)</f>
        <v>84388.120000000112</v>
      </c>
      <c r="G50" s="52">
        <f>VLOOKUP($B50,Shock_dev!$A$1:$CI$300,MATCH(DATE(G$1,1,1),Shock_dev!$A$1:$CI$1,0),FALSE)</f>
        <v>91560.991000000387</v>
      </c>
      <c r="H50" s="52">
        <f>VLOOKUP($B50,Shock_dev!$A$1:$CI$300,MATCH(DATE(H$1,1,1),Shock_dev!$A$1:$CI$1,0),FALSE)</f>
        <v>100932.31599999964</v>
      </c>
      <c r="I50" s="52">
        <f>VLOOKUP($B50,Shock_dev!$A$1:$CI$300,MATCH(DATE(I$1,1,1),Shock_dev!$A$1:$CI$1,0),FALSE)</f>
        <v>105214.22499999963</v>
      </c>
      <c r="J50" s="52">
        <f>VLOOKUP($B50,Shock_dev!$A$1:$CI$300,MATCH(DATE(J$1,1,1),Shock_dev!$A$1:$CI$1,0),FALSE)</f>
        <v>112675.29800000042</v>
      </c>
      <c r="K50" s="52">
        <f>VLOOKUP($B50,Shock_dev!$A$1:$CI$300,MATCH(DATE(K$1,1,1),Shock_dev!$A$1:$CI$1,0),FALSE)</f>
        <v>116057.99899999984</v>
      </c>
      <c r="L50" s="52">
        <f>VLOOKUP($B50,Shock_dev!$A$1:$CI$300,MATCH(DATE(L$1,1,1),Shock_dev!$A$1:$CI$1,0),FALSE)</f>
        <v>121609.68900000025</v>
      </c>
      <c r="M50" s="52">
        <f>VLOOKUP($B50,Shock_dev!$A$1:$CI$300,MATCH(DATE(M$1,1,1),Shock_dev!$A$1:$CI$1,0),FALSE)</f>
        <v>130338.65799999982</v>
      </c>
      <c r="N50" s="52">
        <f>VLOOKUP($B50,Shock_dev!$A$1:$CI$300,MATCH(DATE(N$1,1,1),Shock_dev!$A$1:$CI$1,0),FALSE)</f>
        <v>133395.31000000052</v>
      </c>
      <c r="O50" s="52">
        <f>VLOOKUP($B50,Shock_dev!$A$1:$CI$300,MATCH(DATE(O$1,1,1),Shock_dev!$A$1:$CI$1,0),FALSE)</f>
        <v>135311.77800000086</v>
      </c>
      <c r="P50" s="52">
        <f>VLOOKUP($B50,Shock_dev!$A$1:$CI$300,MATCH(DATE(P$1,1,1),Shock_dev!$A$1:$CI$1,0),FALSE)</f>
        <v>138046.35399999935</v>
      </c>
      <c r="Q50" s="52">
        <f>VLOOKUP($B50,Shock_dev!$A$1:$CI$300,MATCH(DATE(Q$1,1,1),Shock_dev!$A$1:$CI$1,0),FALSE)</f>
        <v>144180.17700000014</v>
      </c>
      <c r="R50" s="52">
        <f>VLOOKUP($B50,Shock_dev!$A$1:$CI$300,MATCH(DATE(R$1,1,1),Shock_dev!$A$1:$CI$1,0),FALSE)</f>
        <v>145225.09899999946</v>
      </c>
      <c r="S50" s="52">
        <f>VLOOKUP($B50,Shock_dev!$A$1:$CI$300,MATCH(DATE(S$1,1,1),Shock_dev!$A$1:$CI$1,0),FALSE)</f>
        <v>150045.38600000087</v>
      </c>
      <c r="T50" s="52">
        <f>VLOOKUP($B50,Shock_dev!$A$1:$CI$300,MATCH(DATE(T$1,1,1),Shock_dev!$A$1:$CI$1,0),FALSE)</f>
        <v>156139.50100000016</v>
      </c>
      <c r="U50" s="52">
        <f>VLOOKUP($B50,Shock_dev!$A$1:$CI$300,MATCH(DATE(U$1,1,1),Shock_dev!$A$1:$CI$1,0),FALSE)</f>
        <v>159549.09999999963</v>
      </c>
      <c r="V50" s="52">
        <f>VLOOKUP($B50,Shock_dev!$A$1:$CI$300,MATCH(DATE(V$1,1,1),Shock_dev!$A$1:$CI$1,0),FALSE)</f>
        <v>165784.06700000074</v>
      </c>
      <c r="W50" s="52">
        <f>VLOOKUP($B50,Shock_dev!$A$1:$CI$300,MATCH(DATE(W$1,1,1),Shock_dev!$A$1:$CI$1,0),FALSE)</f>
        <v>172111.93399999943</v>
      </c>
      <c r="X50" s="52">
        <f>VLOOKUP($B50,Shock_dev!$A$1:$CI$300,MATCH(DATE(X$1,1,1),Shock_dev!$A$1:$CI$1,0),FALSE)</f>
        <v>177973.97699999996</v>
      </c>
      <c r="Y50" s="52">
        <f>VLOOKUP($B50,Shock_dev!$A$1:$CI$300,MATCH(DATE(Y$1,1,1),Shock_dev!$A$1:$CI$1,0),FALSE)</f>
        <v>183620.9879999999</v>
      </c>
      <c r="Z50" s="52">
        <f>VLOOKUP($B50,Shock_dev!$A$1:$CI$300,MATCH(DATE(Z$1,1,1),Shock_dev!$A$1:$CI$1,0),FALSE)</f>
        <v>187878.36799999978</v>
      </c>
      <c r="AA50" s="52">
        <f>VLOOKUP($B50,Shock_dev!$A$1:$CI$300,MATCH(DATE(AA$1,1,1),Shock_dev!$A$1:$CI$1,0),FALSE)</f>
        <v>193659.30800000019</v>
      </c>
      <c r="AB50" s="52">
        <f>VLOOKUP($B50,Shock_dev!$A$1:$CI$300,MATCH(DATE(AB$1,1,1),Shock_dev!$A$1:$CI$1,0),FALSE)</f>
        <v>200479.18000000063</v>
      </c>
      <c r="AC50" s="52">
        <f>VLOOKUP($B50,Shock_dev!$A$1:$CI$300,MATCH(DATE(AC$1,1,1),Shock_dev!$A$1:$CI$1,0),FALSE)</f>
        <v>206555.05700000003</v>
      </c>
      <c r="AD50" s="52">
        <f>VLOOKUP($B50,Shock_dev!$A$1:$CI$300,MATCH(DATE(AD$1,1,1),Shock_dev!$A$1:$CI$1,0),FALSE)</f>
        <v>212105.96900000051</v>
      </c>
      <c r="AE50" s="52">
        <f>VLOOKUP($B50,Shock_dev!$A$1:$CI$300,MATCH(DATE(AE$1,1,1),Shock_dev!$A$1:$CI$1,0),FALSE)</f>
        <v>217898.86199999973</v>
      </c>
      <c r="AF50" s="52">
        <f>VLOOKUP($B50,Shock_dev!$A$1:$CI$300,MATCH(DATE(AF$1,1,1),Shock_dev!$A$1:$CI$1,0),FALSE)</f>
        <v>222474.80899999943</v>
      </c>
      <c r="AG50" s="52"/>
      <c r="AH50" s="65">
        <f>AVERAGE(C50:G50)</f>
        <v>75060.811400000006</v>
      </c>
      <c r="AI50" s="65">
        <f>AVERAGE(H50:L50)</f>
        <v>111297.90539999996</v>
      </c>
      <c r="AJ50" s="65">
        <f>AVERAGE(M50:Q50)</f>
        <v>136254.45540000015</v>
      </c>
      <c r="AK50" s="65">
        <f>AVERAGE(R50:V50)</f>
        <v>155348.63060000018</v>
      </c>
      <c r="AL50" s="65">
        <f>AVERAGE(W50:AA50)</f>
        <v>183048.91499999986</v>
      </c>
      <c r="AM50" s="65">
        <f>AVERAGE(AB50:AF50)</f>
        <v>211902.77540000007</v>
      </c>
      <c r="AN50" s="66"/>
      <c r="AO50" s="65">
        <f>AVERAGE(AH50:AI50)</f>
        <v>93179.358399999983</v>
      </c>
      <c r="AP50" s="65">
        <f>AVERAGE(AJ50:AK50)</f>
        <v>145801.54300000018</v>
      </c>
      <c r="AQ50" s="65">
        <f>AVERAGE(AL50:AM50)</f>
        <v>197475.84519999998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235.70305999999982</v>
      </c>
      <c r="D51" s="52">
        <f>VLOOKUP($B51,Shock_dev!$A$1:$CI$300,MATCH(DATE(D$1,1,1),Shock_dev!$A$1:$CI$1,0),FALSE)</f>
        <v>368.32364999999118</v>
      </c>
      <c r="E51" s="52">
        <f>VLOOKUP($B51,Shock_dev!$A$1:$CI$300,MATCH(DATE(E$1,1,1),Shock_dev!$A$1:$CI$1,0),FALSE)</f>
        <v>457.51144000000204</v>
      </c>
      <c r="F51" s="52">
        <f>VLOOKUP($B51,Shock_dev!$A$1:$CI$300,MATCH(DATE(F$1,1,1),Shock_dev!$A$1:$CI$1,0),FALSE)</f>
        <v>505.24427999999898</v>
      </c>
      <c r="G51" s="52">
        <f>VLOOKUP($B51,Shock_dev!$A$1:$CI$300,MATCH(DATE(G$1,1,1),Shock_dev!$A$1:$CI$1,0),FALSE)</f>
        <v>524.2899000000034</v>
      </c>
      <c r="H51" s="52">
        <f>VLOOKUP($B51,Shock_dev!$A$1:$CI$300,MATCH(DATE(H$1,1,1),Shock_dev!$A$1:$CI$1,0),FALSE)</f>
        <v>535.02748000000429</v>
      </c>
      <c r="I51" s="52">
        <f>VLOOKUP($B51,Shock_dev!$A$1:$CI$300,MATCH(DATE(I$1,1,1),Shock_dev!$A$1:$CI$1,0),FALSE)</f>
        <v>521.3311900000117</v>
      </c>
      <c r="J51" s="52">
        <f>VLOOKUP($B51,Shock_dev!$A$1:$CI$300,MATCH(DATE(J$1,1,1),Shock_dev!$A$1:$CI$1,0),FALSE)</f>
        <v>507.40273999999044</v>
      </c>
      <c r="K51" s="52">
        <f>VLOOKUP($B51,Shock_dev!$A$1:$CI$300,MATCH(DATE(K$1,1,1),Shock_dev!$A$1:$CI$1,0),FALSE)</f>
        <v>478.38570999998774</v>
      </c>
      <c r="L51" s="52">
        <f>VLOOKUP($B51,Shock_dev!$A$1:$CI$300,MATCH(DATE(L$1,1,1),Shock_dev!$A$1:$CI$1,0),FALSE)</f>
        <v>451.11130000000412</v>
      </c>
      <c r="M51" s="52">
        <f>VLOOKUP($B51,Shock_dev!$A$1:$CI$300,MATCH(DATE(M$1,1,1),Shock_dev!$A$1:$CI$1,0),FALSE)</f>
        <v>437.24639999998908</v>
      </c>
      <c r="N51" s="52">
        <f>VLOOKUP($B51,Shock_dev!$A$1:$CI$300,MATCH(DATE(N$1,1,1),Shock_dev!$A$1:$CI$1,0),FALSE)</f>
        <v>413.40063999999256</v>
      </c>
      <c r="O51" s="52">
        <f>VLOOKUP($B51,Shock_dev!$A$1:$CI$300,MATCH(DATE(O$1,1,1),Shock_dev!$A$1:$CI$1,0),FALSE)</f>
        <v>378.57312000000093</v>
      </c>
      <c r="P51" s="52">
        <f>VLOOKUP($B51,Shock_dev!$A$1:$CI$300,MATCH(DATE(P$1,1,1),Shock_dev!$A$1:$CI$1,0),FALSE)</f>
        <v>342.22775000000547</v>
      </c>
      <c r="Q51" s="52">
        <f>VLOOKUP($B51,Shock_dev!$A$1:$CI$300,MATCH(DATE(Q$1,1,1),Shock_dev!$A$1:$CI$1,0),FALSE)</f>
        <v>320.51810000000114</v>
      </c>
      <c r="R51" s="52">
        <f>VLOOKUP($B51,Shock_dev!$A$1:$CI$300,MATCH(DATE(R$1,1,1),Shock_dev!$A$1:$CI$1,0),FALSE)</f>
        <v>288.79410000001371</v>
      </c>
      <c r="S51" s="52">
        <f>VLOOKUP($B51,Shock_dev!$A$1:$CI$300,MATCH(DATE(S$1,1,1),Shock_dev!$A$1:$CI$1,0),FALSE)</f>
        <v>268.11209999999846</v>
      </c>
      <c r="T51" s="52">
        <f>VLOOKUP($B51,Shock_dev!$A$1:$CI$300,MATCH(DATE(T$1,1,1),Shock_dev!$A$1:$CI$1,0),FALSE)</f>
        <v>260.3119999999908</v>
      </c>
      <c r="U51" s="52">
        <f>VLOOKUP($B51,Shock_dev!$A$1:$CI$300,MATCH(DATE(U$1,1,1),Shock_dev!$A$1:$CI$1,0),FALSE)</f>
        <v>250.26350000000093</v>
      </c>
      <c r="V51" s="52">
        <f>VLOOKUP($B51,Shock_dev!$A$1:$CI$300,MATCH(DATE(V$1,1,1),Shock_dev!$A$1:$CI$1,0),FALSE)</f>
        <v>250.71700000000419</v>
      </c>
      <c r="W51" s="52">
        <f>VLOOKUP($B51,Shock_dev!$A$1:$CI$300,MATCH(DATE(W$1,1,1),Shock_dev!$A$1:$CI$1,0),FALSE)</f>
        <v>258.08749999999418</v>
      </c>
      <c r="X51" s="52">
        <f>VLOOKUP($B51,Shock_dev!$A$1:$CI$300,MATCH(DATE(X$1,1,1),Shock_dev!$A$1:$CI$1,0),FALSE)</f>
        <v>267.65890000000945</v>
      </c>
      <c r="Y51" s="52">
        <f>VLOOKUP($B51,Shock_dev!$A$1:$CI$300,MATCH(DATE(Y$1,1,1),Shock_dev!$A$1:$CI$1,0),FALSE)</f>
        <v>277.56980000001204</v>
      </c>
      <c r="Z51" s="52">
        <f>VLOOKUP($B51,Shock_dev!$A$1:$CI$300,MATCH(DATE(Z$1,1,1),Shock_dev!$A$1:$CI$1,0),FALSE)</f>
        <v>282.26559999999881</v>
      </c>
      <c r="AA51" s="52">
        <f>VLOOKUP($B51,Shock_dev!$A$1:$CI$300,MATCH(DATE(AA$1,1,1),Shock_dev!$A$1:$CI$1,0),FALSE)</f>
        <v>290.39519999999902</v>
      </c>
      <c r="AB51" s="52">
        <f>VLOOKUP($B51,Shock_dev!$A$1:$CI$300,MATCH(DATE(AB$1,1,1),Shock_dev!$A$1:$CI$1,0),FALSE)</f>
        <v>304.99259999999776</v>
      </c>
      <c r="AC51" s="52">
        <f>VLOOKUP($B51,Shock_dev!$A$1:$CI$300,MATCH(DATE(AC$1,1,1),Shock_dev!$A$1:$CI$1,0),FALSE)</f>
        <v>320.37610000000859</v>
      </c>
      <c r="AD51" s="52">
        <f>VLOOKUP($B51,Shock_dev!$A$1:$CI$300,MATCH(DATE(AD$1,1,1),Shock_dev!$A$1:$CI$1,0),FALSE)</f>
        <v>333.90699999999197</v>
      </c>
      <c r="AE51" s="52">
        <f>VLOOKUP($B51,Shock_dev!$A$1:$CI$300,MATCH(DATE(AE$1,1,1),Shock_dev!$A$1:$CI$1,0),FALSE)</f>
        <v>347.19400000000314</v>
      </c>
      <c r="AF51" s="52">
        <f>VLOOKUP($B51,Shock_dev!$A$1:$CI$300,MATCH(DATE(AF$1,1,1),Shock_dev!$A$1:$CI$1,0),FALSE)</f>
        <v>355.56899999998859</v>
      </c>
      <c r="AG51" s="52"/>
      <c r="AH51" s="65">
        <f t="shared" ref="AH51:AH80" si="1">AVERAGE(C51:G51)</f>
        <v>418.21446599999911</v>
      </c>
      <c r="AI51" s="65">
        <f t="shared" ref="AI51:AI80" si="2">AVERAGE(H51:L51)</f>
        <v>498.65168399999965</v>
      </c>
      <c r="AJ51" s="65">
        <f t="shared" ref="AJ51:AJ80" si="3">AVERAGE(M51:Q51)</f>
        <v>378.39320199999781</v>
      </c>
      <c r="AK51" s="65">
        <f t="shared" ref="AK51:AK80" si="4">AVERAGE(R51:V51)</f>
        <v>263.63974000000161</v>
      </c>
      <c r="AL51" s="65">
        <f t="shared" ref="AL51:AL80" si="5">AVERAGE(W51:AA51)</f>
        <v>275.19540000000268</v>
      </c>
      <c r="AM51" s="65">
        <f t="shared" ref="AM51:AM80" si="6">AVERAGE(AB51:AF51)</f>
        <v>332.407739999998</v>
      </c>
      <c r="AN51" s="66"/>
      <c r="AO51" s="65">
        <f t="shared" ref="AO51:AO80" si="7">AVERAGE(AH51:AI51)</f>
        <v>458.43307499999935</v>
      </c>
      <c r="AP51" s="65">
        <f t="shared" ref="AP51:AP80" si="8">AVERAGE(AJ51:AK51)</f>
        <v>321.01647099999968</v>
      </c>
      <c r="AQ51" s="65">
        <f t="shared" ref="AQ51:AQ80" si="9">AVERAGE(AL51:AM51)</f>
        <v>303.80157000000031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361.37172999999893</v>
      </c>
      <c r="D52" s="52">
        <f>VLOOKUP($B52,Shock_dev!$A$1:$CI$300,MATCH(DATE(D$1,1,1),Shock_dev!$A$1:$CI$1,0),FALSE)</f>
        <v>456.75345000000016</v>
      </c>
      <c r="E52" s="52">
        <f>VLOOKUP($B52,Shock_dev!$A$1:$CI$300,MATCH(DATE(E$1,1,1),Shock_dev!$A$1:$CI$1,0),FALSE)</f>
        <v>492.18157000000065</v>
      </c>
      <c r="F52" s="52">
        <f>VLOOKUP($B52,Shock_dev!$A$1:$CI$300,MATCH(DATE(F$1,1,1),Shock_dev!$A$1:$CI$1,0),FALSE)</f>
        <v>509.53529999999955</v>
      </c>
      <c r="G52" s="52">
        <f>VLOOKUP($B52,Shock_dev!$A$1:$CI$300,MATCH(DATE(G$1,1,1),Shock_dev!$A$1:$CI$1,0),FALSE)</f>
        <v>528.69978999999876</v>
      </c>
      <c r="H52" s="52">
        <f>VLOOKUP($B52,Shock_dev!$A$1:$CI$300,MATCH(DATE(H$1,1,1),Shock_dev!$A$1:$CI$1,0),FALSE)</f>
        <v>571.51510000000053</v>
      </c>
      <c r="I52" s="52">
        <f>VLOOKUP($B52,Shock_dev!$A$1:$CI$300,MATCH(DATE(I$1,1,1),Shock_dev!$A$1:$CI$1,0),FALSE)</f>
        <v>569.8534699999982</v>
      </c>
      <c r="J52" s="52">
        <f>VLOOKUP($B52,Shock_dev!$A$1:$CI$300,MATCH(DATE(J$1,1,1),Shock_dev!$A$1:$CI$1,0),FALSE)</f>
        <v>595.23302999999942</v>
      </c>
      <c r="K52" s="52">
        <f>VLOOKUP($B52,Shock_dev!$A$1:$CI$300,MATCH(DATE(K$1,1,1),Shock_dev!$A$1:$CI$1,0),FALSE)</f>
        <v>585.74632999999812</v>
      </c>
      <c r="L52" s="52">
        <f>VLOOKUP($B52,Shock_dev!$A$1:$CI$300,MATCH(DATE(L$1,1,1),Shock_dev!$A$1:$CI$1,0),FALSE)</f>
        <v>592.97943999999916</v>
      </c>
      <c r="M52" s="52">
        <f>VLOOKUP($B52,Shock_dev!$A$1:$CI$300,MATCH(DATE(M$1,1,1),Shock_dev!$A$1:$CI$1,0),FALSE)</f>
        <v>628.23603000000003</v>
      </c>
      <c r="N52" s="52">
        <f>VLOOKUP($B52,Shock_dev!$A$1:$CI$300,MATCH(DATE(N$1,1,1),Shock_dev!$A$1:$CI$1,0),FALSE)</f>
        <v>619.14472000000023</v>
      </c>
      <c r="O52" s="52">
        <f>VLOOKUP($B52,Shock_dev!$A$1:$CI$300,MATCH(DATE(O$1,1,1),Shock_dev!$A$1:$CI$1,0),FALSE)</f>
        <v>594.02251999999862</v>
      </c>
      <c r="P52" s="52">
        <f>VLOOKUP($B52,Shock_dev!$A$1:$CI$300,MATCH(DATE(P$1,1,1),Shock_dev!$A$1:$CI$1,0),FALSE)</f>
        <v>577.67162000000098</v>
      </c>
      <c r="Q52" s="52">
        <f>VLOOKUP($B52,Shock_dev!$A$1:$CI$300,MATCH(DATE(Q$1,1,1),Shock_dev!$A$1:$CI$1,0),FALSE)</f>
        <v>593.80173999999897</v>
      </c>
      <c r="R52" s="52">
        <f>VLOOKUP($B52,Shock_dev!$A$1:$CI$300,MATCH(DATE(R$1,1,1),Shock_dev!$A$1:$CI$1,0),FALSE)</f>
        <v>565.3658600000017</v>
      </c>
      <c r="S52" s="52">
        <f>VLOOKUP($B52,Shock_dev!$A$1:$CI$300,MATCH(DATE(S$1,1,1),Shock_dev!$A$1:$CI$1,0),FALSE)</f>
        <v>569.09408999999869</v>
      </c>
      <c r="T52" s="52">
        <f>VLOOKUP($B52,Shock_dev!$A$1:$CI$300,MATCH(DATE(T$1,1,1),Shock_dev!$A$1:$CI$1,0),FALSE)</f>
        <v>586.28600000000006</v>
      </c>
      <c r="U52" s="52">
        <f>VLOOKUP($B52,Shock_dev!$A$1:$CI$300,MATCH(DATE(U$1,1,1),Shock_dev!$A$1:$CI$1,0),FALSE)</f>
        <v>579.11099000000104</v>
      </c>
      <c r="V52" s="52">
        <f>VLOOKUP($B52,Shock_dev!$A$1:$CI$300,MATCH(DATE(V$1,1,1),Shock_dev!$A$1:$CI$1,0),FALSE)</f>
        <v>596.27059000000008</v>
      </c>
      <c r="W52" s="52">
        <f>VLOOKUP($B52,Shock_dev!$A$1:$CI$300,MATCH(DATE(W$1,1,1),Shock_dev!$A$1:$CI$1,0),FALSE)</f>
        <v>615.2984600000018</v>
      </c>
      <c r="X52" s="52">
        <f>VLOOKUP($B52,Shock_dev!$A$1:$CI$300,MATCH(DATE(X$1,1,1),Shock_dev!$A$1:$CI$1,0),FALSE)</f>
        <v>629.60896000000139</v>
      </c>
      <c r="Y52" s="52">
        <f>VLOOKUP($B52,Shock_dev!$A$1:$CI$300,MATCH(DATE(Y$1,1,1),Shock_dev!$A$1:$CI$1,0),FALSE)</f>
        <v>641.55998000000181</v>
      </c>
      <c r="Z52" s="52">
        <f>VLOOKUP($B52,Shock_dev!$A$1:$CI$300,MATCH(DATE(Z$1,1,1),Shock_dev!$A$1:$CI$1,0),FALSE)</f>
        <v>641.19172000000253</v>
      </c>
      <c r="AA52" s="52">
        <f>VLOOKUP($B52,Shock_dev!$A$1:$CI$300,MATCH(DATE(AA$1,1,1),Shock_dev!$A$1:$CI$1,0),FALSE)</f>
        <v>654.59989999999743</v>
      </c>
      <c r="AB52" s="52">
        <f>VLOOKUP($B52,Shock_dev!$A$1:$CI$300,MATCH(DATE(AB$1,1,1),Shock_dev!$A$1:$CI$1,0),FALSE)</f>
        <v>678.63573000000179</v>
      </c>
      <c r="AC52" s="52">
        <f>VLOOKUP($B52,Shock_dev!$A$1:$CI$300,MATCH(DATE(AC$1,1,1),Shock_dev!$A$1:$CI$1,0),FALSE)</f>
        <v>696.05644000000029</v>
      </c>
      <c r="AD52" s="52">
        <f>VLOOKUP($B52,Shock_dev!$A$1:$CI$300,MATCH(DATE(AD$1,1,1),Shock_dev!$A$1:$CI$1,0),FALSE)</f>
        <v>708.20367999999871</v>
      </c>
      <c r="AE52" s="52">
        <f>VLOOKUP($B52,Shock_dev!$A$1:$CI$300,MATCH(DATE(AE$1,1,1),Shock_dev!$A$1:$CI$1,0),FALSE)</f>
        <v>722.63482999999906</v>
      </c>
      <c r="AF52" s="52">
        <f>VLOOKUP($B52,Shock_dev!$A$1:$CI$300,MATCH(DATE(AF$1,1,1),Shock_dev!$A$1:$CI$1,0),FALSE)</f>
        <v>726.75756999999794</v>
      </c>
      <c r="AG52" s="52"/>
      <c r="AH52" s="65">
        <f t="shared" si="1"/>
        <v>469.70836799999961</v>
      </c>
      <c r="AI52" s="65">
        <f t="shared" si="2"/>
        <v>583.06547399999909</v>
      </c>
      <c r="AJ52" s="65">
        <f t="shared" si="3"/>
        <v>602.57532599999979</v>
      </c>
      <c r="AK52" s="65">
        <f t="shared" si="4"/>
        <v>579.22550600000034</v>
      </c>
      <c r="AL52" s="65">
        <f t="shared" si="5"/>
        <v>636.45180400000095</v>
      </c>
      <c r="AM52" s="65">
        <f t="shared" si="6"/>
        <v>706.4576499999996</v>
      </c>
      <c r="AN52" s="66"/>
      <c r="AO52" s="65">
        <f t="shared" si="7"/>
        <v>526.38692099999935</v>
      </c>
      <c r="AP52" s="65">
        <f t="shared" si="8"/>
        <v>590.90041600000006</v>
      </c>
      <c r="AQ52" s="65">
        <f t="shared" si="9"/>
        <v>671.45472700000028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218.72409999999218</v>
      </c>
      <c r="D53" s="52">
        <f>VLOOKUP($B53,Shock_dev!$A$1:$CI$300,MATCH(DATE(D$1,1,1),Shock_dev!$A$1:$CI$1,0),FALSE)</f>
        <v>295.26900000000023</v>
      </c>
      <c r="E53" s="52">
        <f>VLOOKUP($B53,Shock_dev!$A$1:$CI$300,MATCH(DATE(E$1,1,1),Shock_dev!$A$1:$CI$1,0),FALSE)</f>
        <v>324.54199999998673</v>
      </c>
      <c r="F53" s="52">
        <f>VLOOKUP($B53,Shock_dev!$A$1:$CI$300,MATCH(DATE(F$1,1,1),Shock_dev!$A$1:$CI$1,0),FALSE)</f>
        <v>311.11829999997281</v>
      </c>
      <c r="G53" s="52">
        <f>VLOOKUP($B53,Shock_dev!$A$1:$CI$300,MATCH(DATE(G$1,1,1),Shock_dev!$A$1:$CI$1,0),FALSE)</f>
        <v>267.54099999999744</v>
      </c>
      <c r="H53" s="52">
        <f>VLOOKUP($B53,Shock_dev!$A$1:$CI$300,MATCH(DATE(H$1,1,1),Shock_dev!$A$1:$CI$1,0),FALSE)</f>
        <v>210.29610000000685</v>
      </c>
      <c r="I53" s="52">
        <f>VLOOKUP($B53,Shock_dev!$A$1:$CI$300,MATCH(DATE(I$1,1,1),Shock_dev!$A$1:$CI$1,0),FALSE)</f>
        <v>132.4770000000135</v>
      </c>
      <c r="J53" s="52">
        <f>VLOOKUP($B53,Shock_dev!$A$1:$CI$300,MATCH(DATE(J$1,1,1),Shock_dev!$A$1:$CI$1,0),FALSE)</f>
        <v>53.023500000010245</v>
      </c>
      <c r="K53" s="52">
        <f>VLOOKUP($B53,Shock_dev!$A$1:$CI$300,MATCH(DATE(K$1,1,1),Shock_dev!$A$1:$CI$1,0),FALSE)</f>
        <v>-35.593800000002375</v>
      </c>
      <c r="L53" s="52">
        <f>VLOOKUP($B53,Shock_dev!$A$1:$CI$300,MATCH(DATE(L$1,1,1),Shock_dev!$A$1:$CI$1,0),FALSE)</f>
        <v>-119.79780000000028</v>
      </c>
      <c r="M53" s="52">
        <f>VLOOKUP($B53,Shock_dev!$A$1:$CI$300,MATCH(DATE(M$1,1,1),Shock_dev!$A$1:$CI$1,0),FALSE)</f>
        <v>-188.55939999999828</v>
      </c>
      <c r="N53" s="52">
        <f>VLOOKUP($B53,Shock_dev!$A$1:$CI$300,MATCH(DATE(N$1,1,1),Shock_dev!$A$1:$CI$1,0),FALSE)</f>
        <v>-260.49139999999898</v>
      </c>
      <c r="O53" s="52">
        <f>VLOOKUP($B53,Shock_dev!$A$1:$CI$300,MATCH(DATE(O$1,1,1),Shock_dev!$A$1:$CI$1,0),FALSE)</f>
        <v>-334.71740000002319</v>
      </c>
      <c r="P53" s="52">
        <f>VLOOKUP($B53,Shock_dev!$A$1:$CI$300,MATCH(DATE(P$1,1,1),Shock_dev!$A$1:$CI$1,0),FALSE)</f>
        <v>-402.75560000000405</v>
      </c>
      <c r="Q53" s="52">
        <f>VLOOKUP($B53,Shock_dev!$A$1:$CI$300,MATCH(DATE(Q$1,1,1),Shock_dev!$A$1:$CI$1,0),FALSE)</f>
        <v>-453.70279999999912</v>
      </c>
      <c r="R53" s="52">
        <f>VLOOKUP($B53,Shock_dev!$A$1:$CI$300,MATCH(DATE(R$1,1,1),Shock_dev!$A$1:$CI$1,0),FALSE)</f>
        <v>-503.71439999999711</v>
      </c>
      <c r="S53" s="52">
        <f>VLOOKUP($B53,Shock_dev!$A$1:$CI$300,MATCH(DATE(S$1,1,1),Shock_dev!$A$1:$CI$1,0),FALSE)</f>
        <v>-538.46840000001248</v>
      </c>
      <c r="T53" s="52">
        <f>VLOOKUP($B53,Shock_dev!$A$1:$CI$300,MATCH(DATE(T$1,1,1),Shock_dev!$A$1:$CI$1,0),FALSE)</f>
        <v>-558.43479999998817</v>
      </c>
      <c r="U53" s="52">
        <f>VLOOKUP($B53,Shock_dev!$A$1:$CI$300,MATCH(DATE(U$1,1,1),Shock_dev!$A$1:$CI$1,0),FALSE)</f>
        <v>-574.68429999999353</v>
      </c>
      <c r="V53" s="52">
        <f>VLOOKUP($B53,Shock_dev!$A$1:$CI$300,MATCH(DATE(V$1,1,1),Shock_dev!$A$1:$CI$1,0),FALSE)</f>
        <v>-579.95949999999721</v>
      </c>
      <c r="W53" s="52">
        <f>VLOOKUP($B53,Shock_dev!$A$1:$CI$300,MATCH(DATE(W$1,1,1),Shock_dev!$A$1:$CI$1,0),FALSE)</f>
        <v>-577.31919999999809</v>
      </c>
      <c r="X53" s="52">
        <f>VLOOKUP($B53,Shock_dev!$A$1:$CI$300,MATCH(DATE(X$1,1,1),Shock_dev!$A$1:$CI$1,0),FALSE)</f>
        <v>-570.83770000000368</v>
      </c>
      <c r="Y53" s="52">
        <f>VLOOKUP($B53,Shock_dev!$A$1:$CI$300,MATCH(DATE(Y$1,1,1),Shock_dev!$A$1:$CI$1,0),FALSE)</f>
        <v>-563.29609999997774</v>
      </c>
      <c r="Z53" s="52">
        <f>VLOOKUP($B53,Shock_dev!$A$1:$CI$300,MATCH(DATE(Z$1,1,1),Shock_dev!$A$1:$CI$1,0),FALSE)</f>
        <v>-558.477200000023</v>
      </c>
      <c r="AA53" s="52">
        <f>VLOOKUP($B53,Shock_dev!$A$1:$CI$300,MATCH(DATE(AA$1,1,1),Shock_dev!$A$1:$CI$1,0),FALSE)</f>
        <v>-550.71610000001965</v>
      </c>
      <c r="AB53" s="52">
        <f>VLOOKUP($B53,Shock_dev!$A$1:$CI$300,MATCH(DATE(AB$1,1,1),Shock_dev!$A$1:$CI$1,0),FALSE)</f>
        <v>-538.75190000000293</v>
      </c>
      <c r="AC53" s="52">
        <f>VLOOKUP($B53,Shock_dev!$A$1:$CI$300,MATCH(DATE(AC$1,1,1),Shock_dev!$A$1:$CI$1,0),FALSE)</f>
        <v>-526.93670000002021</v>
      </c>
      <c r="AD53" s="52">
        <f>VLOOKUP($B53,Shock_dev!$A$1:$CI$300,MATCH(DATE(AD$1,1,1),Shock_dev!$A$1:$CI$1,0),FALSE)</f>
        <v>-517.42720000000554</v>
      </c>
      <c r="AE53" s="52">
        <f>VLOOKUP($B53,Shock_dev!$A$1:$CI$300,MATCH(DATE(AE$1,1,1),Shock_dev!$A$1:$CI$1,0),FALSE)</f>
        <v>-509.28669999999693</v>
      </c>
      <c r="AF53" s="52">
        <f>VLOOKUP($B53,Shock_dev!$A$1:$CI$300,MATCH(DATE(AF$1,1,1),Shock_dev!$A$1:$CI$1,0),FALSE)</f>
        <v>-505.45600000000559</v>
      </c>
      <c r="AG53" s="52"/>
      <c r="AH53" s="65">
        <f t="shared" si="1"/>
        <v>283.43887999998987</v>
      </c>
      <c r="AI53" s="65">
        <f t="shared" si="2"/>
        <v>48.081000000005588</v>
      </c>
      <c r="AJ53" s="65">
        <f t="shared" si="3"/>
        <v>-328.04532000000472</v>
      </c>
      <c r="AK53" s="65">
        <f t="shared" si="4"/>
        <v>-551.05227999999772</v>
      </c>
      <c r="AL53" s="65">
        <f t="shared" si="5"/>
        <v>-564.12926000000448</v>
      </c>
      <c r="AM53" s="65">
        <f t="shared" si="6"/>
        <v>-519.57170000000622</v>
      </c>
      <c r="AN53" s="66"/>
      <c r="AO53" s="65">
        <f t="shared" si="7"/>
        <v>165.75993999999773</v>
      </c>
      <c r="AP53" s="65">
        <f t="shared" si="8"/>
        <v>-439.54880000000122</v>
      </c>
      <c r="AQ53" s="65">
        <f t="shared" si="9"/>
        <v>-541.85048000000529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918.19380000000092</v>
      </c>
      <c r="D54" s="52">
        <f>VLOOKUP($B54,Shock_dev!$A$1:$CI$300,MATCH(DATE(D$1,1,1),Shock_dev!$A$1:$CI$1,0),FALSE)</f>
        <v>1122.0328799999988</v>
      </c>
      <c r="E54" s="52">
        <f>VLOOKUP($B54,Shock_dev!$A$1:$CI$300,MATCH(DATE(E$1,1,1),Shock_dev!$A$1:$CI$1,0),FALSE)</f>
        <v>1195.5885400000006</v>
      </c>
      <c r="F54" s="52">
        <f>VLOOKUP($B54,Shock_dev!$A$1:$CI$300,MATCH(DATE(F$1,1,1),Shock_dev!$A$1:$CI$1,0),FALSE)</f>
        <v>1237.0106199999973</v>
      </c>
      <c r="G54" s="52">
        <f>VLOOKUP($B54,Shock_dev!$A$1:$CI$300,MATCH(DATE(G$1,1,1),Shock_dev!$A$1:$CI$1,0),FALSE)</f>
        <v>1290.8953299999994</v>
      </c>
      <c r="H54" s="52">
        <f>VLOOKUP($B54,Shock_dev!$A$1:$CI$300,MATCH(DATE(H$1,1,1),Shock_dev!$A$1:$CI$1,0),FALSE)</f>
        <v>1408.3194600000024</v>
      </c>
      <c r="I54" s="52">
        <f>VLOOKUP($B54,Shock_dev!$A$1:$CI$300,MATCH(DATE(I$1,1,1),Shock_dev!$A$1:$CI$1,0),FALSE)</f>
        <v>1412.7536900000014</v>
      </c>
      <c r="J54" s="52">
        <f>VLOOKUP($B54,Shock_dev!$A$1:$CI$300,MATCH(DATE(J$1,1,1),Shock_dev!$A$1:$CI$1,0),FALSE)</f>
        <v>1491.2793500000007</v>
      </c>
      <c r="K54" s="52">
        <f>VLOOKUP($B54,Shock_dev!$A$1:$CI$300,MATCH(DATE(K$1,1,1),Shock_dev!$A$1:$CI$1,0),FALSE)</f>
        <v>1480.0152000000016</v>
      </c>
      <c r="L54" s="52">
        <f>VLOOKUP($B54,Shock_dev!$A$1:$CI$300,MATCH(DATE(L$1,1,1),Shock_dev!$A$1:$CI$1,0),FALSE)</f>
        <v>1514.5346900000004</v>
      </c>
      <c r="M54" s="52">
        <f>VLOOKUP($B54,Shock_dev!$A$1:$CI$300,MATCH(DATE(M$1,1,1),Shock_dev!$A$1:$CI$1,0),FALSE)</f>
        <v>1618.6120599999995</v>
      </c>
      <c r="N54" s="52">
        <f>VLOOKUP($B54,Shock_dev!$A$1:$CI$300,MATCH(DATE(N$1,1,1),Shock_dev!$A$1:$CI$1,0),FALSE)</f>
        <v>1606.3933800000013</v>
      </c>
      <c r="O54" s="52">
        <f>VLOOKUP($B54,Shock_dev!$A$1:$CI$300,MATCH(DATE(O$1,1,1),Shock_dev!$A$1:$CI$1,0),FALSE)</f>
        <v>1557.3373999999967</v>
      </c>
      <c r="P54" s="52">
        <f>VLOOKUP($B54,Shock_dev!$A$1:$CI$300,MATCH(DATE(P$1,1,1),Shock_dev!$A$1:$CI$1,0),FALSE)</f>
        <v>1532.6560699999973</v>
      </c>
      <c r="Q54" s="52">
        <f>VLOOKUP($B54,Shock_dev!$A$1:$CI$300,MATCH(DATE(Q$1,1,1),Shock_dev!$A$1:$CI$1,0),FALSE)</f>
        <v>1589.1498999999967</v>
      </c>
      <c r="R54" s="52">
        <f>VLOOKUP($B54,Shock_dev!$A$1:$CI$300,MATCH(DATE(R$1,1,1),Shock_dev!$A$1:$CI$1,0),FALSE)</f>
        <v>1528.2227700000003</v>
      </c>
      <c r="S54" s="52">
        <f>VLOOKUP($B54,Shock_dev!$A$1:$CI$300,MATCH(DATE(S$1,1,1),Shock_dev!$A$1:$CI$1,0),FALSE)</f>
        <v>1552.1246099999989</v>
      </c>
      <c r="T54" s="52">
        <f>VLOOKUP($B54,Shock_dev!$A$1:$CI$300,MATCH(DATE(T$1,1,1),Shock_dev!$A$1:$CI$1,0),FALSE)</f>
        <v>1606.38292</v>
      </c>
      <c r="U54" s="52">
        <f>VLOOKUP($B54,Shock_dev!$A$1:$CI$300,MATCH(DATE(U$1,1,1),Shock_dev!$A$1:$CI$1,0),FALSE)</f>
        <v>1595.9223100000017</v>
      </c>
      <c r="V54" s="52">
        <f>VLOOKUP($B54,Shock_dev!$A$1:$CI$300,MATCH(DATE(V$1,1,1),Shock_dev!$A$1:$CI$1,0),FALSE)</f>
        <v>1648.6774099999966</v>
      </c>
      <c r="W54" s="52">
        <f>VLOOKUP($B54,Shock_dev!$A$1:$CI$300,MATCH(DATE(W$1,1,1),Shock_dev!$A$1:$CI$1,0),FALSE)</f>
        <v>1703.2147499999992</v>
      </c>
      <c r="X54" s="52">
        <f>VLOOKUP($B54,Shock_dev!$A$1:$CI$300,MATCH(DATE(X$1,1,1),Shock_dev!$A$1:$CI$1,0),FALSE)</f>
        <v>1744.62356</v>
      </c>
      <c r="Y54" s="52">
        <f>VLOOKUP($B54,Shock_dev!$A$1:$CI$300,MATCH(DATE(Y$1,1,1),Shock_dev!$A$1:$CI$1,0),FALSE)</f>
        <v>1780.0945300000021</v>
      </c>
      <c r="Z54" s="52">
        <f>VLOOKUP($B54,Shock_dev!$A$1:$CI$300,MATCH(DATE(Z$1,1,1),Shock_dev!$A$1:$CI$1,0),FALSE)</f>
        <v>1784.4794000000002</v>
      </c>
      <c r="AA54" s="52">
        <f>VLOOKUP($B54,Shock_dev!$A$1:$CI$300,MATCH(DATE(AA$1,1,1),Shock_dev!$A$1:$CI$1,0),FALSE)</f>
        <v>1825.1317400000007</v>
      </c>
      <c r="AB54" s="52">
        <f>VLOOKUP($B54,Shock_dev!$A$1:$CI$300,MATCH(DATE(AB$1,1,1),Shock_dev!$A$1:$CI$1,0),FALSE)</f>
        <v>1891.3595400000013</v>
      </c>
      <c r="AC54" s="52">
        <f>VLOOKUP($B54,Shock_dev!$A$1:$CI$300,MATCH(DATE(AC$1,1,1),Shock_dev!$A$1:$CI$1,0),FALSE)</f>
        <v>1939.2706400000025</v>
      </c>
      <c r="AD54" s="52">
        <f>VLOOKUP($B54,Shock_dev!$A$1:$CI$300,MATCH(DATE(AD$1,1,1),Shock_dev!$A$1:$CI$1,0),FALSE)</f>
        <v>1974.2202799999977</v>
      </c>
      <c r="AE54" s="52">
        <f>VLOOKUP($B54,Shock_dev!$A$1:$CI$300,MATCH(DATE(AE$1,1,1),Shock_dev!$A$1:$CI$1,0),FALSE)</f>
        <v>2015.6778499999964</v>
      </c>
      <c r="AF54" s="52">
        <f>VLOOKUP($B54,Shock_dev!$A$1:$CI$300,MATCH(DATE(AF$1,1,1),Shock_dev!$A$1:$CI$1,0),FALSE)</f>
        <v>2030.9576199999974</v>
      </c>
      <c r="AG54" s="52"/>
      <c r="AH54" s="65">
        <f t="shared" si="1"/>
        <v>1152.7442339999993</v>
      </c>
      <c r="AI54" s="65">
        <f t="shared" si="2"/>
        <v>1461.3804780000014</v>
      </c>
      <c r="AJ54" s="65">
        <f t="shared" si="3"/>
        <v>1580.8297619999983</v>
      </c>
      <c r="AK54" s="65">
        <f t="shared" si="4"/>
        <v>1586.2660039999996</v>
      </c>
      <c r="AL54" s="65">
        <f t="shared" si="5"/>
        <v>1767.5087960000005</v>
      </c>
      <c r="AM54" s="65">
        <f t="shared" si="6"/>
        <v>1970.2971859999991</v>
      </c>
      <c r="AN54" s="66"/>
      <c r="AO54" s="65">
        <f t="shared" si="7"/>
        <v>1307.0623560000004</v>
      </c>
      <c r="AP54" s="65">
        <f t="shared" si="8"/>
        <v>1583.5478829999988</v>
      </c>
      <c r="AQ54" s="65">
        <f t="shared" si="9"/>
        <v>1868.9029909999999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65.845030000000406</v>
      </c>
      <c r="D55" s="52">
        <f>VLOOKUP($B55,Shock_dev!$A$1:$CI$300,MATCH(DATE(D$1,1,1),Shock_dev!$A$1:$CI$1,0),FALSE)</f>
        <v>92.769069999998464</v>
      </c>
      <c r="E55" s="52">
        <f>VLOOKUP($B55,Shock_dev!$A$1:$CI$300,MATCH(DATE(E$1,1,1),Shock_dev!$A$1:$CI$1,0),FALSE)</f>
        <v>106.54602000000159</v>
      </c>
      <c r="F55" s="52">
        <f>VLOOKUP($B55,Shock_dev!$A$1:$CI$300,MATCH(DATE(F$1,1,1),Shock_dev!$A$1:$CI$1,0),FALSE)</f>
        <v>111.3229399999982</v>
      </c>
      <c r="G55" s="52">
        <f>VLOOKUP($B55,Shock_dev!$A$1:$CI$300,MATCH(DATE(G$1,1,1),Shock_dev!$A$1:$CI$1,0),FALSE)</f>
        <v>110.89446999999927</v>
      </c>
      <c r="H55" s="52">
        <f>VLOOKUP($B55,Shock_dev!$A$1:$CI$300,MATCH(DATE(H$1,1,1),Shock_dev!$A$1:$CI$1,0),FALSE)</f>
        <v>110.28779000000213</v>
      </c>
      <c r="I55" s="52">
        <f>VLOOKUP($B55,Shock_dev!$A$1:$CI$300,MATCH(DATE(I$1,1,1),Shock_dev!$A$1:$CI$1,0),FALSE)</f>
        <v>101.74747999999818</v>
      </c>
      <c r="J55" s="52">
        <f>VLOOKUP($B55,Shock_dev!$A$1:$CI$300,MATCH(DATE(J$1,1,1),Shock_dev!$A$1:$CI$1,0),FALSE)</f>
        <v>94.838550000000396</v>
      </c>
      <c r="K55" s="52">
        <f>VLOOKUP($B55,Shock_dev!$A$1:$CI$300,MATCH(DATE(K$1,1,1),Shock_dev!$A$1:$CI$1,0),FALSE)</f>
        <v>82.639530000000377</v>
      </c>
      <c r="L55" s="52">
        <f>VLOOKUP($B55,Shock_dev!$A$1:$CI$300,MATCH(DATE(L$1,1,1),Shock_dev!$A$1:$CI$1,0),FALSE)</f>
        <v>71.986860000000888</v>
      </c>
      <c r="M55" s="52">
        <f>VLOOKUP($B55,Shock_dev!$A$1:$CI$300,MATCH(DATE(M$1,1,1),Shock_dev!$A$1:$CI$1,0),FALSE)</f>
        <v>65.786769999998796</v>
      </c>
      <c r="N55" s="52">
        <f>VLOOKUP($B55,Shock_dev!$A$1:$CI$300,MATCH(DATE(N$1,1,1),Shock_dev!$A$1:$CI$1,0),FALSE)</f>
        <v>54.787929999998596</v>
      </c>
      <c r="O55" s="52">
        <f>VLOOKUP($B55,Shock_dev!$A$1:$CI$300,MATCH(DATE(O$1,1,1),Shock_dev!$A$1:$CI$1,0),FALSE)</f>
        <v>41.143700000000536</v>
      </c>
      <c r="P55" s="52">
        <f>VLOOKUP($B55,Shock_dev!$A$1:$CI$300,MATCH(DATE(P$1,1,1),Shock_dev!$A$1:$CI$1,0),FALSE)</f>
        <v>28.487730000000738</v>
      </c>
      <c r="Q55" s="52">
        <f>VLOOKUP($B55,Shock_dev!$A$1:$CI$300,MATCH(DATE(Q$1,1,1),Shock_dev!$A$1:$CI$1,0),FALSE)</f>
        <v>21.284859999999753</v>
      </c>
      <c r="R55" s="52">
        <f>VLOOKUP($B55,Shock_dev!$A$1:$CI$300,MATCH(DATE(R$1,1,1),Shock_dev!$A$1:$CI$1,0),FALSE)</f>
        <v>9.6104400000003807</v>
      </c>
      <c r="S55" s="52">
        <f>VLOOKUP($B55,Shock_dev!$A$1:$CI$300,MATCH(DATE(S$1,1,1),Shock_dev!$A$1:$CI$1,0),FALSE)</f>
        <v>2.7526800000014191</v>
      </c>
      <c r="T55" s="52">
        <f>VLOOKUP($B55,Shock_dev!$A$1:$CI$300,MATCH(DATE(T$1,1,1),Shock_dev!$A$1:$CI$1,0),FALSE)</f>
        <v>-0.41766999999890686</v>
      </c>
      <c r="U55" s="52">
        <f>VLOOKUP($B55,Shock_dev!$A$1:$CI$300,MATCH(DATE(U$1,1,1),Shock_dev!$A$1:$CI$1,0),FALSE)</f>
        <v>-5.359759999999369</v>
      </c>
      <c r="V55" s="52">
        <f>VLOOKUP($B55,Shock_dev!$A$1:$CI$300,MATCH(DATE(V$1,1,1),Shock_dev!$A$1:$CI$1,0),FALSE)</f>
        <v>-6.3207299999994575</v>
      </c>
      <c r="W55" s="52">
        <f>VLOOKUP($B55,Shock_dev!$A$1:$CI$300,MATCH(DATE(W$1,1,1),Shock_dev!$A$1:$CI$1,0),FALSE)</f>
        <v>-5.6533799999997427</v>
      </c>
      <c r="X55" s="52">
        <f>VLOOKUP($B55,Shock_dev!$A$1:$CI$300,MATCH(DATE(X$1,1,1),Shock_dev!$A$1:$CI$1,0),FALSE)</f>
        <v>-4.7443400000011025</v>
      </c>
      <c r="Y55" s="52">
        <f>VLOOKUP($B55,Shock_dev!$A$1:$CI$300,MATCH(DATE(Y$1,1,1),Shock_dev!$A$1:$CI$1,0),FALSE)</f>
        <v>-3.7617199999986042</v>
      </c>
      <c r="Z55" s="52">
        <f>VLOOKUP($B55,Shock_dev!$A$1:$CI$300,MATCH(DATE(Z$1,1,1),Shock_dev!$A$1:$CI$1,0),FALSE)</f>
        <v>-4.3974000000016531</v>
      </c>
      <c r="AA55" s="52">
        <f>VLOOKUP($B55,Shock_dev!$A$1:$CI$300,MATCH(DATE(AA$1,1,1),Shock_dev!$A$1:$CI$1,0),FALSE)</f>
        <v>-3.2721399999973073</v>
      </c>
      <c r="AB55" s="52">
        <f>VLOOKUP($B55,Shock_dev!$A$1:$CI$300,MATCH(DATE(AB$1,1,1),Shock_dev!$A$1:$CI$1,0),FALSE)</f>
        <v>-0.18814999999813153</v>
      </c>
      <c r="AC55" s="52">
        <f>VLOOKUP($B55,Shock_dev!$A$1:$CI$300,MATCH(DATE(AC$1,1,1),Shock_dev!$A$1:$CI$1,0),FALSE)</f>
        <v>2.5380000000004657</v>
      </c>
      <c r="AD55" s="52">
        <f>VLOOKUP($B55,Shock_dev!$A$1:$CI$300,MATCH(DATE(AD$1,1,1),Shock_dev!$A$1:$CI$1,0),FALSE)</f>
        <v>4.5500000000029104</v>
      </c>
      <c r="AE55" s="52">
        <f>VLOOKUP($B55,Shock_dev!$A$1:$CI$300,MATCH(DATE(AE$1,1,1),Shock_dev!$A$1:$CI$1,0),FALSE)</f>
        <v>6.6929299999974319</v>
      </c>
      <c r="AF55" s="52">
        <f>VLOOKUP($B55,Shock_dev!$A$1:$CI$300,MATCH(DATE(AF$1,1,1),Shock_dev!$A$1:$CI$1,0),FALSE)</f>
        <v>7.2502000000022235</v>
      </c>
      <c r="AG55" s="52"/>
      <c r="AH55" s="65">
        <f t="shared" si="1"/>
        <v>97.475505999999584</v>
      </c>
      <c r="AI55" s="65">
        <f t="shared" si="2"/>
        <v>92.300042000000388</v>
      </c>
      <c r="AJ55" s="65">
        <f t="shared" si="3"/>
        <v>42.298197999999687</v>
      </c>
      <c r="AK55" s="65">
        <f t="shared" si="4"/>
        <v>5.2992000000813277E-2</v>
      </c>
      <c r="AL55" s="65">
        <f t="shared" si="5"/>
        <v>-4.3657959999996816</v>
      </c>
      <c r="AM55" s="65">
        <f t="shared" si="6"/>
        <v>4.1685960000009796</v>
      </c>
      <c r="AN55" s="66"/>
      <c r="AO55" s="65">
        <f t="shared" si="7"/>
        <v>94.887773999999979</v>
      </c>
      <c r="AP55" s="65">
        <f t="shared" si="8"/>
        <v>21.17559500000025</v>
      </c>
      <c r="AQ55" s="65">
        <f t="shared" si="9"/>
        <v>-9.8599999999350985E-2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339.12348999999813</v>
      </c>
      <c r="D56" s="52">
        <f>VLOOKUP($B56,Shock_dev!$A$1:$CI$300,MATCH(DATE(D$1,1,1),Shock_dev!$A$1:$CI$1,0),FALSE)</f>
        <v>423.25127000000066</v>
      </c>
      <c r="E56" s="52">
        <f>VLOOKUP($B56,Shock_dev!$A$1:$CI$300,MATCH(DATE(E$1,1,1),Shock_dev!$A$1:$CI$1,0),FALSE)</f>
        <v>459.43912000000273</v>
      </c>
      <c r="F56" s="52">
        <f>VLOOKUP($B56,Shock_dev!$A$1:$CI$300,MATCH(DATE(F$1,1,1),Shock_dev!$A$1:$CI$1,0),FALSE)</f>
        <v>476.72701999999845</v>
      </c>
      <c r="G56" s="52">
        <f>VLOOKUP($B56,Shock_dev!$A$1:$CI$300,MATCH(DATE(G$1,1,1),Shock_dev!$A$1:$CI$1,0),FALSE)</f>
        <v>490.44854999999734</v>
      </c>
      <c r="H56" s="52">
        <f>VLOOKUP($B56,Shock_dev!$A$1:$CI$300,MATCH(DATE(H$1,1,1),Shock_dev!$A$1:$CI$1,0),FALSE)</f>
        <v>518.81261999999697</v>
      </c>
      <c r="I56" s="52">
        <f>VLOOKUP($B56,Shock_dev!$A$1:$CI$300,MATCH(DATE(I$1,1,1),Shock_dev!$A$1:$CI$1,0),FALSE)</f>
        <v>509.54372000000149</v>
      </c>
      <c r="J56" s="52">
        <f>VLOOKUP($B56,Shock_dev!$A$1:$CI$300,MATCH(DATE(J$1,1,1),Shock_dev!$A$1:$CI$1,0),FALSE)</f>
        <v>520.24818999999843</v>
      </c>
      <c r="K56" s="52">
        <f>VLOOKUP($B56,Shock_dev!$A$1:$CI$300,MATCH(DATE(K$1,1,1),Shock_dev!$A$1:$CI$1,0),FALSE)</f>
        <v>502.56028999999398</v>
      </c>
      <c r="L56" s="52">
        <f>VLOOKUP($B56,Shock_dev!$A$1:$CI$300,MATCH(DATE(L$1,1,1),Shock_dev!$A$1:$CI$1,0),FALSE)</f>
        <v>498.2439000000013</v>
      </c>
      <c r="M56" s="52">
        <f>VLOOKUP($B56,Shock_dev!$A$1:$CI$300,MATCH(DATE(M$1,1,1),Shock_dev!$A$1:$CI$1,0),FALSE)</f>
        <v>516.30157000000327</v>
      </c>
      <c r="N56" s="52">
        <f>VLOOKUP($B56,Shock_dev!$A$1:$CI$300,MATCH(DATE(N$1,1,1),Shock_dev!$A$1:$CI$1,0),FALSE)</f>
        <v>500.39809000000241</v>
      </c>
      <c r="O56" s="52">
        <f>VLOOKUP($B56,Shock_dev!$A$1:$CI$300,MATCH(DATE(O$1,1,1),Shock_dev!$A$1:$CI$1,0),FALSE)</f>
        <v>473.23858000000473</v>
      </c>
      <c r="P56" s="52">
        <f>VLOOKUP($B56,Shock_dev!$A$1:$CI$300,MATCH(DATE(P$1,1,1),Shock_dev!$A$1:$CI$1,0),FALSE)</f>
        <v>454.23587000000407</v>
      </c>
      <c r="Q56" s="52">
        <f>VLOOKUP($B56,Shock_dev!$A$1:$CI$300,MATCH(DATE(Q$1,1,1),Shock_dev!$A$1:$CI$1,0),FALSE)</f>
        <v>462.28347000000213</v>
      </c>
      <c r="R56" s="52">
        <f>VLOOKUP($B56,Shock_dev!$A$1:$CI$300,MATCH(DATE(R$1,1,1),Shock_dev!$A$1:$CI$1,0),FALSE)</f>
        <v>436.97475999999733</v>
      </c>
      <c r="S56" s="52">
        <f>VLOOKUP($B56,Shock_dev!$A$1:$CI$300,MATCH(DATE(S$1,1,1),Shock_dev!$A$1:$CI$1,0),FALSE)</f>
        <v>439.1637400000036</v>
      </c>
      <c r="T56" s="52">
        <f>VLOOKUP($B56,Shock_dev!$A$1:$CI$300,MATCH(DATE(T$1,1,1),Shock_dev!$A$1:$CI$1,0),FALSE)</f>
        <v>453.65542000000278</v>
      </c>
      <c r="U56" s="52">
        <f>VLOOKUP($B56,Shock_dev!$A$1:$CI$300,MATCH(DATE(U$1,1,1),Shock_dev!$A$1:$CI$1,0),FALSE)</f>
        <v>450.69239999999991</v>
      </c>
      <c r="V56" s="52">
        <f>VLOOKUP($B56,Shock_dev!$A$1:$CI$300,MATCH(DATE(V$1,1,1),Shock_dev!$A$1:$CI$1,0),FALSE)</f>
        <v>468.49311000000307</v>
      </c>
      <c r="W56" s="52">
        <f>VLOOKUP($B56,Shock_dev!$A$1:$CI$300,MATCH(DATE(W$1,1,1),Shock_dev!$A$1:$CI$1,0),FALSE)</f>
        <v>488.89888999999675</v>
      </c>
      <c r="X56" s="52">
        <f>VLOOKUP($B56,Shock_dev!$A$1:$CI$300,MATCH(DATE(X$1,1,1),Shock_dev!$A$1:$CI$1,0),FALSE)</f>
        <v>506.56926999999996</v>
      </c>
      <c r="Y56" s="52">
        <f>VLOOKUP($B56,Shock_dev!$A$1:$CI$300,MATCH(DATE(Y$1,1,1),Shock_dev!$A$1:$CI$1,0),FALSE)</f>
        <v>523.06923999999708</v>
      </c>
      <c r="Z56" s="52">
        <f>VLOOKUP($B56,Shock_dev!$A$1:$CI$300,MATCH(DATE(Z$1,1,1),Shock_dev!$A$1:$CI$1,0),FALSE)</f>
        <v>530.24229999999807</v>
      </c>
      <c r="AA56" s="52">
        <f>VLOOKUP($B56,Shock_dev!$A$1:$CI$300,MATCH(DATE(AA$1,1,1),Shock_dev!$A$1:$CI$1,0),FALSE)</f>
        <v>548.58733999999822</v>
      </c>
      <c r="AB56" s="52">
        <f>VLOOKUP($B56,Shock_dev!$A$1:$CI$300,MATCH(DATE(AB$1,1,1),Shock_dev!$A$1:$CI$1,0),FALSE)</f>
        <v>575.42341999999917</v>
      </c>
      <c r="AC56" s="52">
        <f>VLOOKUP($B56,Shock_dev!$A$1:$CI$300,MATCH(DATE(AC$1,1,1),Shock_dev!$A$1:$CI$1,0),FALSE)</f>
        <v>597.19031999999424</v>
      </c>
      <c r="AD56" s="52">
        <f>VLOOKUP($B56,Shock_dev!$A$1:$CI$300,MATCH(DATE(AD$1,1,1),Shock_dev!$A$1:$CI$1,0),FALSE)</f>
        <v>614.85344999999506</v>
      </c>
      <c r="AE56" s="52">
        <f>VLOOKUP($B56,Shock_dev!$A$1:$CI$300,MATCH(DATE(AE$1,1,1),Shock_dev!$A$1:$CI$1,0),FALSE)</f>
        <v>634.18886000000202</v>
      </c>
      <c r="AF56" s="52">
        <f>VLOOKUP($B56,Shock_dev!$A$1:$CI$300,MATCH(DATE(AF$1,1,1),Shock_dev!$A$1:$CI$1,0),FALSE)</f>
        <v>645.15733999999793</v>
      </c>
      <c r="AG56" s="52"/>
      <c r="AH56" s="65">
        <f t="shared" si="1"/>
        <v>437.79788999999948</v>
      </c>
      <c r="AI56" s="65">
        <f t="shared" si="2"/>
        <v>509.88174399999843</v>
      </c>
      <c r="AJ56" s="65">
        <f t="shared" si="3"/>
        <v>481.2915160000033</v>
      </c>
      <c r="AK56" s="65">
        <f t="shared" si="4"/>
        <v>449.79588600000136</v>
      </c>
      <c r="AL56" s="65">
        <f t="shared" si="5"/>
        <v>519.47340799999802</v>
      </c>
      <c r="AM56" s="65">
        <f t="shared" si="6"/>
        <v>613.36267799999769</v>
      </c>
      <c r="AN56" s="66"/>
      <c r="AO56" s="65">
        <f t="shared" si="7"/>
        <v>473.83981699999896</v>
      </c>
      <c r="AP56" s="65">
        <f t="shared" si="8"/>
        <v>465.54370100000233</v>
      </c>
      <c r="AQ56" s="65">
        <f t="shared" si="9"/>
        <v>566.41804299999785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1296.7489300000016</v>
      </c>
      <c r="D57" s="52">
        <f>VLOOKUP($B57,Shock_dev!$A$1:$CI$300,MATCH(DATE(D$1,1,1),Shock_dev!$A$1:$CI$1,0),FALSE)</f>
        <v>1599.5194300000003</v>
      </c>
      <c r="E57" s="52">
        <f>VLOOKUP($B57,Shock_dev!$A$1:$CI$300,MATCH(DATE(E$1,1,1),Shock_dev!$A$1:$CI$1,0),FALSE)</f>
        <v>1702.9236800000072</v>
      </c>
      <c r="F57" s="52">
        <f>VLOOKUP($B57,Shock_dev!$A$1:$CI$300,MATCH(DATE(F$1,1,1),Shock_dev!$A$1:$CI$1,0),FALSE)</f>
        <v>1741.5760100000043</v>
      </c>
      <c r="G57" s="52">
        <f>VLOOKUP($B57,Shock_dev!$A$1:$CI$300,MATCH(DATE(G$1,1,1),Shock_dev!$A$1:$CI$1,0),FALSE)</f>
        <v>1780.6457999999984</v>
      </c>
      <c r="H57" s="52">
        <f>VLOOKUP($B57,Shock_dev!$A$1:$CI$300,MATCH(DATE(H$1,1,1),Shock_dev!$A$1:$CI$1,0),FALSE)</f>
        <v>1893.9416000000056</v>
      </c>
      <c r="I57" s="52">
        <f>VLOOKUP($B57,Shock_dev!$A$1:$CI$300,MATCH(DATE(I$1,1,1),Shock_dev!$A$1:$CI$1,0),FALSE)</f>
        <v>1850.8014700000058</v>
      </c>
      <c r="J57" s="52">
        <f>VLOOKUP($B57,Shock_dev!$A$1:$CI$300,MATCH(DATE(J$1,1,1),Shock_dev!$A$1:$CI$1,0),FALSE)</f>
        <v>1899.9173700000101</v>
      </c>
      <c r="K57" s="52">
        <f>VLOOKUP($B57,Shock_dev!$A$1:$CI$300,MATCH(DATE(K$1,1,1),Shock_dev!$A$1:$CI$1,0),FALSE)</f>
        <v>1828.6911899999977</v>
      </c>
      <c r="L57" s="52">
        <f>VLOOKUP($B57,Shock_dev!$A$1:$CI$300,MATCH(DATE(L$1,1,1),Shock_dev!$A$1:$CI$1,0),FALSE)</f>
        <v>1817.2063100000087</v>
      </c>
      <c r="M57" s="52">
        <f>VLOOKUP($B57,Shock_dev!$A$1:$CI$300,MATCH(DATE(M$1,1,1),Shock_dev!$A$1:$CI$1,0),FALSE)</f>
        <v>1901.9217099999951</v>
      </c>
      <c r="N57" s="52">
        <f>VLOOKUP($B57,Shock_dev!$A$1:$CI$300,MATCH(DATE(N$1,1,1),Shock_dev!$A$1:$CI$1,0),FALSE)</f>
        <v>1836.556030000007</v>
      </c>
      <c r="O57" s="52">
        <f>VLOOKUP($B57,Shock_dev!$A$1:$CI$300,MATCH(DATE(O$1,1,1),Shock_dev!$A$1:$CI$1,0),FALSE)</f>
        <v>1722.7875099999947</v>
      </c>
      <c r="P57" s="52">
        <f>VLOOKUP($B57,Shock_dev!$A$1:$CI$300,MATCH(DATE(P$1,1,1),Shock_dev!$A$1:$CI$1,0),FALSE)</f>
        <v>1644.4684799999959</v>
      </c>
      <c r="Q57" s="52">
        <f>VLOOKUP($B57,Shock_dev!$A$1:$CI$300,MATCH(DATE(Q$1,1,1),Shock_dev!$A$1:$CI$1,0),FALSE)</f>
        <v>1680.4527700000035</v>
      </c>
      <c r="R57" s="52">
        <f>VLOOKUP($B57,Shock_dev!$A$1:$CI$300,MATCH(DATE(R$1,1,1),Shock_dev!$A$1:$CI$1,0),FALSE)</f>
        <v>1567.7982999999949</v>
      </c>
      <c r="S57" s="52">
        <f>VLOOKUP($B57,Shock_dev!$A$1:$CI$300,MATCH(DATE(S$1,1,1),Shock_dev!$A$1:$CI$1,0),FALSE)</f>
        <v>1571.8359000000055</v>
      </c>
      <c r="T57" s="52">
        <f>VLOOKUP($B57,Shock_dev!$A$1:$CI$300,MATCH(DATE(T$1,1,1),Shock_dev!$A$1:$CI$1,0),FALSE)</f>
        <v>1624.0899999999965</v>
      </c>
      <c r="U57" s="52">
        <f>VLOOKUP($B57,Shock_dev!$A$1:$CI$300,MATCH(DATE(U$1,1,1),Shock_dev!$A$1:$CI$1,0),FALSE)</f>
        <v>1596.3159000000014</v>
      </c>
      <c r="V57" s="52">
        <f>VLOOKUP($B57,Shock_dev!$A$1:$CI$300,MATCH(DATE(V$1,1,1),Shock_dev!$A$1:$CI$1,0),FALSE)</f>
        <v>1655.7597999999998</v>
      </c>
      <c r="W57" s="52">
        <f>VLOOKUP($B57,Shock_dev!$A$1:$CI$300,MATCH(DATE(W$1,1,1),Shock_dev!$A$1:$CI$1,0),FALSE)</f>
        <v>1722.6909000000014</v>
      </c>
      <c r="X57" s="52">
        <f>VLOOKUP($B57,Shock_dev!$A$1:$CI$300,MATCH(DATE(X$1,1,1),Shock_dev!$A$1:$CI$1,0),FALSE)</f>
        <v>1775.1474000000017</v>
      </c>
      <c r="Y57" s="52">
        <f>VLOOKUP($B57,Shock_dev!$A$1:$CI$300,MATCH(DATE(Y$1,1,1),Shock_dev!$A$1:$CI$1,0),FALSE)</f>
        <v>1821.0907000000007</v>
      </c>
      <c r="Z57" s="52">
        <f>VLOOKUP($B57,Shock_dev!$A$1:$CI$300,MATCH(DATE(Z$1,1,1),Shock_dev!$A$1:$CI$1,0),FALSE)</f>
        <v>1826.3274999999994</v>
      </c>
      <c r="AA57" s="52">
        <f>VLOOKUP($B57,Shock_dev!$A$1:$CI$300,MATCH(DATE(AA$1,1,1),Shock_dev!$A$1:$CI$1,0),FALSE)</f>
        <v>1879.9290999999939</v>
      </c>
      <c r="AB57" s="52">
        <f>VLOOKUP($B57,Shock_dev!$A$1:$CI$300,MATCH(DATE(AB$1,1,1),Shock_dev!$A$1:$CI$1,0),FALSE)</f>
        <v>1969.1232000000018</v>
      </c>
      <c r="AC57" s="52">
        <f>VLOOKUP($B57,Shock_dev!$A$1:$CI$300,MATCH(DATE(AC$1,1,1),Shock_dev!$A$1:$CI$1,0),FALSE)</f>
        <v>2035.0547999999981</v>
      </c>
      <c r="AD57" s="52">
        <f>VLOOKUP($B57,Shock_dev!$A$1:$CI$300,MATCH(DATE(AD$1,1,1),Shock_dev!$A$1:$CI$1,0),FALSE)</f>
        <v>2083.1500999999989</v>
      </c>
      <c r="AE57" s="52">
        <f>VLOOKUP($B57,Shock_dev!$A$1:$CI$300,MATCH(DATE(AE$1,1,1),Shock_dev!$A$1:$CI$1,0),FALSE)</f>
        <v>2138.9826999999932</v>
      </c>
      <c r="AF57" s="52">
        <f>VLOOKUP($B57,Shock_dev!$A$1:$CI$300,MATCH(DATE(AF$1,1,1),Shock_dev!$A$1:$CI$1,0),FALSE)</f>
        <v>2159.3150999999925</v>
      </c>
      <c r="AG57" s="52"/>
      <c r="AH57" s="65">
        <f t="shared" si="1"/>
        <v>1624.2827700000023</v>
      </c>
      <c r="AI57" s="65">
        <f t="shared" si="2"/>
        <v>1858.1115880000057</v>
      </c>
      <c r="AJ57" s="65">
        <f t="shared" si="3"/>
        <v>1757.2372999999993</v>
      </c>
      <c r="AK57" s="65">
        <f t="shared" si="4"/>
        <v>1603.1599799999997</v>
      </c>
      <c r="AL57" s="65">
        <f t="shared" si="5"/>
        <v>1805.0371199999995</v>
      </c>
      <c r="AM57" s="65">
        <f t="shared" si="6"/>
        <v>2077.1251799999968</v>
      </c>
      <c r="AN57" s="66"/>
      <c r="AO57" s="65">
        <f t="shared" si="7"/>
        <v>1741.1971790000039</v>
      </c>
      <c r="AP57" s="65">
        <f t="shared" si="8"/>
        <v>1680.1986399999996</v>
      </c>
      <c r="AQ57" s="65">
        <f t="shared" si="9"/>
        <v>1941.0811499999982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1352.8576999999932</v>
      </c>
      <c r="D58" s="52">
        <f>VLOOKUP($B58,Shock_dev!$A$1:$CI$300,MATCH(DATE(D$1,1,1),Shock_dev!$A$1:$CI$1,0),FALSE)</f>
        <v>1992.8047999999835</v>
      </c>
      <c r="E58" s="52">
        <f>VLOOKUP($B58,Shock_dev!$A$1:$CI$300,MATCH(DATE(E$1,1,1),Shock_dev!$A$1:$CI$1,0),FALSE)</f>
        <v>2424.4099000000278</v>
      </c>
      <c r="F58" s="52">
        <f>VLOOKUP($B58,Shock_dev!$A$1:$CI$300,MATCH(DATE(F$1,1,1),Shock_dev!$A$1:$CI$1,0),FALSE)</f>
        <v>2672.7551000000094</v>
      </c>
      <c r="G58" s="52">
        <f>VLOOKUP($B58,Shock_dev!$A$1:$CI$300,MATCH(DATE(G$1,1,1),Shock_dev!$A$1:$CI$1,0),FALSE)</f>
        <v>2797.7596999999951</v>
      </c>
      <c r="H58" s="52">
        <f>VLOOKUP($B58,Shock_dev!$A$1:$CI$300,MATCH(DATE(H$1,1,1),Shock_dev!$A$1:$CI$1,0),FALSE)</f>
        <v>2894.0946000000113</v>
      </c>
      <c r="I58" s="52">
        <f>VLOOKUP($B58,Shock_dev!$A$1:$CI$300,MATCH(DATE(I$1,1,1),Shock_dev!$A$1:$CI$1,0),FALSE)</f>
        <v>2855.413499999966</v>
      </c>
      <c r="J58" s="52">
        <f>VLOOKUP($B58,Shock_dev!$A$1:$CI$300,MATCH(DATE(J$1,1,1),Shock_dev!$A$1:$CI$1,0),FALSE)</f>
        <v>2825.6023000000278</v>
      </c>
      <c r="K58" s="52">
        <f>VLOOKUP($B58,Shock_dev!$A$1:$CI$300,MATCH(DATE(K$1,1,1),Shock_dev!$A$1:$CI$1,0),FALSE)</f>
        <v>2707.4360999999917</v>
      </c>
      <c r="L58" s="52">
        <f>VLOOKUP($B58,Shock_dev!$A$1:$CI$300,MATCH(DATE(L$1,1,1),Shock_dev!$A$1:$CI$1,0),FALSE)</f>
        <v>2604.1185000000405</v>
      </c>
      <c r="M58" s="52">
        <f>VLOOKUP($B58,Shock_dev!$A$1:$CI$300,MATCH(DATE(M$1,1,1),Shock_dev!$A$1:$CI$1,0),FALSE)</f>
        <v>2571.8600999999908</v>
      </c>
      <c r="N58" s="52">
        <f>VLOOKUP($B58,Shock_dev!$A$1:$CI$300,MATCH(DATE(N$1,1,1),Shock_dev!$A$1:$CI$1,0),FALSE)</f>
        <v>2472.3289999999688</v>
      </c>
      <c r="O58" s="52">
        <f>VLOOKUP($B58,Shock_dev!$A$1:$CI$300,MATCH(DATE(O$1,1,1),Shock_dev!$A$1:$CI$1,0),FALSE)</f>
        <v>2320.3020000000251</v>
      </c>
      <c r="P58" s="52">
        <f>VLOOKUP($B58,Shock_dev!$A$1:$CI$300,MATCH(DATE(P$1,1,1),Shock_dev!$A$1:$CI$1,0),FALSE)</f>
        <v>2169.8982000000542</v>
      </c>
      <c r="Q58" s="52">
        <f>VLOOKUP($B58,Shock_dev!$A$1:$CI$300,MATCH(DATE(Q$1,1,1),Shock_dev!$A$1:$CI$1,0),FALSE)</f>
        <v>2101.9487000000081</v>
      </c>
      <c r="R58" s="52">
        <f>VLOOKUP($B58,Shock_dev!$A$1:$CI$300,MATCH(DATE(R$1,1,1),Shock_dev!$A$1:$CI$1,0),FALSE)</f>
        <v>1970.0195999999996</v>
      </c>
      <c r="S58" s="52">
        <f>VLOOKUP($B58,Shock_dev!$A$1:$CI$300,MATCH(DATE(S$1,1,1),Shock_dev!$A$1:$CI$1,0),FALSE)</f>
        <v>1907.7028999999748</v>
      </c>
      <c r="T58" s="52">
        <f>VLOOKUP($B58,Shock_dev!$A$1:$CI$300,MATCH(DATE(T$1,1,1),Shock_dev!$A$1:$CI$1,0),FALSE)</f>
        <v>1910.3183999999892</v>
      </c>
      <c r="U58" s="52">
        <f>VLOOKUP($B58,Shock_dev!$A$1:$CI$300,MATCH(DATE(U$1,1,1),Shock_dev!$A$1:$CI$1,0),FALSE)</f>
        <v>1893.5418000000063</v>
      </c>
      <c r="V58" s="52">
        <f>VLOOKUP($B58,Shock_dev!$A$1:$CI$300,MATCH(DATE(V$1,1,1),Shock_dev!$A$1:$CI$1,0),FALSE)</f>
        <v>1938.7163999999757</v>
      </c>
      <c r="W58" s="52">
        <f>VLOOKUP($B58,Shock_dev!$A$1:$CI$300,MATCH(DATE(W$1,1,1),Shock_dev!$A$1:$CI$1,0),FALSE)</f>
        <v>2017.079700000002</v>
      </c>
      <c r="X58" s="52">
        <f>VLOOKUP($B58,Shock_dev!$A$1:$CI$300,MATCH(DATE(X$1,1,1),Shock_dev!$A$1:$CI$1,0),FALSE)</f>
        <v>2105.0638000000035</v>
      </c>
      <c r="Y58" s="52">
        <f>VLOOKUP($B58,Shock_dev!$A$1:$CI$300,MATCH(DATE(Y$1,1,1),Shock_dev!$A$1:$CI$1,0),FALSE)</f>
        <v>2195.4453999999678</v>
      </c>
      <c r="Z58" s="52">
        <f>VLOOKUP($B58,Shock_dev!$A$1:$CI$300,MATCH(DATE(Z$1,1,1),Shock_dev!$A$1:$CI$1,0),FALSE)</f>
        <v>2258.6385000000009</v>
      </c>
      <c r="AA58" s="52">
        <f>VLOOKUP($B58,Shock_dev!$A$1:$CI$300,MATCH(DATE(AA$1,1,1),Shock_dev!$A$1:$CI$1,0),FALSE)</f>
        <v>2345.1251999999513</v>
      </c>
      <c r="AB58" s="52">
        <f>VLOOKUP($B58,Shock_dev!$A$1:$CI$300,MATCH(DATE(AB$1,1,1),Shock_dev!$A$1:$CI$1,0),FALSE)</f>
        <v>2464.5153999999166</v>
      </c>
      <c r="AC58" s="52">
        <f>VLOOKUP($B58,Shock_dev!$A$1:$CI$300,MATCH(DATE(AC$1,1,1),Shock_dev!$A$1:$CI$1,0),FALSE)</f>
        <v>2583.0840000000317</v>
      </c>
      <c r="AD58" s="52">
        <f>VLOOKUP($B58,Shock_dev!$A$1:$CI$300,MATCH(DATE(AD$1,1,1),Shock_dev!$A$1:$CI$1,0),FALSE)</f>
        <v>2690.6310999999987</v>
      </c>
      <c r="AE58" s="52">
        <f>VLOOKUP($B58,Shock_dev!$A$1:$CI$300,MATCH(DATE(AE$1,1,1),Shock_dev!$A$1:$CI$1,0),FALSE)</f>
        <v>2797.875699999975</v>
      </c>
      <c r="AF58" s="52">
        <f>VLOOKUP($B58,Shock_dev!$A$1:$CI$300,MATCH(DATE(AF$1,1,1),Shock_dev!$A$1:$CI$1,0),FALSE)</f>
        <v>2877.6988999999594</v>
      </c>
      <c r="AG58" s="52"/>
      <c r="AH58" s="65">
        <f t="shared" si="1"/>
        <v>2248.1174400000018</v>
      </c>
      <c r="AI58" s="65">
        <f t="shared" si="2"/>
        <v>2777.3330000000074</v>
      </c>
      <c r="AJ58" s="65">
        <f t="shared" si="3"/>
        <v>2327.2676000000092</v>
      </c>
      <c r="AK58" s="65">
        <f t="shared" si="4"/>
        <v>1924.059819999989</v>
      </c>
      <c r="AL58" s="65">
        <f t="shared" si="5"/>
        <v>2184.270519999985</v>
      </c>
      <c r="AM58" s="65">
        <f t="shared" si="6"/>
        <v>2682.7610199999763</v>
      </c>
      <c r="AN58" s="66"/>
      <c r="AO58" s="65">
        <f t="shared" si="7"/>
        <v>2512.7252200000048</v>
      </c>
      <c r="AP58" s="65">
        <f t="shared" si="8"/>
        <v>2125.6637099999989</v>
      </c>
      <c r="AQ58" s="65">
        <f t="shared" si="9"/>
        <v>2433.5157699999809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1283.186400000006</v>
      </c>
      <c r="D59" s="52">
        <f>VLOOKUP($B59,Shock_dev!$A$1:$CI$300,MATCH(DATE(D$1,1,1),Shock_dev!$A$1:$CI$1,0),FALSE)</f>
        <v>1909.3740999999864</v>
      </c>
      <c r="E59" s="52">
        <f>VLOOKUP($B59,Shock_dev!$A$1:$CI$300,MATCH(DATE(E$1,1,1),Shock_dev!$A$1:$CI$1,0),FALSE)</f>
        <v>2375.5875999999989</v>
      </c>
      <c r="F59" s="52">
        <f>VLOOKUP($B59,Shock_dev!$A$1:$CI$300,MATCH(DATE(F$1,1,1),Shock_dev!$A$1:$CI$1,0),FALSE)</f>
        <v>2729.2875000000058</v>
      </c>
      <c r="G59" s="52">
        <f>VLOOKUP($B59,Shock_dev!$A$1:$CI$300,MATCH(DATE(G$1,1,1),Shock_dev!$A$1:$CI$1,0),FALSE)</f>
        <v>3035.7145000000019</v>
      </c>
      <c r="H59" s="52">
        <f>VLOOKUP($B59,Shock_dev!$A$1:$CI$300,MATCH(DATE(H$1,1,1),Shock_dev!$A$1:$CI$1,0),FALSE)</f>
        <v>3370.9314000000013</v>
      </c>
      <c r="I59" s="52">
        <f>VLOOKUP($B59,Shock_dev!$A$1:$CI$300,MATCH(DATE(I$1,1,1),Shock_dev!$A$1:$CI$1,0),FALSE)</f>
        <v>3662.8244999999879</v>
      </c>
      <c r="J59" s="52">
        <f>VLOOKUP($B59,Shock_dev!$A$1:$CI$300,MATCH(DATE(J$1,1,1),Shock_dev!$A$1:$CI$1,0),FALSE)</f>
        <v>3993.0348999999987</v>
      </c>
      <c r="K59" s="52">
        <f>VLOOKUP($B59,Shock_dev!$A$1:$CI$300,MATCH(DATE(K$1,1,1),Shock_dev!$A$1:$CI$1,0),FALSE)</f>
        <v>4296.5511000000406</v>
      </c>
      <c r="L59" s="52">
        <f>VLOOKUP($B59,Shock_dev!$A$1:$CI$300,MATCH(DATE(L$1,1,1),Shock_dev!$A$1:$CI$1,0),FALSE)</f>
        <v>4625.8371000000043</v>
      </c>
      <c r="M59" s="52">
        <f>VLOOKUP($B59,Shock_dev!$A$1:$CI$300,MATCH(DATE(M$1,1,1),Shock_dev!$A$1:$CI$1,0),FALSE)</f>
        <v>5022.0230999999912</v>
      </c>
      <c r="N59" s="52">
        <f>VLOOKUP($B59,Shock_dev!$A$1:$CI$300,MATCH(DATE(N$1,1,1),Shock_dev!$A$1:$CI$1,0),FALSE)</f>
        <v>5384.6719000000157</v>
      </c>
      <c r="O59" s="52">
        <f>VLOOKUP($B59,Shock_dev!$A$1:$CI$300,MATCH(DATE(O$1,1,1),Shock_dev!$A$1:$CI$1,0),FALSE)</f>
        <v>5704.1659999999683</v>
      </c>
      <c r="P59" s="52">
        <f>VLOOKUP($B59,Shock_dev!$A$1:$CI$300,MATCH(DATE(P$1,1,1),Shock_dev!$A$1:$CI$1,0),FALSE)</f>
        <v>6016.390699999989</v>
      </c>
      <c r="Q59" s="52">
        <f>VLOOKUP($B59,Shock_dev!$A$1:$CI$300,MATCH(DATE(Q$1,1,1),Shock_dev!$A$1:$CI$1,0),FALSE)</f>
        <v>6379.2929000000004</v>
      </c>
      <c r="R59" s="52">
        <f>VLOOKUP($B59,Shock_dev!$A$1:$CI$300,MATCH(DATE(R$1,1,1),Shock_dev!$A$1:$CI$1,0),FALSE)</f>
        <v>6690.9800000000396</v>
      </c>
      <c r="S59" s="52">
        <f>VLOOKUP($B59,Shock_dev!$A$1:$CI$300,MATCH(DATE(S$1,1,1),Shock_dev!$A$1:$CI$1,0),FALSE)</f>
        <v>7027.8265000000247</v>
      </c>
      <c r="T59" s="52">
        <f>VLOOKUP($B59,Shock_dev!$A$1:$CI$300,MATCH(DATE(T$1,1,1),Shock_dev!$A$1:$CI$1,0),FALSE)</f>
        <v>7396.9990000000107</v>
      </c>
      <c r="U59" s="52">
        <f>VLOOKUP($B59,Shock_dev!$A$1:$CI$300,MATCH(DATE(U$1,1,1),Shock_dev!$A$1:$CI$1,0),FALSE)</f>
        <v>7735.672600000049</v>
      </c>
      <c r="V59" s="52">
        <f>VLOOKUP($B59,Shock_dev!$A$1:$CI$300,MATCH(DATE(V$1,1,1),Shock_dev!$A$1:$CI$1,0),FALSE)</f>
        <v>8093.0301000000327</v>
      </c>
      <c r="W59" s="52">
        <f>VLOOKUP($B59,Shock_dev!$A$1:$CI$300,MATCH(DATE(W$1,1,1),Shock_dev!$A$1:$CI$1,0),FALSE)</f>
        <v>8457.4216000000015</v>
      </c>
      <c r="X59" s="52">
        <f>VLOOKUP($B59,Shock_dev!$A$1:$CI$300,MATCH(DATE(X$1,1,1),Shock_dev!$A$1:$CI$1,0),FALSE)</f>
        <v>8810.4087999999756</v>
      </c>
      <c r="Y59" s="52">
        <f>VLOOKUP($B59,Shock_dev!$A$1:$CI$300,MATCH(DATE(Y$1,1,1),Shock_dev!$A$1:$CI$1,0),FALSE)</f>
        <v>9147.0791999999783</v>
      </c>
      <c r="Z59" s="52">
        <f>VLOOKUP($B59,Shock_dev!$A$1:$CI$300,MATCH(DATE(Z$1,1,1),Shock_dev!$A$1:$CI$1,0),FALSE)</f>
        <v>9448.2094999999972</v>
      </c>
      <c r="AA59" s="52">
        <f>VLOOKUP($B59,Shock_dev!$A$1:$CI$300,MATCH(DATE(AA$1,1,1),Shock_dev!$A$1:$CI$1,0),FALSE)</f>
        <v>9749.6522000000114</v>
      </c>
      <c r="AB59" s="52">
        <f>VLOOKUP($B59,Shock_dev!$A$1:$CI$300,MATCH(DATE(AB$1,1,1),Shock_dev!$A$1:$CI$1,0),FALSE)</f>
        <v>10064.385699999984</v>
      </c>
      <c r="AC59" s="52">
        <f>VLOOKUP($B59,Shock_dev!$A$1:$CI$300,MATCH(DATE(AC$1,1,1),Shock_dev!$A$1:$CI$1,0),FALSE)</f>
        <v>10369.799999999988</v>
      </c>
      <c r="AD59" s="52">
        <f>VLOOKUP($B59,Shock_dev!$A$1:$CI$300,MATCH(DATE(AD$1,1,1),Shock_dev!$A$1:$CI$1,0),FALSE)</f>
        <v>10656.026399999973</v>
      </c>
      <c r="AE59" s="52">
        <f>VLOOKUP($B59,Shock_dev!$A$1:$CI$300,MATCH(DATE(AE$1,1,1),Shock_dev!$A$1:$CI$1,0),FALSE)</f>
        <v>10931.312399999995</v>
      </c>
      <c r="AF59" s="52">
        <f>VLOOKUP($B59,Shock_dev!$A$1:$CI$300,MATCH(DATE(AF$1,1,1),Shock_dev!$A$1:$CI$1,0),FALSE)</f>
        <v>11178.695999999996</v>
      </c>
      <c r="AG59" s="52"/>
      <c r="AH59" s="65">
        <f t="shared" si="1"/>
        <v>2266.6300199999996</v>
      </c>
      <c r="AI59" s="65">
        <f t="shared" si="2"/>
        <v>3989.8358000000067</v>
      </c>
      <c r="AJ59" s="65">
        <f t="shared" si="3"/>
        <v>5701.3089199999931</v>
      </c>
      <c r="AK59" s="65">
        <f t="shared" si="4"/>
        <v>7388.901640000031</v>
      </c>
      <c r="AL59" s="65">
        <f t="shared" si="5"/>
        <v>9122.5542599999935</v>
      </c>
      <c r="AM59" s="65">
        <f t="shared" si="6"/>
        <v>10640.044099999988</v>
      </c>
      <c r="AN59" s="66"/>
      <c r="AO59" s="65">
        <f t="shared" si="7"/>
        <v>3128.2329100000034</v>
      </c>
      <c r="AP59" s="65">
        <f t="shared" si="8"/>
        <v>6545.1052800000125</v>
      </c>
      <c r="AQ59" s="65">
        <f t="shared" si="9"/>
        <v>9881.2991799999909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4720.5743800000018</v>
      </c>
      <c r="D60" s="52">
        <f>VLOOKUP($B60,Shock_dev!$A$1:$CI$300,MATCH(DATE(D$1,1,1),Shock_dev!$A$1:$CI$1,0),FALSE)</f>
        <v>4890.1381299999994</v>
      </c>
      <c r="E60" s="52">
        <f>VLOOKUP($B60,Shock_dev!$A$1:$CI$300,MATCH(DATE(E$1,1,1),Shock_dev!$A$1:$CI$1,0),FALSE)</f>
        <v>4949.7815599999994</v>
      </c>
      <c r="F60" s="52">
        <f>VLOOKUP($B60,Shock_dev!$A$1:$CI$300,MATCH(DATE(F$1,1,1),Shock_dev!$A$1:$CI$1,0),FALSE)</f>
        <v>4990.0532699999967</v>
      </c>
      <c r="G60" s="52">
        <f>VLOOKUP($B60,Shock_dev!$A$1:$CI$300,MATCH(DATE(G$1,1,1),Shock_dev!$A$1:$CI$1,0),FALSE)</f>
        <v>5727.0299100000011</v>
      </c>
      <c r="H60" s="52">
        <f>VLOOKUP($B60,Shock_dev!$A$1:$CI$300,MATCH(DATE(H$1,1,1),Shock_dev!$A$1:$CI$1,0),FALSE)</f>
        <v>7642.3277500000004</v>
      </c>
      <c r="I60" s="52">
        <f>VLOOKUP($B60,Shock_dev!$A$1:$CI$300,MATCH(DATE(I$1,1,1),Shock_dev!$A$1:$CI$1,0),FALSE)</f>
        <v>7748.0164000000004</v>
      </c>
      <c r="J60" s="52">
        <f>VLOOKUP($B60,Shock_dev!$A$1:$CI$300,MATCH(DATE(J$1,1,1),Shock_dev!$A$1:$CI$1,0),FALSE)</f>
        <v>7825.254399999998</v>
      </c>
      <c r="K60" s="52">
        <f>VLOOKUP($B60,Shock_dev!$A$1:$CI$300,MATCH(DATE(K$1,1,1),Shock_dev!$A$1:$CI$1,0),FALSE)</f>
        <v>7904.6544499999982</v>
      </c>
      <c r="L60" s="52">
        <f>VLOOKUP($B60,Shock_dev!$A$1:$CI$300,MATCH(DATE(L$1,1,1),Shock_dev!$A$1:$CI$1,0),FALSE)</f>
        <v>7876.5138499999994</v>
      </c>
      <c r="M60" s="52">
        <f>VLOOKUP($B60,Shock_dev!$A$1:$CI$300,MATCH(DATE(M$1,1,1),Shock_dev!$A$1:$CI$1,0),FALSE)</f>
        <v>6572.018210000002</v>
      </c>
      <c r="N60" s="52">
        <f>VLOOKUP($B60,Shock_dev!$A$1:$CI$300,MATCH(DATE(N$1,1,1),Shock_dev!$A$1:$CI$1,0),FALSE)</f>
        <v>6650.3610999999983</v>
      </c>
      <c r="O60" s="52">
        <f>VLOOKUP($B60,Shock_dev!$A$1:$CI$300,MATCH(DATE(O$1,1,1),Shock_dev!$A$1:$CI$1,0),FALSE)</f>
        <v>6762.1703699999998</v>
      </c>
      <c r="P60" s="52">
        <f>VLOOKUP($B60,Shock_dev!$A$1:$CI$300,MATCH(DATE(P$1,1,1),Shock_dev!$A$1:$CI$1,0),FALSE)</f>
        <v>6883.9402499999997</v>
      </c>
      <c r="Q60" s="52">
        <f>VLOOKUP($B60,Shock_dev!$A$1:$CI$300,MATCH(DATE(Q$1,1,1),Shock_dev!$A$1:$CI$1,0),FALSE)</f>
        <v>7308.237430000001</v>
      </c>
      <c r="R60" s="52">
        <f>VLOOKUP($B60,Shock_dev!$A$1:$CI$300,MATCH(DATE(R$1,1,1),Shock_dev!$A$1:$CI$1,0),FALSE)</f>
        <v>6947.2262100000007</v>
      </c>
      <c r="S60" s="52">
        <f>VLOOKUP($B60,Shock_dev!$A$1:$CI$300,MATCH(DATE(S$1,1,1),Shock_dev!$A$1:$CI$1,0),FALSE)</f>
        <v>7059.5047599999998</v>
      </c>
      <c r="T60" s="52">
        <f>VLOOKUP($B60,Shock_dev!$A$1:$CI$300,MATCH(DATE(T$1,1,1),Shock_dev!$A$1:$CI$1,0),FALSE)</f>
        <v>7174.9576400000005</v>
      </c>
      <c r="U60" s="52">
        <f>VLOOKUP($B60,Shock_dev!$A$1:$CI$300,MATCH(DATE(U$1,1,1),Shock_dev!$A$1:$CI$1,0),FALSE)</f>
        <v>7278.0445599999985</v>
      </c>
      <c r="V60" s="52">
        <f>VLOOKUP($B60,Shock_dev!$A$1:$CI$300,MATCH(DATE(V$1,1,1),Shock_dev!$A$1:$CI$1,0),FALSE)</f>
        <v>8570.2172800000008</v>
      </c>
      <c r="W60" s="52">
        <f>VLOOKUP($B60,Shock_dev!$A$1:$CI$300,MATCH(DATE(W$1,1,1),Shock_dev!$A$1:$CI$1,0),FALSE)</f>
        <v>8690.906289999999</v>
      </c>
      <c r="X60" s="52">
        <f>VLOOKUP($B60,Shock_dev!$A$1:$CI$300,MATCH(DATE(X$1,1,1),Shock_dev!$A$1:$CI$1,0),FALSE)</f>
        <v>8744.8743400000021</v>
      </c>
      <c r="Y60" s="52">
        <f>VLOOKUP($B60,Shock_dev!$A$1:$CI$300,MATCH(DATE(Y$1,1,1),Shock_dev!$A$1:$CI$1,0),FALSE)</f>
        <v>8770.4110099999998</v>
      </c>
      <c r="Z60" s="52">
        <f>VLOOKUP($B60,Shock_dev!$A$1:$CI$300,MATCH(DATE(Z$1,1,1),Shock_dev!$A$1:$CI$1,0),FALSE)</f>
        <v>8769.5560699999987</v>
      </c>
      <c r="AA60" s="52">
        <f>VLOOKUP($B60,Shock_dev!$A$1:$CI$300,MATCH(DATE(AA$1,1,1),Shock_dev!$A$1:$CI$1,0),FALSE)</f>
        <v>8745.8173999999999</v>
      </c>
      <c r="AB60" s="52">
        <f>VLOOKUP($B60,Shock_dev!$A$1:$CI$300,MATCH(DATE(AB$1,1,1),Shock_dev!$A$1:$CI$1,0),FALSE)</f>
        <v>9236.8642700000019</v>
      </c>
      <c r="AC60" s="52">
        <f>VLOOKUP($B60,Shock_dev!$A$1:$CI$300,MATCH(DATE(AC$1,1,1),Shock_dev!$A$1:$CI$1,0),FALSE)</f>
        <v>9186.4803900000006</v>
      </c>
      <c r="AD60" s="52">
        <f>VLOOKUP($B60,Shock_dev!$A$1:$CI$300,MATCH(DATE(AD$1,1,1),Shock_dev!$A$1:$CI$1,0),FALSE)</f>
        <v>9108.3574899999985</v>
      </c>
      <c r="AE60" s="52">
        <f>VLOOKUP($B60,Shock_dev!$A$1:$CI$300,MATCH(DATE(AE$1,1,1),Shock_dev!$A$1:$CI$1,0),FALSE)</f>
        <v>9015.8836399999964</v>
      </c>
      <c r="AF60" s="52">
        <f>VLOOKUP($B60,Shock_dev!$A$1:$CI$300,MATCH(DATE(AF$1,1,1),Shock_dev!$A$1:$CI$1,0),FALSE)</f>
        <v>8913.4539499999955</v>
      </c>
      <c r="AG60" s="52"/>
      <c r="AH60" s="65">
        <f t="shared" si="1"/>
        <v>5055.5154499999999</v>
      </c>
      <c r="AI60" s="65">
        <f t="shared" si="2"/>
        <v>7799.3533699999998</v>
      </c>
      <c r="AJ60" s="65">
        <f t="shared" si="3"/>
        <v>6835.3454720000009</v>
      </c>
      <c r="AK60" s="65">
        <f t="shared" si="4"/>
        <v>7405.9900900000011</v>
      </c>
      <c r="AL60" s="65">
        <f t="shared" si="5"/>
        <v>8744.3130219999985</v>
      </c>
      <c r="AM60" s="65">
        <f t="shared" si="6"/>
        <v>9092.2079479999993</v>
      </c>
      <c r="AN60" s="66"/>
      <c r="AO60" s="65">
        <f t="shared" si="7"/>
        <v>6427.4344099999998</v>
      </c>
      <c r="AP60" s="65">
        <f t="shared" si="8"/>
        <v>7120.667781000001</v>
      </c>
      <c r="AQ60" s="65">
        <f t="shared" si="9"/>
        <v>8918.2604849999989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1819.4269885000003</v>
      </c>
      <c r="D61" s="52">
        <f>VLOOKUP($B61,Shock_dev!$A$1:$CI$300,MATCH(DATE(D$1,1,1),Shock_dev!$A$1:$CI$1,0),FALSE)</f>
        <v>1894.3470882000001</v>
      </c>
      <c r="E61" s="52">
        <f>VLOOKUP($B61,Shock_dev!$A$1:$CI$300,MATCH(DATE(E$1,1,1),Shock_dev!$A$1:$CI$1,0),FALSE)</f>
        <v>1910.9523218999998</v>
      </c>
      <c r="F61" s="52">
        <f>VLOOKUP($B61,Shock_dev!$A$1:$CI$300,MATCH(DATE(F$1,1,1),Shock_dev!$A$1:$CI$1,0),FALSE)</f>
        <v>1916.2095165999999</v>
      </c>
      <c r="G61" s="52">
        <f>VLOOKUP($B61,Shock_dev!$A$1:$CI$300,MATCH(DATE(G$1,1,1),Shock_dev!$A$1:$CI$1,0),FALSE)</f>
        <v>1919.3441803000001</v>
      </c>
      <c r="H61" s="52">
        <f>VLOOKUP($B61,Shock_dev!$A$1:$CI$300,MATCH(DATE(H$1,1,1),Shock_dev!$A$1:$CI$1,0),FALSE)</f>
        <v>1922.4223158</v>
      </c>
      <c r="I61" s="52">
        <f>VLOOKUP($B61,Shock_dev!$A$1:$CI$300,MATCH(DATE(I$1,1,1),Shock_dev!$A$1:$CI$1,0),FALSE)</f>
        <v>1634.3482718999999</v>
      </c>
      <c r="J61" s="52">
        <f>VLOOKUP($B61,Shock_dev!$A$1:$CI$300,MATCH(DATE(J$1,1,1),Shock_dev!$A$1:$CI$1,0),FALSE)</f>
        <v>1629.8368444999999</v>
      </c>
      <c r="K61" s="52">
        <f>VLOOKUP($B61,Shock_dev!$A$1:$CI$300,MATCH(DATE(K$1,1,1),Shock_dev!$A$1:$CI$1,0),FALSE)</f>
        <v>1279.9592782</v>
      </c>
      <c r="L61" s="52">
        <f>VLOOKUP($B61,Shock_dev!$A$1:$CI$300,MATCH(DATE(L$1,1,1),Shock_dev!$A$1:$CI$1,0),FALSE)</f>
        <v>1273.7465386999997</v>
      </c>
      <c r="M61" s="52">
        <f>VLOOKUP($B61,Shock_dev!$A$1:$CI$300,MATCH(DATE(M$1,1,1),Shock_dev!$A$1:$CI$1,0),FALSE)</f>
        <v>6261.2353122000004</v>
      </c>
      <c r="N61" s="52">
        <f>VLOOKUP($B61,Shock_dev!$A$1:$CI$300,MATCH(DATE(N$1,1,1),Shock_dev!$A$1:$CI$1,0),FALSE)</f>
        <v>5734.6911558000002</v>
      </c>
      <c r="O61" s="52">
        <f>VLOOKUP($B61,Shock_dev!$A$1:$CI$300,MATCH(DATE(O$1,1,1),Shock_dev!$A$1:$CI$1,0),FALSE)</f>
        <v>5762.8265549999996</v>
      </c>
      <c r="P61" s="52">
        <f>VLOOKUP($B61,Shock_dev!$A$1:$CI$300,MATCH(DATE(P$1,1,1),Shock_dev!$A$1:$CI$1,0),FALSE)</f>
        <v>5774.9558470000002</v>
      </c>
      <c r="Q61" s="52">
        <f>VLOOKUP($B61,Shock_dev!$A$1:$CI$300,MATCH(DATE(Q$1,1,1),Shock_dev!$A$1:$CI$1,0),FALSE)</f>
        <v>5783.0398340000002</v>
      </c>
      <c r="R61" s="52">
        <f>VLOOKUP($B61,Shock_dev!$A$1:$CI$300,MATCH(DATE(R$1,1,1),Shock_dev!$A$1:$CI$1,0),FALSE)</f>
        <v>5789.5683429999999</v>
      </c>
      <c r="S61" s="52">
        <f>VLOOKUP($B61,Shock_dev!$A$1:$CI$300,MATCH(DATE(S$1,1,1),Shock_dev!$A$1:$CI$1,0),FALSE)</f>
        <v>6225.5034559999995</v>
      </c>
      <c r="T61" s="52">
        <f>VLOOKUP($B61,Shock_dev!$A$1:$CI$300,MATCH(DATE(T$1,1,1),Shock_dev!$A$1:$CI$1,0),FALSE)</f>
        <v>6244.0720579999997</v>
      </c>
      <c r="U61" s="52">
        <f>VLOOKUP($B61,Shock_dev!$A$1:$CI$300,MATCH(DATE(U$1,1,1),Shock_dev!$A$1:$CI$1,0),FALSE)</f>
        <v>6251.0453950000001</v>
      </c>
      <c r="V61" s="52">
        <f>VLOOKUP($B61,Shock_dev!$A$1:$CI$300,MATCH(DATE(V$1,1,1),Shock_dev!$A$1:$CI$1,0),FALSE)</f>
        <v>6254.8208530000002</v>
      </c>
      <c r="W61" s="52">
        <f>VLOOKUP($B61,Shock_dev!$A$1:$CI$300,MATCH(DATE(W$1,1,1),Shock_dev!$A$1:$CI$1,0),FALSE)</f>
        <v>6256.8528910000005</v>
      </c>
      <c r="X61" s="52">
        <f>VLOOKUP($B61,Shock_dev!$A$1:$CI$300,MATCH(DATE(X$1,1,1),Shock_dev!$A$1:$CI$1,0),FALSE)</f>
        <v>6709.6417510000001</v>
      </c>
      <c r="Y61" s="52">
        <f>VLOOKUP($B61,Shock_dev!$A$1:$CI$300,MATCH(DATE(Y$1,1,1),Shock_dev!$A$1:$CI$1,0),FALSE)</f>
        <v>6722.8763300000001</v>
      </c>
      <c r="Z61" s="52">
        <f>VLOOKUP($B61,Shock_dev!$A$1:$CI$300,MATCH(DATE(Z$1,1,1),Shock_dev!$A$1:$CI$1,0),FALSE)</f>
        <v>6723.5794390000001</v>
      </c>
      <c r="AA61" s="52">
        <f>VLOOKUP($B61,Shock_dev!$A$1:$CI$300,MATCH(DATE(AA$1,1,1),Shock_dev!$A$1:$CI$1,0),FALSE)</f>
        <v>6720.8264299999992</v>
      </c>
      <c r="AB61" s="52">
        <f>VLOOKUP($B61,Shock_dev!$A$1:$CI$300,MATCH(DATE(AB$1,1,1),Shock_dev!$A$1:$CI$1,0),FALSE)</f>
        <v>6716.468132</v>
      </c>
      <c r="AC61" s="52">
        <f>VLOOKUP($B61,Shock_dev!$A$1:$CI$300,MATCH(DATE(AC$1,1,1),Shock_dev!$A$1:$CI$1,0),FALSE)</f>
        <v>6710.9428790000002</v>
      </c>
      <c r="AD61" s="52">
        <f>VLOOKUP($B61,Shock_dev!$A$1:$CI$300,MATCH(DATE(AD$1,1,1),Shock_dev!$A$1:$CI$1,0),FALSE)</f>
        <v>6704.469443</v>
      </c>
      <c r="AE61" s="52">
        <f>VLOOKUP($B61,Shock_dev!$A$1:$CI$300,MATCH(DATE(AE$1,1,1),Shock_dev!$A$1:$CI$1,0),FALSE)</f>
        <v>6697.2720520000003</v>
      </c>
      <c r="AF61" s="52">
        <f>VLOOKUP($B61,Shock_dev!$A$1:$CI$300,MATCH(DATE(AF$1,1,1),Shock_dev!$A$1:$CI$1,0),FALSE)</f>
        <v>6689.4834769999998</v>
      </c>
      <c r="AG61" s="52"/>
      <c r="AH61" s="65">
        <f t="shared" si="1"/>
        <v>1892.0560191</v>
      </c>
      <c r="AI61" s="65">
        <f t="shared" si="2"/>
        <v>1548.0626498199999</v>
      </c>
      <c r="AJ61" s="65">
        <f t="shared" si="3"/>
        <v>5863.3497408000003</v>
      </c>
      <c r="AK61" s="65">
        <f t="shared" si="4"/>
        <v>6153.0020210000002</v>
      </c>
      <c r="AL61" s="65">
        <f t="shared" si="5"/>
        <v>6626.7553681999998</v>
      </c>
      <c r="AM61" s="65">
        <f t="shared" si="6"/>
        <v>6703.7271965999998</v>
      </c>
      <c r="AN61" s="66"/>
      <c r="AO61" s="65">
        <f t="shared" si="7"/>
        <v>1720.0593344599999</v>
      </c>
      <c r="AP61" s="65">
        <f t="shared" si="8"/>
        <v>6008.1758809000003</v>
      </c>
      <c r="AQ61" s="65">
        <f t="shared" si="9"/>
        <v>6665.2412824000003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824.18432599999983</v>
      </c>
      <c r="D62" s="52">
        <f>VLOOKUP($B62,Shock_dev!$A$1:$CI$300,MATCH(DATE(D$1,1,1),Shock_dev!$A$1:$CI$1,0),FALSE)</f>
        <v>913.79633800000011</v>
      </c>
      <c r="E62" s="52">
        <f>VLOOKUP($B62,Shock_dev!$A$1:$CI$300,MATCH(DATE(E$1,1,1),Shock_dev!$A$1:$CI$1,0),FALSE)</f>
        <v>976.5377460000002</v>
      </c>
      <c r="F62" s="52">
        <f>VLOOKUP($B62,Shock_dev!$A$1:$CI$300,MATCH(DATE(F$1,1,1),Shock_dev!$A$1:$CI$1,0),FALSE)</f>
        <v>1028.645849</v>
      </c>
      <c r="G62" s="52">
        <f>VLOOKUP($B62,Shock_dev!$A$1:$CI$300,MATCH(DATE(G$1,1,1),Shock_dev!$A$1:$CI$1,0),FALSE)</f>
        <v>1071.4291790000002</v>
      </c>
      <c r="H62" s="52">
        <f>VLOOKUP($B62,Shock_dev!$A$1:$CI$300,MATCH(DATE(H$1,1,1),Shock_dev!$A$1:$CI$1,0),FALSE)</f>
        <v>1167.9201639999999</v>
      </c>
      <c r="I62" s="52">
        <f>VLOOKUP($B62,Shock_dev!$A$1:$CI$300,MATCH(DATE(I$1,1,1),Shock_dev!$A$1:$CI$1,0),FALSE)</f>
        <v>1190.6064390000001</v>
      </c>
      <c r="J62" s="52">
        <f>VLOOKUP($B62,Shock_dev!$A$1:$CI$300,MATCH(DATE(J$1,1,1),Shock_dev!$A$1:$CI$1,0),FALSE)</f>
        <v>1199.532281</v>
      </c>
      <c r="K62" s="52">
        <f>VLOOKUP($B62,Shock_dev!$A$1:$CI$300,MATCH(DATE(K$1,1,1),Shock_dev!$A$1:$CI$1,0),FALSE)</f>
        <v>1195.2117989999997</v>
      </c>
      <c r="L62" s="52">
        <f>VLOOKUP($B62,Shock_dev!$A$1:$CI$300,MATCH(DATE(L$1,1,1),Shock_dev!$A$1:$CI$1,0),FALSE)</f>
        <v>1178.3427610000001</v>
      </c>
      <c r="M62" s="52">
        <f>VLOOKUP($B62,Shock_dev!$A$1:$CI$300,MATCH(DATE(M$1,1,1),Shock_dev!$A$1:$CI$1,0),FALSE)</f>
        <v>1106.7270660000001</v>
      </c>
      <c r="N62" s="52">
        <f>VLOOKUP($B62,Shock_dev!$A$1:$CI$300,MATCH(DATE(N$1,1,1),Shock_dev!$A$1:$CI$1,0),FALSE)</f>
        <v>1066.5302409999999</v>
      </c>
      <c r="O62" s="52">
        <f>VLOOKUP($B62,Shock_dev!$A$1:$CI$300,MATCH(DATE(O$1,1,1),Shock_dev!$A$1:$CI$1,0),FALSE)</f>
        <v>1018.3698790000001</v>
      </c>
      <c r="P62" s="52">
        <f>VLOOKUP($B62,Shock_dev!$A$1:$CI$300,MATCH(DATE(P$1,1,1),Shock_dev!$A$1:$CI$1,0),FALSE)</f>
        <v>963.67963000000009</v>
      </c>
      <c r="Q62" s="52">
        <f>VLOOKUP($B62,Shock_dev!$A$1:$CI$300,MATCH(DATE(Q$1,1,1),Shock_dev!$A$1:$CI$1,0),FALSE)</f>
        <v>904.80897900000014</v>
      </c>
      <c r="R62" s="52">
        <f>VLOOKUP($B62,Shock_dev!$A$1:$CI$300,MATCH(DATE(R$1,1,1),Shock_dev!$A$1:$CI$1,0),FALSE)</f>
        <v>817.07280200000014</v>
      </c>
      <c r="S62" s="52">
        <f>VLOOKUP($B62,Shock_dev!$A$1:$CI$300,MATCH(DATE(S$1,1,1),Shock_dev!$A$1:$CI$1,0),FALSE)</f>
        <v>754.88733200000024</v>
      </c>
      <c r="T62" s="52">
        <f>VLOOKUP($B62,Shock_dev!$A$1:$CI$300,MATCH(DATE(T$1,1,1),Shock_dev!$A$1:$CI$1,0),FALSE)</f>
        <v>695.09194100000013</v>
      </c>
      <c r="U62" s="52">
        <f>VLOOKUP($B62,Shock_dev!$A$1:$CI$300,MATCH(DATE(U$1,1,1),Shock_dev!$A$1:$CI$1,0),FALSE)</f>
        <v>638.41078400000015</v>
      </c>
      <c r="V62" s="52">
        <f>VLOOKUP($B62,Shock_dev!$A$1:$CI$300,MATCH(DATE(V$1,1,1),Shock_dev!$A$1:$CI$1,0),FALSE)</f>
        <v>588.25325899999984</v>
      </c>
      <c r="W62" s="52">
        <f>VLOOKUP($B62,Shock_dev!$A$1:$CI$300,MATCH(DATE(W$1,1,1),Shock_dev!$A$1:$CI$1,0),FALSE)</f>
        <v>542.31225399999971</v>
      </c>
      <c r="X62" s="52">
        <f>VLOOKUP($B62,Shock_dev!$A$1:$CI$300,MATCH(DATE(X$1,1,1),Shock_dev!$A$1:$CI$1,0),FALSE)</f>
        <v>500.78527999999983</v>
      </c>
      <c r="Y62" s="52">
        <f>VLOOKUP($B62,Shock_dev!$A$1:$CI$300,MATCH(DATE(Y$1,1,1),Shock_dev!$A$1:$CI$1,0),FALSE)</f>
        <v>464.8388130000003</v>
      </c>
      <c r="Z62" s="52">
        <f>VLOOKUP($B62,Shock_dev!$A$1:$CI$300,MATCH(DATE(Z$1,1,1),Shock_dev!$A$1:$CI$1,0),FALSE)</f>
        <v>434.27086899999995</v>
      </c>
      <c r="AA62" s="52">
        <f>VLOOKUP($B62,Shock_dev!$A$1:$CI$300,MATCH(DATE(AA$1,1,1),Shock_dev!$A$1:$CI$1,0),FALSE)</f>
        <v>408.92836499999976</v>
      </c>
      <c r="AB62" s="52">
        <f>VLOOKUP($B62,Shock_dev!$A$1:$CI$300,MATCH(DATE(AB$1,1,1),Shock_dev!$A$1:$CI$1,0),FALSE)</f>
        <v>416.87682799999993</v>
      </c>
      <c r="AC62" s="52">
        <f>VLOOKUP($B62,Shock_dev!$A$1:$CI$300,MATCH(DATE(AC$1,1,1),Shock_dev!$A$1:$CI$1,0),FALSE)</f>
        <v>401.26188699999989</v>
      </c>
      <c r="AD62" s="52">
        <f>VLOOKUP($B62,Shock_dev!$A$1:$CI$300,MATCH(DATE(AD$1,1,1),Shock_dev!$A$1:$CI$1,0),FALSE)</f>
        <v>388.51468799999998</v>
      </c>
      <c r="AE62" s="52">
        <f>VLOOKUP($B62,Shock_dev!$A$1:$CI$300,MATCH(DATE(AE$1,1,1),Shock_dev!$A$1:$CI$1,0),FALSE)</f>
        <v>378.61561399999982</v>
      </c>
      <c r="AF62" s="52">
        <f>VLOOKUP($B62,Shock_dev!$A$1:$CI$300,MATCH(DATE(AF$1,1,1),Shock_dev!$A$1:$CI$1,0),FALSE)</f>
        <v>371.02638099999967</v>
      </c>
      <c r="AG62" s="52"/>
      <c r="AH62" s="65">
        <f t="shared" si="1"/>
        <v>962.9186876</v>
      </c>
      <c r="AI62" s="65">
        <f t="shared" si="2"/>
        <v>1186.3226887999999</v>
      </c>
      <c r="AJ62" s="65">
        <f t="shared" si="3"/>
        <v>1012.0231590000001</v>
      </c>
      <c r="AK62" s="65">
        <f t="shared" si="4"/>
        <v>698.74322360000008</v>
      </c>
      <c r="AL62" s="65">
        <f t="shared" si="5"/>
        <v>470.2271161999999</v>
      </c>
      <c r="AM62" s="65">
        <f t="shared" si="6"/>
        <v>391.25907959999984</v>
      </c>
      <c r="AN62" s="66"/>
      <c r="AO62" s="65">
        <f t="shared" si="7"/>
        <v>1074.6206881999999</v>
      </c>
      <c r="AP62" s="65">
        <f t="shared" si="8"/>
        <v>855.38319130000014</v>
      </c>
      <c r="AQ62" s="65">
        <f t="shared" si="9"/>
        <v>430.74309789999984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108.29574100000082</v>
      </c>
      <c r="D63" s="52">
        <f>VLOOKUP($B63,Shock_dev!$A$1:$CI$300,MATCH(DATE(D$1,1,1),Shock_dev!$A$1:$CI$1,0),FALSE)</f>
        <v>153.31842500000039</v>
      </c>
      <c r="E63" s="52">
        <f>VLOOKUP($B63,Shock_dev!$A$1:$CI$300,MATCH(DATE(E$1,1,1),Shock_dev!$A$1:$CI$1,0),FALSE)</f>
        <v>194.33958499999972</v>
      </c>
      <c r="F63" s="52">
        <f>VLOOKUP($B63,Shock_dev!$A$1:$CI$300,MATCH(DATE(F$1,1,1),Shock_dev!$A$1:$CI$1,0),FALSE)</f>
        <v>233.29207200000019</v>
      </c>
      <c r="G63" s="52">
        <f>VLOOKUP($B63,Shock_dev!$A$1:$CI$300,MATCH(DATE(G$1,1,1),Shock_dev!$A$1:$CI$1,0),FALSE)</f>
        <v>277.90491500000007</v>
      </c>
      <c r="H63" s="52">
        <f>VLOOKUP($B63,Shock_dev!$A$1:$CI$300,MATCH(DATE(H$1,1,1),Shock_dev!$A$1:$CI$1,0),FALSE)</f>
        <v>356.97125000000051</v>
      </c>
      <c r="I63" s="52">
        <f>VLOOKUP($B63,Shock_dev!$A$1:$CI$300,MATCH(DATE(I$1,1,1),Shock_dev!$A$1:$CI$1,0),FALSE)</f>
        <v>416.8975190000001</v>
      </c>
      <c r="J63" s="52">
        <f>VLOOKUP($B63,Shock_dev!$A$1:$CI$300,MATCH(DATE(J$1,1,1),Shock_dev!$A$1:$CI$1,0),FALSE)</f>
        <v>477.43641100000059</v>
      </c>
      <c r="K63" s="52">
        <f>VLOOKUP($B63,Shock_dev!$A$1:$CI$300,MATCH(DATE(K$1,1,1),Shock_dev!$A$1:$CI$1,0),FALSE)</f>
        <v>537.85645900000054</v>
      </c>
      <c r="L63" s="52">
        <f>VLOOKUP($B63,Shock_dev!$A$1:$CI$300,MATCH(DATE(L$1,1,1),Shock_dev!$A$1:$CI$1,0),FALSE)</f>
        <v>957.44855800000005</v>
      </c>
      <c r="M63" s="52">
        <f>VLOOKUP($B63,Shock_dev!$A$1:$CI$300,MATCH(DATE(M$1,1,1),Shock_dev!$A$1:$CI$1,0),FALSE)</f>
        <v>456.11778400000003</v>
      </c>
      <c r="N63" s="52">
        <f>VLOOKUP($B63,Shock_dev!$A$1:$CI$300,MATCH(DATE(N$1,1,1),Shock_dev!$A$1:$CI$1,0),FALSE)</f>
        <v>463.58197300000029</v>
      </c>
      <c r="O63" s="52">
        <f>VLOOKUP($B63,Shock_dev!$A$1:$CI$300,MATCH(DATE(O$1,1,1),Shock_dev!$A$1:$CI$1,0),FALSE)</f>
        <v>481.11263999999937</v>
      </c>
      <c r="P63" s="52">
        <f>VLOOKUP($B63,Shock_dev!$A$1:$CI$300,MATCH(DATE(P$1,1,1),Shock_dev!$A$1:$CI$1,0),FALSE)</f>
        <v>500.67117299999973</v>
      </c>
      <c r="Q63" s="52">
        <f>VLOOKUP($B63,Shock_dev!$A$1:$CI$300,MATCH(DATE(Q$1,1,1),Shock_dev!$A$1:$CI$1,0),FALSE)</f>
        <v>659.46537799999987</v>
      </c>
      <c r="R63" s="52">
        <f>VLOOKUP($B63,Shock_dev!$A$1:$CI$300,MATCH(DATE(R$1,1,1),Shock_dev!$A$1:$CI$1,0),FALSE)</f>
        <v>684.19613700000082</v>
      </c>
      <c r="S63" s="52">
        <f>VLOOKUP($B63,Shock_dev!$A$1:$CI$300,MATCH(DATE(S$1,1,1),Shock_dev!$A$1:$CI$1,0),FALSE)</f>
        <v>706.01792299999943</v>
      </c>
      <c r="T63" s="52">
        <f>VLOOKUP($B63,Shock_dev!$A$1:$CI$300,MATCH(DATE(T$1,1,1),Shock_dev!$A$1:$CI$1,0),FALSE)</f>
        <v>727.75049600000057</v>
      </c>
      <c r="U63" s="52">
        <f>VLOOKUP($B63,Shock_dev!$A$1:$CI$300,MATCH(DATE(U$1,1,1),Shock_dev!$A$1:$CI$1,0),FALSE)</f>
        <v>748.8746000000001</v>
      </c>
      <c r="V63" s="52">
        <f>VLOOKUP($B63,Shock_dev!$A$1:$CI$300,MATCH(DATE(V$1,1,1),Shock_dev!$A$1:$CI$1,0),FALSE)</f>
        <v>525.32886800000051</v>
      </c>
      <c r="W63" s="52">
        <f>VLOOKUP($B63,Shock_dev!$A$1:$CI$300,MATCH(DATE(W$1,1,1),Shock_dev!$A$1:$CI$1,0),FALSE)</f>
        <v>539.14236699999947</v>
      </c>
      <c r="X63" s="52">
        <f>VLOOKUP($B63,Shock_dev!$A$1:$CI$300,MATCH(DATE(X$1,1,1),Shock_dev!$A$1:$CI$1,0),FALSE)</f>
        <v>558.6929710000004</v>
      </c>
      <c r="Y63" s="52">
        <f>VLOOKUP($B63,Shock_dev!$A$1:$CI$300,MATCH(DATE(Y$1,1,1),Shock_dev!$A$1:$CI$1,0),FALSE)</f>
        <v>579.16789700000027</v>
      </c>
      <c r="Z63" s="52">
        <f>VLOOKUP($B63,Shock_dev!$A$1:$CI$300,MATCH(DATE(Z$1,1,1),Shock_dev!$A$1:$CI$1,0),FALSE)</f>
        <v>599.35814599999958</v>
      </c>
      <c r="AA63" s="52">
        <f>VLOOKUP($B63,Shock_dev!$A$1:$CI$300,MATCH(DATE(AA$1,1,1),Shock_dev!$A$1:$CI$1,0),FALSE)</f>
        <v>619.65980399999989</v>
      </c>
      <c r="AB63" s="52">
        <f>VLOOKUP($B63,Shock_dev!$A$1:$CI$300,MATCH(DATE(AB$1,1,1),Shock_dev!$A$1:$CI$1,0),FALSE)</f>
        <v>640.25886799999989</v>
      </c>
      <c r="AC63" s="52">
        <f>VLOOKUP($B63,Shock_dev!$A$1:$CI$300,MATCH(DATE(AC$1,1,1),Shock_dev!$A$1:$CI$1,0),FALSE)</f>
        <v>660.77835600000071</v>
      </c>
      <c r="AD63" s="52">
        <f>VLOOKUP($B63,Shock_dev!$A$1:$CI$300,MATCH(DATE(AD$1,1,1),Shock_dev!$A$1:$CI$1,0),FALSE)</f>
        <v>681.05553799999961</v>
      </c>
      <c r="AE63" s="52">
        <f>VLOOKUP($B63,Shock_dev!$A$1:$CI$300,MATCH(DATE(AE$1,1,1),Shock_dev!$A$1:$CI$1,0),FALSE)</f>
        <v>701.2328779999998</v>
      </c>
      <c r="AF63" s="52">
        <f>VLOOKUP($B63,Shock_dev!$A$1:$CI$300,MATCH(DATE(AF$1,1,1),Shock_dev!$A$1:$CI$1,0),FALSE)</f>
        <v>721.04937299999983</v>
      </c>
      <c r="AG63" s="52"/>
      <c r="AH63" s="65">
        <f t="shared" si="1"/>
        <v>193.43014760000023</v>
      </c>
      <c r="AI63" s="65">
        <f t="shared" si="2"/>
        <v>549.32203940000034</v>
      </c>
      <c r="AJ63" s="65">
        <f t="shared" si="3"/>
        <v>512.18978959999981</v>
      </c>
      <c r="AK63" s="65">
        <f t="shared" si="4"/>
        <v>678.43360480000024</v>
      </c>
      <c r="AL63" s="65">
        <f t="shared" si="5"/>
        <v>579.20423699999992</v>
      </c>
      <c r="AM63" s="65">
        <f t="shared" si="6"/>
        <v>680.87500260000002</v>
      </c>
      <c r="AN63" s="66"/>
      <c r="AO63" s="65">
        <f t="shared" si="7"/>
        <v>371.37609350000025</v>
      </c>
      <c r="AP63" s="65">
        <f t="shared" si="8"/>
        <v>595.31169720000003</v>
      </c>
      <c r="AQ63" s="65">
        <f t="shared" si="9"/>
        <v>630.03961979999997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2885.8146880000004</v>
      </c>
      <c r="D64" s="52">
        <f>VLOOKUP($B64,Shock_dev!$A$1:$CI$300,MATCH(DATE(D$1,1,1),Shock_dev!$A$1:$CI$1,0),FALSE)</f>
        <v>2981.4397269999999</v>
      </c>
      <c r="E64" s="52">
        <f>VLOOKUP($B64,Shock_dev!$A$1:$CI$300,MATCH(DATE(E$1,1,1),Shock_dev!$A$1:$CI$1,0),FALSE)</f>
        <v>3008.1636600000002</v>
      </c>
      <c r="F64" s="52">
        <f>VLOOKUP($B64,Shock_dev!$A$1:$CI$300,MATCH(DATE(F$1,1,1),Shock_dev!$A$1:$CI$1,0),FALSE)</f>
        <v>3022.0937489999997</v>
      </c>
      <c r="G64" s="52">
        <f>VLOOKUP($B64,Shock_dev!$A$1:$CI$300,MATCH(DATE(G$1,1,1),Shock_dev!$A$1:$CI$1,0),FALSE)</f>
        <v>3033.5832409999994</v>
      </c>
      <c r="H64" s="52">
        <f>VLOOKUP($B64,Shock_dev!$A$1:$CI$300,MATCH(DATE(H$1,1,1),Shock_dev!$A$1:$CI$1,0),FALSE)</f>
        <v>3041.6800790000007</v>
      </c>
      <c r="I64" s="52">
        <f>VLOOKUP($B64,Shock_dev!$A$1:$CI$300,MATCH(DATE(I$1,1,1),Shock_dev!$A$1:$CI$1,0),FALSE)</f>
        <v>3052.9206359999998</v>
      </c>
      <c r="J64" s="52">
        <f>VLOOKUP($B64,Shock_dev!$A$1:$CI$300,MATCH(DATE(J$1,1,1),Shock_dev!$A$1:$CI$1,0),FALSE)</f>
        <v>3064.9628219999995</v>
      </c>
      <c r="K64" s="52">
        <f>VLOOKUP($B64,Shock_dev!$A$1:$CI$300,MATCH(DATE(K$1,1,1),Shock_dev!$A$1:$CI$1,0),FALSE)</f>
        <v>3076.6206659999998</v>
      </c>
      <c r="L64" s="52">
        <f>VLOOKUP($B64,Shock_dev!$A$1:$CI$300,MATCH(DATE(L$1,1,1),Shock_dev!$A$1:$CI$1,0),FALSE)</f>
        <v>3067.1258980000002</v>
      </c>
      <c r="M64" s="52">
        <f>VLOOKUP($B64,Shock_dev!$A$1:$CI$300,MATCH(DATE(M$1,1,1),Shock_dev!$A$1:$CI$1,0),FALSE)</f>
        <v>3486.0249560000002</v>
      </c>
      <c r="N64" s="52">
        <f>VLOOKUP($B64,Shock_dev!$A$1:$CI$300,MATCH(DATE(N$1,1,1),Shock_dev!$A$1:$CI$1,0),FALSE)</f>
        <v>3494.5757709999998</v>
      </c>
      <c r="O64" s="52">
        <f>VLOOKUP($B64,Shock_dev!$A$1:$CI$300,MATCH(DATE(O$1,1,1),Shock_dev!$A$1:$CI$1,0),FALSE)</f>
        <v>3494.0670280000004</v>
      </c>
      <c r="P64" s="52">
        <f>VLOOKUP($B64,Shock_dev!$A$1:$CI$300,MATCH(DATE(P$1,1,1),Shock_dev!$A$1:$CI$1,0),FALSE)</f>
        <v>3491.9976269999997</v>
      </c>
      <c r="Q64" s="52">
        <f>VLOOKUP($B64,Shock_dev!$A$1:$CI$300,MATCH(DATE(Q$1,1,1),Shock_dev!$A$1:$CI$1,0),FALSE)</f>
        <v>3982.226764</v>
      </c>
      <c r="R64" s="52">
        <f>VLOOKUP($B64,Shock_dev!$A$1:$CI$300,MATCH(DATE(R$1,1,1),Shock_dev!$A$1:$CI$1,0),FALSE)</f>
        <v>3991.2003629999999</v>
      </c>
      <c r="S64" s="52">
        <f>VLOOKUP($B64,Shock_dev!$A$1:$CI$300,MATCH(DATE(S$1,1,1),Shock_dev!$A$1:$CI$1,0),FALSE)</f>
        <v>3990.4143909999993</v>
      </c>
      <c r="T64" s="52">
        <f>VLOOKUP($B64,Shock_dev!$A$1:$CI$300,MATCH(DATE(T$1,1,1),Shock_dev!$A$1:$CI$1,0),FALSE)</f>
        <v>3987.9732839999997</v>
      </c>
      <c r="U64" s="52">
        <f>VLOOKUP($B64,Shock_dev!$A$1:$CI$300,MATCH(DATE(U$1,1,1),Shock_dev!$A$1:$CI$1,0),FALSE)</f>
        <v>3983.9545339999995</v>
      </c>
      <c r="V64" s="52">
        <f>VLOOKUP($B64,Shock_dev!$A$1:$CI$300,MATCH(DATE(V$1,1,1),Shock_dev!$A$1:$CI$1,0),FALSE)</f>
        <v>3979.180977</v>
      </c>
      <c r="W64" s="52">
        <f>VLOOKUP($B64,Shock_dev!$A$1:$CI$300,MATCH(DATE(W$1,1,1),Shock_dev!$A$1:$CI$1,0),FALSE)</f>
        <v>3973.3011560000004</v>
      </c>
      <c r="X64" s="52">
        <f>VLOOKUP($B64,Shock_dev!$A$1:$CI$300,MATCH(DATE(X$1,1,1),Shock_dev!$A$1:$CI$1,0),FALSE)</f>
        <v>3965.848258</v>
      </c>
      <c r="Y64" s="52">
        <f>VLOOKUP($B64,Shock_dev!$A$1:$CI$300,MATCH(DATE(Y$1,1,1),Shock_dev!$A$1:$CI$1,0),FALSE)</f>
        <v>3956.6253150000011</v>
      </c>
      <c r="Z64" s="52">
        <f>VLOOKUP($B64,Shock_dev!$A$1:$CI$300,MATCH(DATE(Z$1,1,1),Shock_dev!$A$1:$CI$1,0),FALSE)</f>
        <v>3945.2785709999989</v>
      </c>
      <c r="AA64" s="52">
        <f>VLOOKUP($B64,Shock_dev!$A$1:$CI$300,MATCH(DATE(AA$1,1,1),Shock_dev!$A$1:$CI$1,0),FALSE)</f>
        <v>3932.4325590000008</v>
      </c>
      <c r="AB64" s="52">
        <f>VLOOKUP($B64,Shock_dev!$A$1:$CI$300,MATCH(DATE(AB$1,1,1),Shock_dev!$A$1:$CI$1,0),FALSE)</f>
        <v>3918.4098760000006</v>
      </c>
      <c r="AC64" s="52">
        <f>VLOOKUP($B64,Shock_dev!$A$1:$CI$300,MATCH(DATE(AC$1,1,1),Shock_dev!$A$1:$CI$1,0),FALSE)</f>
        <v>3902.9940219999999</v>
      </c>
      <c r="AD64" s="52">
        <f>VLOOKUP($B64,Shock_dev!$A$1:$CI$300,MATCH(DATE(AD$1,1,1),Shock_dev!$A$1:$CI$1,0),FALSE)</f>
        <v>3886.2356070000005</v>
      </c>
      <c r="AE64" s="52">
        <f>VLOOKUP($B64,Shock_dev!$A$1:$CI$300,MATCH(DATE(AE$1,1,1),Shock_dev!$A$1:$CI$1,0),FALSE)</f>
        <v>3868.5313730000007</v>
      </c>
      <c r="AF64" s="52">
        <f>VLOOKUP($B64,Shock_dev!$A$1:$CI$300,MATCH(DATE(AF$1,1,1),Shock_dev!$A$1:$CI$1,0),FALSE)</f>
        <v>3849.890288999999</v>
      </c>
      <c r="AG64" s="52"/>
      <c r="AH64" s="65">
        <f t="shared" si="1"/>
        <v>2986.2190130000004</v>
      </c>
      <c r="AI64" s="65">
        <f t="shared" si="2"/>
        <v>3060.6620202000004</v>
      </c>
      <c r="AJ64" s="65">
        <f t="shared" si="3"/>
        <v>3589.7784291999997</v>
      </c>
      <c r="AK64" s="65">
        <f t="shared" si="4"/>
        <v>3986.5447097999995</v>
      </c>
      <c r="AL64" s="65">
        <f t="shared" si="5"/>
        <v>3954.6971718</v>
      </c>
      <c r="AM64" s="65">
        <f t="shared" si="6"/>
        <v>3885.2122334000001</v>
      </c>
      <c r="AN64" s="66"/>
      <c r="AO64" s="65">
        <f t="shared" si="7"/>
        <v>3023.4405166000006</v>
      </c>
      <c r="AP64" s="65">
        <f t="shared" si="8"/>
        <v>3788.1615694999996</v>
      </c>
      <c r="AQ64" s="65">
        <f t="shared" si="9"/>
        <v>3919.9547026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3136.6267200000002</v>
      </c>
      <c r="D65" s="52">
        <f>VLOOKUP($B65,Shock_dev!$A$1:$CI$300,MATCH(DATE(D$1,1,1),Shock_dev!$A$1:$CI$1,0),FALSE)</f>
        <v>3346.2384910000001</v>
      </c>
      <c r="E65" s="52">
        <f>VLOOKUP($B65,Shock_dev!$A$1:$CI$300,MATCH(DATE(E$1,1,1),Shock_dev!$A$1:$CI$1,0),FALSE)</f>
        <v>3415.1760619999995</v>
      </c>
      <c r="F65" s="52">
        <f>VLOOKUP($B65,Shock_dev!$A$1:$CI$300,MATCH(DATE(F$1,1,1),Shock_dev!$A$1:$CI$1,0),FALSE)</f>
        <v>3461.9234759999999</v>
      </c>
      <c r="G65" s="52">
        <f>VLOOKUP($B65,Shock_dev!$A$1:$CI$300,MATCH(DATE(G$1,1,1),Shock_dev!$A$1:$CI$1,0),FALSE)</f>
        <v>3499.1182879999997</v>
      </c>
      <c r="H65" s="52">
        <f>VLOOKUP($B65,Shock_dev!$A$1:$CI$300,MATCH(DATE(H$1,1,1),Shock_dev!$A$1:$CI$1,0),FALSE)</f>
        <v>3527.596571</v>
      </c>
      <c r="I65" s="52">
        <f>VLOOKUP($B65,Shock_dev!$A$1:$CI$300,MATCH(DATE(I$1,1,1),Shock_dev!$A$1:$CI$1,0),FALSE)</f>
        <v>3545.6461360000003</v>
      </c>
      <c r="J65" s="52">
        <f>VLOOKUP($B65,Shock_dev!$A$1:$CI$300,MATCH(DATE(J$1,1,1),Shock_dev!$A$1:$CI$1,0),FALSE)</f>
        <v>3552.7955299999994</v>
      </c>
      <c r="K65" s="52">
        <f>VLOOKUP($B65,Shock_dev!$A$1:$CI$300,MATCH(DATE(K$1,1,1),Shock_dev!$A$1:$CI$1,0),FALSE)</f>
        <v>3548.1243949999998</v>
      </c>
      <c r="L65" s="52">
        <f>VLOOKUP($B65,Shock_dev!$A$1:$CI$300,MATCH(DATE(L$1,1,1),Shock_dev!$A$1:$CI$1,0),FALSE)</f>
        <v>3532.0938590000005</v>
      </c>
      <c r="M65" s="52">
        <f>VLOOKUP($B65,Shock_dev!$A$1:$CI$300,MATCH(DATE(M$1,1,1),Shock_dev!$A$1:$CI$1,0),FALSE)</f>
        <v>2992.1961830000005</v>
      </c>
      <c r="N65" s="52">
        <f>VLOOKUP($B65,Shock_dev!$A$1:$CI$300,MATCH(DATE(N$1,1,1),Shock_dev!$A$1:$CI$1,0),FALSE)</f>
        <v>2943.9412170000001</v>
      </c>
      <c r="O65" s="52">
        <f>VLOOKUP($B65,Shock_dev!$A$1:$CI$300,MATCH(DATE(O$1,1,1),Shock_dev!$A$1:$CI$1,0),FALSE)</f>
        <v>2897.8995579999996</v>
      </c>
      <c r="P65" s="52">
        <f>VLOOKUP($B65,Shock_dev!$A$1:$CI$300,MATCH(DATE(P$1,1,1),Shock_dev!$A$1:$CI$1,0),FALSE)</f>
        <v>2847.1643309999995</v>
      </c>
      <c r="Q65" s="52">
        <f>VLOOKUP($B65,Shock_dev!$A$1:$CI$300,MATCH(DATE(Q$1,1,1),Shock_dev!$A$1:$CI$1,0),FALSE)</f>
        <v>2792.8276420000002</v>
      </c>
      <c r="R65" s="52">
        <f>VLOOKUP($B65,Shock_dev!$A$1:$CI$300,MATCH(DATE(R$1,1,1),Shock_dev!$A$1:$CI$1,0),FALSE)</f>
        <v>2736.0480100000004</v>
      </c>
      <c r="S65" s="52">
        <f>VLOOKUP($B65,Shock_dev!$A$1:$CI$300,MATCH(DATE(S$1,1,1),Shock_dev!$A$1:$CI$1,0),FALSE)</f>
        <v>2679.2473029999996</v>
      </c>
      <c r="T65" s="52">
        <f>VLOOKUP($B65,Shock_dev!$A$1:$CI$300,MATCH(DATE(T$1,1,1),Shock_dev!$A$1:$CI$1,0),FALSE)</f>
        <v>2624.1960470000004</v>
      </c>
      <c r="U65" s="52">
        <f>VLOOKUP($B65,Shock_dev!$A$1:$CI$300,MATCH(DATE(U$1,1,1),Shock_dev!$A$1:$CI$1,0),FALSE)</f>
        <v>2571.8911810000004</v>
      </c>
      <c r="V65" s="52">
        <f>VLOOKUP($B65,Shock_dev!$A$1:$CI$300,MATCH(DATE(V$1,1,1),Shock_dev!$A$1:$CI$1,0),FALSE)</f>
        <v>2563.5201710000001</v>
      </c>
      <c r="W65" s="52">
        <f>VLOOKUP($B65,Shock_dev!$A$1:$CI$300,MATCH(DATE(W$1,1,1),Shock_dev!$A$1:$CI$1,0),FALSE)</f>
        <v>2521.1635179999994</v>
      </c>
      <c r="X65" s="52">
        <f>VLOOKUP($B65,Shock_dev!$A$1:$CI$300,MATCH(DATE(X$1,1,1),Shock_dev!$A$1:$CI$1,0),FALSE)</f>
        <v>2483.074482</v>
      </c>
      <c r="Y65" s="52">
        <f>VLOOKUP($B65,Shock_dev!$A$1:$CI$300,MATCH(DATE(Y$1,1,1),Shock_dev!$A$1:$CI$1,0),FALSE)</f>
        <v>2450.0610809999998</v>
      </c>
      <c r="Z65" s="52">
        <f>VLOOKUP($B65,Shock_dev!$A$1:$CI$300,MATCH(DATE(Z$1,1,1),Shock_dev!$A$1:$CI$1,0),FALSE)</f>
        <v>2421.9755510000005</v>
      </c>
      <c r="AA65" s="52">
        <f>VLOOKUP($B65,Shock_dev!$A$1:$CI$300,MATCH(DATE(AA$1,1,1),Shock_dev!$A$1:$CI$1,0),FALSE)</f>
        <v>2398.7600130000001</v>
      </c>
      <c r="AB65" s="52">
        <f>VLOOKUP($B65,Shock_dev!$A$1:$CI$300,MATCH(DATE(AB$1,1,1),Shock_dev!$A$1:$CI$1,0),FALSE)</f>
        <v>2380.0595430000003</v>
      </c>
      <c r="AC65" s="52">
        <f>VLOOKUP($B65,Shock_dev!$A$1:$CI$300,MATCH(DATE(AC$1,1,1),Shock_dev!$A$1:$CI$1,0),FALSE)</f>
        <v>2365.1931319999994</v>
      </c>
      <c r="AD65" s="52">
        <f>VLOOKUP($B65,Shock_dev!$A$1:$CI$300,MATCH(DATE(AD$1,1,1),Shock_dev!$A$1:$CI$1,0),FALSE)</f>
        <v>2353.537116</v>
      </c>
      <c r="AE65" s="52">
        <f>VLOOKUP($B65,Shock_dev!$A$1:$CI$300,MATCH(DATE(AE$1,1,1),Shock_dev!$A$1:$CI$1,0),FALSE)</f>
        <v>2344.6020710000003</v>
      </c>
      <c r="AF65" s="52">
        <f>VLOOKUP($B65,Shock_dev!$A$1:$CI$300,MATCH(DATE(AF$1,1,1),Shock_dev!$A$1:$CI$1,0),FALSE)</f>
        <v>2337.7667680000004</v>
      </c>
      <c r="AG65" s="52"/>
      <c r="AH65" s="65">
        <f t="shared" si="1"/>
        <v>3371.8166073999992</v>
      </c>
      <c r="AI65" s="65">
        <f t="shared" si="2"/>
        <v>3541.2512981999998</v>
      </c>
      <c r="AJ65" s="65">
        <f t="shared" si="3"/>
        <v>2894.8057862000001</v>
      </c>
      <c r="AK65" s="65">
        <f t="shared" si="4"/>
        <v>2634.9805424000001</v>
      </c>
      <c r="AL65" s="65">
        <f t="shared" si="5"/>
        <v>2455.0069290000001</v>
      </c>
      <c r="AM65" s="65">
        <f t="shared" si="6"/>
        <v>2356.2317260000004</v>
      </c>
      <c r="AN65" s="66"/>
      <c r="AO65" s="65">
        <f t="shared" si="7"/>
        <v>3456.5339527999995</v>
      </c>
      <c r="AP65" s="65">
        <f t="shared" si="8"/>
        <v>2764.8931643000001</v>
      </c>
      <c r="AQ65" s="65">
        <f t="shared" si="9"/>
        <v>2405.6193275000005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1349.9089009999998</v>
      </c>
      <c r="D66" s="52">
        <f>VLOOKUP($B66,Shock_dev!$A$1:$CI$300,MATCH(DATE(D$1,1,1),Shock_dev!$A$1:$CI$1,0),FALSE)</f>
        <v>1409.4880649999996</v>
      </c>
      <c r="E66" s="52">
        <f>VLOOKUP($B66,Shock_dev!$A$1:$CI$300,MATCH(DATE(E$1,1,1),Shock_dev!$A$1:$CI$1,0),FALSE)</f>
        <v>1426.4168599999994</v>
      </c>
      <c r="F66" s="52">
        <f>VLOOKUP($B66,Shock_dev!$A$1:$CI$300,MATCH(DATE(F$1,1,1),Shock_dev!$A$1:$CI$1,0),FALSE)</f>
        <v>1433.5230700000002</v>
      </c>
      <c r="G66" s="52">
        <f>VLOOKUP($B66,Shock_dev!$A$1:$CI$300,MATCH(DATE(G$1,1,1),Shock_dev!$A$1:$CI$1,0),FALSE)</f>
        <v>1438.1504749999995</v>
      </c>
      <c r="H66" s="52">
        <f>VLOOKUP($B66,Shock_dev!$A$1:$CI$300,MATCH(DATE(H$1,1,1),Shock_dev!$A$1:$CI$1,0),FALSE)</f>
        <v>1443.0081300000002</v>
      </c>
      <c r="I66" s="52">
        <f>VLOOKUP($B66,Shock_dev!$A$1:$CI$300,MATCH(DATE(I$1,1,1),Shock_dev!$A$1:$CI$1,0),FALSE)</f>
        <v>1447.093989</v>
      </c>
      <c r="J66" s="52">
        <f>VLOOKUP($B66,Shock_dev!$A$1:$CI$300,MATCH(DATE(J$1,1,1),Shock_dev!$A$1:$CI$1,0),FALSE)</f>
        <v>1451.8800700000002</v>
      </c>
      <c r="K66" s="52">
        <f>VLOOKUP($B66,Shock_dev!$A$1:$CI$300,MATCH(DATE(K$1,1,1),Shock_dev!$A$1:$CI$1,0),FALSE)</f>
        <v>1456.1990429999996</v>
      </c>
      <c r="L66" s="52">
        <f>VLOOKUP($B66,Shock_dev!$A$1:$CI$300,MATCH(DATE(L$1,1,1),Shock_dev!$A$1:$CI$1,0),FALSE)</f>
        <v>771.5986269999994</v>
      </c>
      <c r="M66" s="52">
        <f>VLOOKUP($B66,Shock_dev!$A$1:$CI$300,MATCH(DATE(M$1,1,1),Shock_dev!$A$1:$CI$1,0),FALSE)</f>
        <v>754.39289800000006</v>
      </c>
      <c r="N66" s="52">
        <f>VLOOKUP($B66,Shock_dev!$A$1:$CI$300,MATCH(DATE(N$1,1,1),Shock_dev!$A$1:$CI$1,0),FALSE)</f>
        <v>754.57052000000022</v>
      </c>
      <c r="O66" s="52">
        <f>VLOOKUP($B66,Shock_dev!$A$1:$CI$300,MATCH(DATE(O$1,1,1),Shock_dev!$A$1:$CI$1,0),FALSE)</f>
        <v>757.24517400000059</v>
      </c>
      <c r="P66" s="52">
        <f>VLOOKUP($B66,Shock_dev!$A$1:$CI$300,MATCH(DATE(P$1,1,1),Shock_dev!$A$1:$CI$1,0),FALSE)</f>
        <v>760.36852900000031</v>
      </c>
      <c r="Q66" s="52">
        <f>VLOOKUP($B66,Shock_dev!$A$1:$CI$300,MATCH(DATE(Q$1,1,1),Shock_dev!$A$1:$CI$1,0),FALSE)</f>
        <v>764.43988400000035</v>
      </c>
      <c r="R66" s="52">
        <f>VLOOKUP($B66,Shock_dev!$A$1:$CI$300,MATCH(DATE(R$1,1,1),Shock_dev!$A$1:$CI$1,0),FALSE)</f>
        <v>767.53627099999994</v>
      </c>
      <c r="S66" s="52">
        <f>VLOOKUP($B66,Shock_dev!$A$1:$CI$300,MATCH(DATE(S$1,1,1),Shock_dev!$A$1:$CI$1,0),FALSE)</f>
        <v>770.98207400000047</v>
      </c>
      <c r="T66" s="52">
        <f>VLOOKUP($B66,Shock_dev!$A$1:$CI$300,MATCH(DATE(T$1,1,1),Shock_dev!$A$1:$CI$1,0),FALSE)</f>
        <v>774.93635799999993</v>
      </c>
      <c r="U66" s="52">
        <f>VLOOKUP($B66,Shock_dev!$A$1:$CI$300,MATCH(DATE(U$1,1,1),Shock_dev!$A$1:$CI$1,0),FALSE)</f>
        <v>778.28508800000054</v>
      </c>
      <c r="V66" s="52">
        <f>VLOOKUP($B66,Shock_dev!$A$1:$CI$300,MATCH(DATE(V$1,1,1),Shock_dev!$A$1:$CI$1,0),FALSE)</f>
        <v>781.896976</v>
      </c>
      <c r="W66" s="52">
        <f>VLOOKUP($B66,Shock_dev!$A$1:$CI$300,MATCH(DATE(W$1,1,1),Shock_dev!$A$1:$CI$1,0),FALSE)</f>
        <v>785.58170299999983</v>
      </c>
      <c r="X66" s="52">
        <f>VLOOKUP($B66,Shock_dev!$A$1:$CI$300,MATCH(DATE(X$1,1,1),Shock_dev!$A$1:$CI$1,0),FALSE)</f>
        <v>789.01712700000007</v>
      </c>
      <c r="Y66" s="52">
        <f>VLOOKUP($B66,Shock_dev!$A$1:$CI$300,MATCH(DATE(Y$1,1,1),Shock_dev!$A$1:$CI$1,0),FALSE)</f>
        <v>792.11789399999998</v>
      </c>
      <c r="Z66" s="52">
        <f>VLOOKUP($B66,Shock_dev!$A$1:$CI$300,MATCH(DATE(Z$1,1,1),Shock_dev!$A$1:$CI$1,0),FALSE)</f>
        <v>794.55940199999986</v>
      </c>
      <c r="AA66" s="52">
        <f>VLOOKUP($B66,Shock_dev!$A$1:$CI$300,MATCH(DATE(AA$1,1,1),Shock_dev!$A$1:$CI$1,0),FALSE)</f>
        <v>796.99250699999993</v>
      </c>
      <c r="AB66" s="52">
        <f>VLOOKUP($B66,Shock_dev!$A$1:$CI$300,MATCH(DATE(AB$1,1,1),Shock_dev!$A$1:$CI$1,0),FALSE)</f>
        <v>799.67216300000018</v>
      </c>
      <c r="AC66" s="52">
        <f>VLOOKUP($B66,Shock_dev!$A$1:$CI$300,MATCH(DATE(AC$1,1,1),Shock_dev!$A$1:$CI$1,0),FALSE)</f>
        <v>802.19666099999995</v>
      </c>
      <c r="AD66" s="52">
        <f>VLOOKUP($B66,Shock_dev!$A$1:$CI$300,MATCH(DATE(AD$1,1,1),Shock_dev!$A$1:$CI$1,0),FALSE)</f>
        <v>804.38588200000049</v>
      </c>
      <c r="AE66" s="52">
        <f>VLOOKUP($B66,Shock_dev!$A$1:$CI$300,MATCH(DATE(AE$1,1,1),Shock_dev!$A$1:$CI$1,0),FALSE)</f>
        <v>806.39139299999988</v>
      </c>
      <c r="AF66" s="52">
        <f>VLOOKUP($B66,Shock_dev!$A$1:$CI$300,MATCH(DATE(AF$1,1,1),Shock_dev!$A$1:$CI$1,0),FALSE)</f>
        <v>807.92600899999979</v>
      </c>
      <c r="AG66" s="52"/>
      <c r="AH66" s="65">
        <f t="shared" si="1"/>
        <v>1411.4974741999997</v>
      </c>
      <c r="AI66" s="65">
        <f t="shared" si="2"/>
        <v>1313.9559717999998</v>
      </c>
      <c r="AJ66" s="65">
        <f t="shared" si="3"/>
        <v>758.20340100000033</v>
      </c>
      <c r="AK66" s="65">
        <f t="shared" si="4"/>
        <v>774.7273534000002</v>
      </c>
      <c r="AL66" s="65">
        <f t="shared" si="5"/>
        <v>791.65372659999991</v>
      </c>
      <c r="AM66" s="65">
        <f t="shared" si="6"/>
        <v>804.11442160000001</v>
      </c>
      <c r="AN66" s="66"/>
      <c r="AO66" s="65">
        <f t="shared" si="7"/>
        <v>1362.7267229999998</v>
      </c>
      <c r="AP66" s="65">
        <f t="shared" si="8"/>
        <v>766.46537720000026</v>
      </c>
      <c r="AQ66" s="65">
        <f t="shared" si="9"/>
        <v>797.88407409999991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2062.5737485</v>
      </c>
      <c r="D67" s="52">
        <f>VLOOKUP($B67,Shock_dev!$A$1:$CI$300,MATCH(DATE(D$1,1,1),Shock_dev!$A$1:$CI$1,0),FALSE)</f>
        <v>2079.1688550999997</v>
      </c>
      <c r="E67" s="52">
        <f>VLOOKUP($B67,Shock_dev!$A$1:$CI$300,MATCH(DATE(E$1,1,1),Shock_dev!$A$1:$CI$1,0),FALSE)</f>
        <v>2267.8292677999998</v>
      </c>
      <c r="F67" s="52">
        <f>VLOOKUP($B67,Shock_dev!$A$1:$CI$300,MATCH(DATE(F$1,1,1),Shock_dev!$A$1:$CI$1,0),FALSE)</f>
        <v>2405.9578968000001</v>
      </c>
      <c r="G67" s="52">
        <f>VLOOKUP($B67,Shock_dev!$A$1:$CI$300,MATCH(DATE(G$1,1,1),Shock_dev!$A$1:$CI$1,0),FALSE)</f>
        <v>2487.9961982999998</v>
      </c>
      <c r="H67" s="52">
        <f>VLOOKUP($B67,Shock_dev!$A$1:$CI$300,MATCH(DATE(H$1,1,1),Shock_dev!$A$1:$CI$1,0),FALSE)</f>
        <v>2693.6341669000003</v>
      </c>
      <c r="I67" s="52">
        <f>VLOOKUP($B67,Shock_dev!$A$1:$CI$300,MATCH(DATE(I$1,1,1),Shock_dev!$A$1:$CI$1,0),FALSE)</f>
        <v>2587.4316793000003</v>
      </c>
      <c r="J67" s="52">
        <f>VLOOKUP($B67,Shock_dev!$A$1:$CI$300,MATCH(DATE(J$1,1,1),Shock_dev!$A$1:$CI$1,0),FALSE)</f>
        <v>3172.646315</v>
      </c>
      <c r="K67" s="52">
        <f>VLOOKUP($B67,Shock_dev!$A$1:$CI$300,MATCH(DATE(K$1,1,1),Shock_dev!$A$1:$CI$1,0),FALSE)</f>
        <v>3012.7068051000001</v>
      </c>
      <c r="L67" s="52">
        <f>VLOOKUP($B67,Shock_dev!$A$1:$CI$300,MATCH(DATE(L$1,1,1),Shock_dev!$A$1:$CI$1,0),FALSE)</f>
        <v>3341.9627287000003</v>
      </c>
      <c r="M67" s="52">
        <f>VLOOKUP($B67,Shock_dev!$A$1:$CI$300,MATCH(DATE(M$1,1,1),Shock_dev!$A$1:$CI$1,0),FALSE)</f>
        <v>3292.6849549000003</v>
      </c>
      <c r="N67" s="52">
        <f>VLOOKUP($B67,Shock_dev!$A$1:$CI$300,MATCH(DATE(N$1,1,1),Shock_dev!$A$1:$CI$1,0),FALSE)</f>
        <v>3051.9888894000001</v>
      </c>
      <c r="O67" s="52">
        <f>VLOOKUP($B67,Shock_dev!$A$1:$CI$300,MATCH(DATE(O$1,1,1),Shock_dev!$A$1:$CI$1,0),FALSE)</f>
        <v>2552.3965296000001</v>
      </c>
      <c r="P67" s="52">
        <f>VLOOKUP($B67,Shock_dev!$A$1:$CI$300,MATCH(DATE(P$1,1,1),Shock_dev!$A$1:$CI$1,0),FALSE)</f>
        <v>2299.0196041000004</v>
      </c>
      <c r="Q67" s="52">
        <f>VLOOKUP($B67,Shock_dev!$A$1:$CI$300,MATCH(DATE(Q$1,1,1),Shock_dev!$A$1:$CI$1,0),FALSE)</f>
        <v>2407.1842919999999</v>
      </c>
      <c r="R67" s="52">
        <f>VLOOKUP($B67,Shock_dev!$A$1:$CI$300,MATCH(DATE(R$1,1,1),Shock_dev!$A$1:$CI$1,0),FALSE)</f>
        <v>1867.8209736999997</v>
      </c>
      <c r="S67" s="52">
        <f>VLOOKUP($B67,Shock_dev!$A$1:$CI$300,MATCH(DATE(S$1,1,1),Shock_dev!$A$1:$CI$1,0),FALSE)</f>
        <v>1879.9260695000003</v>
      </c>
      <c r="T67" s="52">
        <f>VLOOKUP($B67,Shock_dev!$A$1:$CI$300,MATCH(DATE(T$1,1,1),Shock_dev!$A$1:$CI$1,0),FALSE)</f>
        <v>2185.6020205</v>
      </c>
      <c r="U67" s="52">
        <f>VLOOKUP($B67,Shock_dev!$A$1:$CI$300,MATCH(DATE(U$1,1,1),Shock_dev!$A$1:$CI$1,0),FALSE)</f>
        <v>1892.6143821999999</v>
      </c>
      <c r="V67" s="52">
        <f>VLOOKUP($B67,Shock_dev!$A$1:$CI$300,MATCH(DATE(V$1,1,1),Shock_dev!$A$1:$CI$1,0),FALSE)</f>
        <v>1885.0248939000001</v>
      </c>
      <c r="W67" s="52">
        <f>VLOOKUP($B67,Shock_dev!$A$1:$CI$300,MATCH(DATE(W$1,1,1),Shock_dev!$A$1:$CI$1,0),FALSE)</f>
        <v>2139.757482</v>
      </c>
      <c r="X67" s="52">
        <f>VLOOKUP($B67,Shock_dev!$A$1:$CI$300,MATCH(DATE(X$1,1,1),Shock_dev!$A$1:$CI$1,0),FALSE)</f>
        <v>2145.8218590000001</v>
      </c>
      <c r="Y67" s="52">
        <f>VLOOKUP($B67,Shock_dev!$A$1:$CI$300,MATCH(DATE(Y$1,1,1),Shock_dev!$A$1:$CI$1,0),FALSE)</f>
        <v>2269.183188</v>
      </c>
      <c r="Z67" s="52">
        <f>VLOOKUP($B67,Shock_dev!$A$1:$CI$300,MATCH(DATE(Z$1,1,1),Shock_dev!$A$1:$CI$1,0),FALSE)</f>
        <v>2145.0242199999998</v>
      </c>
      <c r="AA67" s="52">
        <f>VLOOKUP($B67,Shock_dev!$A$1:$CI$300,MATCH(DATE(AA$1,1,1),Shock_dev!$A$1:$CI$1,0),FALSE)</f>
        <v>2379.2990599999998</v>
      </c>
      <c r="AB67" s="52">
        <f>VLOOKUP($B67,Shock_dev!$A$1:$CI$300,MATCH(DATE(AB$1,1,1),Shock_dev!$A$1:$CI$1,0),FALSE)</f>
        <v>2608.480082</v>
      </c>
      <c r="AC67" s="52">
        <f>VLOOKUP($B67,Shock_dev!$A$1:$CI$300,MATCH(DATE(AC$1,1,1),Shock_dev!$A$1:$CI$1,0),FALSE)</f>
        <v>2839.0198799999998</v>
      </c>
      <c r="AD67" s="52">
        <f>VLOOKUP($B67,Shock_dev!$A$1:$CI$300,MATCH(DATE(AD$1,1,1),Shock_dev!$A$1:$CI$1,0),FALSE)</f>
        <v>2991.239697</v>
      </c>
      <c r="AE67" s="52">
        <f>VLOOKUP($B67,Shock_dev!$A$1:$CI$300,MATCH(DATE(AE$1,1,1),Shock_dev!$A$1:$CI$1,0),FALSE)</f>
        <v>3223.7850020000001</v>
      </c>
      <c r="AF67" s="52">
        <f>VLOOKUP($B67,Shock_dev!$A$1:$CI$300,MATCH(DATE(AF$1,1,1),Shock_dev!$A$1:$CI$1,0),FALSE)</f>
        <v>3230.3007739999998</v>
      </c>
      <c r="AG67" s="52"/>
      <c r="AH67" s="65">
        <f t="shared" si="1"/>
        <v>2260.7051932999998</v>
      </c>
      <c r="AI67" s="65">
        <f t="shared" si="2"/>
        <v>2961.6763390000006</v>
      </c>
      <c r="AJ67" s="65">
        <f t="shared" si="3"/>
        <v>2720.6548539999999</v>
      </c>
      <c r="AK67" s="65">
        <f t="shared" si="4"/>
        <v>1942.1976679599998</v>
      </c>
      <c r="AL67" s="65">
        <f t="shared" si="5"/>
        <v>2215.8171618000001</v>
      </c>
      <c r="AM67" s="65">
        <f t="shared" si="6"/>
        <v>2978.5650869999999</v>
      </c>
      <c r="AN67" s="66"/>
      <c r="AO67" s="65">
        <f t="shared" si="7"/>
        <v>2611.1907661499999</v>
      </c>
      <c r="AP67" s="65">
        <f t="shared" si="8"/>
        <v>2331.4262609799998</v>
      </c>
      <c r="AQ67" s="65">
        <f t="shared" si="9"/>
        <v>2597.1911244000003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3198.2289899999996</v>
      </c>
      <c r="D68" s="52">
        <f>VLOOKUP($B68,Shock_dev!$A$1:$CI$300,MATCH(DATE(D$1,1,1),Shock_dev!$A$1:$CI$1,0),FALSE)</f>
        <v>3250.0892700000004</v>
      </c>
      <c r="E68" s="52">
        <f>VLOOKUP($B68,Shock_dev!$A$1:$CI$300,MATCH(DATE(E$1,1,1),Shock_dev!$A$1:$CI$1,0),FALSE)</f>
        <v>3457.1498200000005</v>
      </c>
      <c r="F68" s="52">
        <f>VLOOKUP($B68,Shock_dev!$A$1:$CI$300,MATCH(DATE(F$1,1,1),Shock_dev!$A$1:$CI$1,0),FALSE)</f>
        <v>3606.6421399999999</v>
      </c>
      <c r="G68" s="52">
        <f>VLOOKUP($B68,Shock_dev!$A$1:$CI$300,MATCH(DATE(G$1,1,1),Shock_dev!$A$1:$CI$1,0),FALSE)</f>
        <v>3697.28989</v>
      </c>
      <c r="H68" s="52">
        <f>VLOOKUP($B68,Shock_dev!$A$1:$CI$300,MATCH(DATE(H$1,1,1),Shock_dev!$A$1:$CI$1,0),FALSE)</f>
        <v>3912.7539300000008</v>
      </c>
      <c r="I68" s="52">
        <f>VLOOKUP($B68,Shock_dev!$A$1:$CI$300,MATCH(DATE(I$1,1,1),Shock_dev!$A$1:$CI$1,0),FALSE)</f>
        <v>3814.0939600000002</v>
      </c>
      <c r="J68" s="52">
        <f>VLOOKUP($B68,Shock_dev!$A$1:$CI$300,MATCH(DATE(J$1,1,1),Shock_dev!$A$1:$CI$1,0),FALSE)</f>
        <v>4410.0034700000015</v>
      </c>
      <c r="K68" s="52">
        <f>VLOOKUP($B68,Shock_dev!$A$1:$CI$300,MATCH(DATE(K$1,1,1),Shock_dev!$A$1:$CI$1,0),FALSE)</f>
        <v>4257.7660800000012</v>
      </c>
      <c r="L68" s="52">
        <f>VLOOKUP($B68,Shock_dev!$A$1:$CI$300,MATCH(DATE(L$1,1,1),Shock_dev!$A$1:$CI$1,0),FALSE)</f>
        <v>4874.0721199999989</v>
      </c>
      <c r="M68" s="52">
        <f>VLOOKUP($B68,Shock_dev!$A$1:$CI$300,MATCH(DATE(M$1,1,1),Shock_dev!$A$1:$CI$1,0),FALSE)</f>
        <v>4845.2848199999989</v>
      </c>
      <c r="N68" s="52">
        <f>VLOOKUP($B68,Shock_dev!$A$1:$CI$300,MATCH(DATE(N$1,1,1),Shock_dev!$A$1:$CI$1,0),FALSE)</f>
        <v>4617.4462299999996</v>
      </c>
      <c r="O68" s="52">
        <f>VLOOKUP($B68,Shock_dev!$A$1:$CI$300,MATCH(DATE(O$1,1,1),Shock_dev!$A$1:$CI$1,0),FALSE)</f>
        <v>4128.0103899999995</v>
      </c>
      <c r="P68" s="52">
        <f>VLOOKUP($B68,Shock_dev!$A$1:$CI$300,MATCH(DATE(P$1,1,1),Shock_dev!$A$1:$CI$1,0),FALSE)</f>
        <v>3883.064049999999</v>
      </c>
      <c r="Q68" s="52">
        <f>VLOOKUP($B68,Shock_dev!$A$1:$CI$300,MATCH(DATE(Q$1,1,1),Shock_dev!$A$1:$CI$1,0),FALSE)</f>
        <v>4001.8201600000011</v>
      </c>
      <c r="R68" s="52">
        <f>VLOOKUP($B68,Shock_dev!$A$1:$CI$300,MATCH(DATE(R$1,1,1),Shock_dev!$A$1:$CI$1,0),FALSE)</f>
        <v>3471.2743800000007</v>
      </c>
      <c r="S68" s="52">
        <f>VLOOKUP($B68,Shock_dev!$A$1:$CI$300,MATCH(DATE(S$1,1,1),Shock_dev!$A$1:$CI$1,0),FALSE)</f>
        <v>3491.7384099999999</v>
      </c>
      <c r="T68" s="52">
        <f>VLOOKUP($B68,Shock_dev!$A$1:$CI$300,MATCH(DATE(T$1,1,1),Shock_dev!$A$1:$CI$1,0),FALSE)</f>
        <v>3808.7459900000013</v>
      </c>
      <c r="U68" s="52">
        <f>VLOOKUP($B68,Shock_dev!$A$1:$CI$300,MATCH(DATE(U$1,1,1),Shock_dev!$A$1:$CI$1,0),FALSE)</f>
        <v>3524.2777800000003</v>
      </c>
      <c r="V68" s="52">
        <f>VLOOKUP($B68,Shock_dev!$A$1:$CI$300,MATCH(DATE(V$1,1,1),Shock_dev!$A$1:$CI$1,0),FALSE)</f>
        <v>3525.7299299999995</v>
      </c>
      <c r="W68" s="52">
        <f>VLOOKUP($B68,Shock_dev!$A$1:$CI$300,MATCH(DATE(W$1,1,1),Shock_dev!$A$1:$CI$1,0),FALSE)</f>
        <v>3790.9642499999991</v>
      </c>
      <c r="X68" s="52">
        <f>VLOOKUP($B68,Shock_dev!$A$1:$CI$300,MATCH(DATE(X$1,1,1),Shock_dev!$A$1:$CI$1,0),FALSE)</f>
        <v>3806.0965099999976</v>
      </c>
      <c r="Y68" s="52">
        <f>VLOOKUP($B68,Shock_dev!$A$1:$CI$300,MATCH(DATE(Y$1,1,1),Shock_dev!$A$1:$CI$1,0),FALSE)</f>
        <v>3938.1519299999982</v>
      </c>
      <c r="Z68" s="52">
        <f>VLOOKUP($B68,Shock_dev!$A$1:$CI$300,MATCH(DATE(Z$1,1,1),Shock_dev!$A$1:$CI$1,0),FALSE)</f>
        <v>3820.2509599999976</v>
      </c>
      <c r="AA68" s="52">
        <f>VLOOKUP($B68,Shock_dev!$A$1:$CI$300,MATCH(DATE(AA$1,1,1),Shock_dev!$A$1:$CI$1,0),FALSE)</f>
        <v>4061.9282999999996</v>
      </c>
      <c r="AB68" s="52">
        <f>VLOOKUP($B68,Shock_dev!$A$1:$CI$300,MATCH(DATE(AB$1,1,1),Shock_dev!$A$1:$CI$1,0),FALSE)</f>
        <v>4299.4178500000016</v>
      </c>
      <c r="AC68" s="52">
        <f>VLOOKUP($B68,Shock_dev!$A$1:$CI$300,MATCH(DATE(AC$1,1,1),Shock_dev!$A$1:$CI$1,0),FALSE)</f>
        <v>4538.0253000000012</v>
      </c>
      <c r="AD68" s="52">
        <f>VLOOKUP($B68,Shock_dev!$A$1:$CI$300,MATCH(DATE(AD$1,1,1),Shock_dev!$A$1:$CI$1,0),FALSE)</f>
        <v>4697.1827699999994</v>
      </c>
      <c r="AE68" s="52">
        <f>VLOOKUP($B68,Shock_dev!$A$1:$CI$300,MATCH(DATE(AE$1,1,1),Shock_dev!$A$1:$CI$1,0),FALSE)</f>
        <v>4936.6398200000003</v>
      </c>
      <c r="AF68" s="52">
        <f>VLOOKUP($B68,Shock_dev!$A$1:$CI$300,MATCH(DATE(AF$1,1,1),Shock_dev!$A$1:$CI$1,0),FALSE)</f>
        <v>4947.9098700000013</v>
      </c>
      <c r="AG68" s="52"/>
      <c r="AH68" s="65">
        <f t="shared" si="1"/>
        <v>3441.8800220000003</v>
      </c>
      <c r="AI68" s="65">
        <f t="shared" si="2"/>
        <v>4253.7379119999996</v>
      </c>
      <c r="AJ68" s="65">
        <f t="shared" si="3"/>
        <v>4295.1251300000004</v>
      </c>
      <c r="AK68" s="65">
        <f t="shared" si="4"/>
        <v>3564.3532980000004</v>
      </c>
      <c r="AL68" s="65">
        <f t="shared" si="5"/>
        <v>3883.4783899999979</v>
      </c>
      <c r="AM68" s="65">
        <f t="shared" si="6"/>
        <v>4683.8351220000013</v>
      </c>
      <c r="AN68" s="66"/>
      <c r="AO68" s="65">
        <f t="shared" si="7"/>
        <v>3847.8089669999999</v>
      </c>
      <c r="AP68" s="65">
        <f t="shared" si="8"/>
        <v>3929.7392140000002</v>
      </c>
      <c r="AQ68" s="65">
        <f t="shared" si="9"/>
        <v>4283.6567559999994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2070.6000666999998</v>
      </c>
      <c r="D69" s="52">
        <f>VLOOKUP($B69,Shock_dev!$A$1:$CI$300,MATCH(DATE(D$1,1,1),Shock_dev!$A$1:$CI$1,0),FALSE)</f>
        <v>2106.5430397</v>
      </c>
      <c r="E69" s="52">
        <f>VLOOKUP($B69,Shock_dev!$A$1:$CI$300,MATCH(DATE(E$1,1,1),Shock_dev!$A$1:$CI$1,0),FALSE)</f>
        <v>2303.2494610999997</v>
      </c>
      <c r="F69" s="52">
        <f>VLOOKUP($B69,Shock_dev!$A$1:$CI$300,MATCH(DATE(F$1,1,1),Shock_dev!$A$1:$CI$1,0),FALSE)</f>
        <v>2445.9184541</v>
      </c>
      <c r="G69" s="52">
        <f>VLOOKUP($B69,Shock_dev!$A$1:$CI$300,MATCH(DATE(G$1,1,1),Shock_dev!$A$1:$CI$1,0),FALSE)</f>
        <v>2530.7906844999998</v>
      </c>
      <c r="H69" s="52">
        <f>VLOOKUP($B69,Shock_dev!$A$1:$CI$300,MATCH(DATE(H$1,1,1),Shock_dev!$A$1:$CI$1,0),FALSE)</f>
        <v>2740.555969</v>
      </c>
      <c r="I69" s="52">
        <f>VLOOKUP($B69,Shock_dev!$A$1:$CI$300,MATCH(DATE(I$1,1,1),Shock_dev!$A$1:$CI$1,0),FALSE)</f>
        <v>2634.2606114</v>
      </c>
      <c r="J69" s="52">
        <f>VLOOKUP($B69,Shock_dev!$A$1:$CI$300,MATCH(DATE(J$1,1,1),Shock_dev!$A$1:$CI$1,0),FALSE)</f>
        <v>3228.3989615999999</v>
      </c>
      <c r="K69" s="52">
        <f>VLOOKUP($B69,Shock_dev!$A$1:$CI$300,MATCH(DATE(K$1,1,1),Shock_dev!$A$1:$CI$1,0),FALSE)</f>
        <v>3068.9530561000001</v>
      </c>
      <c r="L69" s="52">
        <f>VLOOKUP($B69,Shock_dev!$A$1:$CI$300,MATCH(DATE(L$1,1,1),Shock_dev!$A$1:$CI$1,0),FALSE)</f>
        <v>3403.6425651999998</v>
      </c>
      <c r="M69" s="52">
        <f>VLOOKUP($B69,Shock_dev!$A$1:$CI$300,MATCH(DATE(M$1,1,1),Shock_dev!$A$1:$CI$1,0),FALSE)</f>
        <v>3355.1553293999996</v>
      </c>
      <c r="N69" s="52">
        <f>VLOOKUP($B69,Shock_dev!$A$1:$CI$300,MATCH(DATE(N$1,1,1),Shock_dev!$A$1:$CI$1,0),FALSE)</f>
        <v>3110.7771477000001</v>
      </c>
      <c r="O69" s="52">
        <f>VLOOKUP($B69,Shock_dev!$A$1:$CI$300,MATCH(DATE(O$1,1,1),Shock_dev!$A$1:$CI$1,0),FALSE)</f>
        <v>2601.8544473000002</v>
      </c>
      <c r="P69" s="52">
        <f>VLOOKUP($B69,Shock_dev!$A$1:$CI$300,MATCH(DATE(P$1,1,1),Shock_dev!$A$1:$CI$1,0),FALSE)</f>
        <v>2341.7568252999999</v>
      </c>
      <c r="Q69" s="52">
        <f>VLOOKUP($B69,Shock_dev!$A$1:$CI$300,MATCH(DATE(Q$1,1,1),Shock_dev!$A$1:$CI$1,0),FALSE)</f>
        <v>2449.3200317999999</v>
      </c>
      <c r="R69" s="52">
        <f>VLOOKUP($B69,Shock_dev!$A$1:$CI$300,MATCH(DATE(R$1,1,1),Shock_dev!$A$1:$CI$1,0),FALSE)</f>
        <v>1900.5424116999998</v>
      </c>
      <c r="S69" s="52">
        <f>VLOOKUP($B69,Shock_dev!$A$1:$CI$300,MATCH(DATE(S$1,1,1),Shock_dev!$A$1:$CI$1,0),FALSE)</f>
        <v>1910.0912597000001</v>
      </c>
      <c r="T69" s="52">
        <f>VLOOKUP($B69,Shock_dev!$A$1:$CI$300,MATCH(DATE(T$1,1,1),Shock_dev!$A$1:$CI$1,0),FALSE)</f>
        <v>2218.7381083</v>
      </c>
      <c r="U69" s="52">
        <f>VLOOKUP($B69,Shock_dev!$A$1:$CI$300,MATCH(DATE(U$1,1,1),Shock_dev!$A$1:$CI$1,0),FALSE)</f>
        <v>1921.5615905999998</v>
      </c>
      <c r="V69" s="52">
        <f>VLOOKUP($B69,Shock_dev!$A$1:$CI$300,MATCH(DATE(V$1,1,1),Shock_dev!$A$1:$CI$1,0),FALSE)</f>
        <v>1912.2097151</v>
      </c>
      <c r="W69" s="52">
        <f>VLOOKUP($B69,Shock_dev!$A$1:$CI$300,MATCH(DATE(W$1,1,1),Shock_dev!$A$1:$CI$1,0),FALSE)</f>
        <v>2169.3075226000001</v>
      </c>
      <c r="X69" s="52">
        <f>VLOOKUP($B69,Shock_dev!$A$1:$CI$300,MATCH(DATE(X$1,1,1),Shock_dev!$A$1:$CI$1,0),FALSE)</f>
        <v>2175.4409224999999</v>
      </c>
      <c r="Y69" s="52">
        <f>VLOOKUP($B69,Shock_dev!$A$1:$CI$300,MATCH(DATE(Y$1,1,1),Shock_dev!$A$1:$CI$1,0),FALSE)</f>
        <v>2299.8945065000003</v>
      </c>
      <c r="Z69" s="52">
        <f>VLOOKUP($B69,Shock_dev!$A$1:$CI$300,MATCH(DATE(Z$1,1,1),Shock_dev!$A$1:$CI$1,0),FALSE)</f>
        <v>2173.7734783999999</v>
      </c>
      <c r="AA69" s="52">
        <f>VLOOKUP($B69,Shock_dev!$A$1:$CI$300,MATCH(DATE(AA$1,1,1),Shock_dev!$A$1:$CI$1,0),FALSE)</f>
        <v>2410.1386087999999</v>
      </c>
      <c r="AB69" s="52">
        <f>VLOOKUP($B69,Shock_dev!$A$1:$CI$300,MATCH(DATE(AB$1,1,1),Shock_dev!$A$1:$CI$1,0),FALSE)</f>
        <v>2642.2898203</v>
      </c>
      <c r="AC69" s="52">
        <f>VLOOKUP($B69,Shock_dev!$A$1:$CI$300,MATCH(DATE(AC$1,1,1),Shock_dev!$A$1:$CI$1,0),FALSE)</f>
        <v>2876.0967062999998</v>
      </c>
      <c r="AD69" s="52">
        <f>VLOOKUP($B69,Shock_dev!$A$1:$CI$300,MATCH(DATE(AD$1,1,1),Shock_dev!$A$1:$CI$1,0),FALSE)</f>
        <v>3030.7101889999999</v>
      </c>
      <c r="AE69" s="52">
        <f>VLOOKUP($B69,Shock_dev!$A$1:$CI$300,MATCH(DATE(AE$1,1,1),Shock_dev!$A$1:$CI$1,0),FALSE)</f>
        <v>3266.4684703000003</v>
      </c>
      <c r="AF69" s="52">
        <f>VLOOKUP($B69,Shock_dev!$A$1:$CI$300,MATCH(DATE(AF$1,1,1),Shock_dev!$A$1:$CI$1,0),FALSE)</f>
        <v>3273.5603175000001</v>
      </c>
      <c r="AG69" s="52"/>
      <c r="AH69" s="65">
        <f t="shared" si="1"/>
        <v>2291.4203412199995</v>
      </c>
      <c r="AI69" s="65">
        <f t="shared" si="2"/>
        <v>3015.16223266</v>
      </c>
      <c r="AJ69" s="65">
        <f t="shared" si="3"/>
        <v>2771.7727562999999</v>
      </c>
      <c r="AK69" s="65">
        <f t="shared" si="4"/>
        <v>1972.6286170799999</v>
      </c>
      <c r="AL69" s="65">
        <f t="shared" si="5"/>
        <v>2245.71100776</v>
      </c>
      <c r="AM69" s="65">
        <f t="shared" si="6"/>
        <v>3017.8251006799997</v>
      </c>
      <c r="AN69" s="66"/>
      <c r="AO69" s="65">
        <f t="shared" si="7"/>
        <v>2653.2912869399997</v>
      </c>
      <c r="AP69" s="65">
        <f t="shared" si="8"/>
        <v>2372.2006866900001</v>
      </c>
      <c r="AQ69" s="65">
        <f t="shared" si="9"/>
        <v>2631.7680542199996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487.34759999999369</v>
      </c>
      <c r="D70" s="52">
        <f>VLOOKUP($B70,Shock_dev!$A$1:$CI$300,MATCH(DATE(D$1,1,1),Shock_dev!$A$1:$CI$1,0),FALSE)</f>
        <v>705.01769999999669</v>
      </c>
      <c r="E70" s="52">
        <f>VLOOKUP($B70,Shock_dev!$A$1:$CI$300,MATCH(DATE(E$1,1,1),Shock_dev!$A$1:$CI$1,0),FALSE)</f>
        <v>840.95699999999488</v>
      </c>
      <c r="F70" s="52">
        <f>VLOOKUP($B70,Shock_dev!$A$1:$CI$300,MATCH(DATE(F$1,1,1),Shock_dev!$A$1:$CI$1,0),FALSE)</f>
        <v>914.95549999998184</v>
      </c>
      <c r="G70" s="52">
        <f>VLOOKUP($B70,Shock_dev!$A$1:$CI$300,MATCH(DATE(G$1,1,1),Shock_dev!$A$1:$CI$1,0),FALSE)</f>
        <v>951.62309999999707</v>
      </c>
      <c r="H70" s="52">
        <f>VLOOKUP($B70,Shock_dev!$A$1:$CI$300,MATCH(DATE(H$1,1,1),Shock_dev!$A$1:$CI$1,0),FALSE)</f>
        <v>985.60159999999451</v>
      </c>
      <c r="I70" s="52">
        <f>VLOOKUP($B70,Shock_dev!$A$1:$CI$300,MATCH(DATE(I$1,1,1),Shock_dev!$A$1:$CI$1,0),FALSE)</f>
        <v>969.90849999999045</v>
      </c>
      <c r="J70" s="52">
        <f>VLOOKUP($B70,Shock_dev!$A$1:$CI$300,MATCH(DATE(J$1,1,1),Shock_dev!$A$1:$CI$1,0),FALSE)</f>
        <v>962.84090000001015</v>
      </c>
      <c r="K70" s="52">
        <f>VLOOKUP($B70,Shock_dev!$A$1:$CI$300,MATCH(DATE(K$1,1,1),Shock_dev!$A$1:$CI$1,0),FALSE)</f>
        <v>921.80689999999595</v>
      </c>
      <c r="L70" s="52">
        <f>VLOOKUP($B70,Shock_dev!$A$1:$CI$300,MATCH(DATE(L$1,1,1),Shock_dev!$A$1:$CI$1,0),FALSE)</f>
        <v>888.47159999998985</v>
      </c>
      <c r="M70" s="52">
        <f>VLOOKUP($B70,Shock_dev!$A$1:$CI$300,MATCH(DATE(M$1,1,1),Shock_dev!$A$1:$CI$1,0),FALSE)</f>
        <v>882.31680000000051</v>
      </c>
      <c r="N70" s="52">
        <f>VLOOKUP($B70,Shock_dev!$A$1:$CI$300,MATCH(DATE(N$1,1,1),Shock_dev!$A$1:$CI$1,0),FALSE)</f>
        <v>846.51130000001285</v>
      </c>
      <c r="O70" s="52">
        <f>VLOOKUP($B70,Shock_dev!$A$1:$CI$300,MATCH(DATE(O$1,1,1),Shock_dev!$A$1:$CI$1,0),FALSE)</f>
        <v>790.32199999998556</v>
      </c>
      <c r="P70" s="52">
        <f>VLOOKUP($B70,Shock_dev!$A$1:$CI$300,MATCH(DATE(P$1,1,1),Shock_dev!$A$1:$CI$1,0),FALSE)</f>
        <v>736.11300000001211</v>
      </c>
      <c r="Q70" s="52">
        <f>VLOOKUP($B70,Shock_dev!$A$1:$CI$300,MATCH(DATE(Q$1,1,1),Shock_dev!$A$1:$CI$1,0),FALSE)</f>
        <v>714.3064000000013</v>
      </c>
      <c r="R70" s="52">
        <f>VLOOKUP($B70,Shock_dev!$A$1:$CI$300,MATCH(DATE(R$1,1,1),Shock_dev!$A$1:$CI$1,0),FALSE)</f>
        <v>663.55480000001262</v>
      </c>
      <c r="S70" s="52">
        <f>VLOOKUP($B70,Shock_dev!$A$1:$CI$300,MATCH(DATE(S$1,1,1),Shock_dev!$A$1:$CI$1,0),FALSE)</f>
        <v>640.40029999997932</v>
      </c>
      <c r="T70" s="52">
        <f>VLOOKUP($B70,Shock_dev!$A$1:$CI$300,MATCH(DATE(T$1,1,1),Shock_dev!$A$1:$CI$1,0),FALSE)</f>
        <v>640.68679999999586</v>
      </c>
      <c r="U70" s="52">
        <f>VLOOKUP($B70,Shock_dev!$A$1:$CI$300,MATCH(DATE(U$1,1,1),Shock_dev!$A$1:$CI$1,0),FALSE)</f>
        <v>629.96589999998105</v>
      </c>
      <c r="V70" s="52">
        <f>VLOOKUP($B70,Shock_dev!$A$1:$CI$300,MATCH(DATE(V$1,1,1),Shock_dev!$A$1:$CI$1,0),FALSE)</f>
        <v>643.25440000000526</v>
      </c>
      <c r="W70" s="52">
        <f>VLOOKUP($B70,Shock_dev!$A$1:$CI$300,MATCH(DATE(W$1,1,1),Shock_dev!$A$1:$CI$1,0),FALSE)</f>
        <v>667.6362000000081</v>
      </c>
      <c r="X70" s="52">
        <f>VLOOKUP($B70,Shock_dev!$A$1:$CI$300,MATCH(DATE(X$1,1,1),Shock_dev!$A$1:$CI$1,0),FALSE)</f>
        <v>694.01679999998305</v>
      </c>
      <c r="Y70" s="52">
        <f>VLOOKUP($B70,Shock_dev!$A$1:$CI$300,MATCH(DATE(Y$1,1,1),Shock_dev!$A$1:$CI$1,0),FALSE)</f>
        <v>720.84290000001783</v>
      </c>
      <c r="Z70" s="52">
        <f>VLOOKUP($B70,Shock_dev!$A$1:$CI$300,MATCH(DATE(Z$1,1,1),Shock_dev!$A$1:$CI$1,0),FALSE)</f>
        <v>736.8971999999776</v>
      </c>
      <c r="AA70" s="52">
        <f>VLOOKUP($B70,Shock_dev!$A$1:$CI$300,MATCH(DATE(AA$1,1,1),Shock_dev!$A$1:$CI$1,0),FALSE)</f>
        <v>763.34530000001541</v>
      </c>
      <c r="AB70" s="52">
        <f>VLOOKUP($B70,Shock_dev!$A$1:$CI$300,MATCH(DATE(AB$1,1,1),Shock_dev!$A$1:$CI$1,0),FALSE)</f>
        <v>802.80650000000605</v>
      </c>
      <c r="AC70" s="52">
        <f>VLOOKUP($B70,Shock_dev!$A$1:$CI$300,MATCH(DATE(AC$1,1,1),Shock_dev!$A$1:$CI$1,0),FALSE)</f>
        <v>841.12249999999767</v>
      </c>
      <c r="AD70" s="52">
        <f>VLOOKUP($B70,Shock_dev!$A$1:$CI$300,MATCH(DATE(AD$1,1,1),Shock_dev!$A$1:$CI$1,0),FALSE)</f>
        <v>875.11590000000433</v>
      </c>
      <c r="AE70" s="52">
        <f>VLOOKUP($B70,Shock_dev!$A$1:$CI$300,MATCH(DATE(AE$1,1,1),Shock_dev!$A$1:$CI$1,0),FALSE)</f>
        <v>909.7439000000013</v>
      </c>
      <c r="AF70" s="52">
        <f>VLOOKUP($B70,Shock_dev!$A$1:$CI$300,MATCH(DATE(AF$1,1,1),Shock_dev!$A$1:$CI$1,0),FALSE)</f>
        <v>934.06510000000708</v>
      </c>
      <c r="AG70" s="52"/>
      <c r="AH70" s="65">
        <f t="shared" si="1"/>
        <v>779.98017999999286</v>
      </c>
      <c r="AI70" s="65">
        <f t="shared" si="2"/>
        <v>945.72589999999616</v>
      </c>
      <c r="AJ70" s="65">
        <f t="shared" si="3"/>
        <v>793.91390000000251</v>
      </c>
      <c r="AK70" s="65">
        <f t="shared" si="4"/>
        <v>643.5724399999948</v>
      </c>
      <c r="AL70" s="65">
        <f t="shared" si="5"/>
        <v>716.54768000000035</v>
      </c>
      <c r="AM70" s="65">
        <f t="shared" si="6"/>
        <v>872.57078000000331</v>
      </c>
      <c r="AN70" s="66"/>
      <c r="AO70" s="65">
        <f t="shared" si="7"/>
        <v>862.85303999999451</v>
      </c>
      <c r="AP70" s="65">
        <f t="shared" si="8"/>
        <v>718.7431699999986</v>
      </c>
      <c r="AQ70" s="65">
        <f t="shared" si="9"/>
        <v>794.55923000000189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14742.251999999862</v>
      </c>
      <c r="D71" s="52">
        <f>VLOOKUP($B71,Shock_dev!$A$1:$CI$300,MATCH(DATE(D$1,1,1),Shock_dev!$A$1:$CI$1,0),FALSE)</f>
        <v>20908.152999999933</v>
      </c>
      <c r="E71" s="52">
        <f>VLOOKUP($B71,Shock_dev!$A$1:$CI$300,MATCH(DATE(E$1,1,1),Shock_dev!$A$1:$CI$1,0),FALSE)</f>
        <v>25110.371999999974</v>
      </c>
      <c r="F71" s="52">
        <f>VLOOKUP($B71,Shock_dev!$A$1:$CI$300,MATCH(DATE(F$1,1,1),Shock_dev!$A$1:$CI$1,0),FALSE)</f>
        <v>28100.513999999966</v>
      </c>
      <c r="G71" s="52">
        <f>VLOOKUP($B71,Shock_dev!$A$1:$CI$300,MATCH(DATE(G$1,1,1),Shock_dev!$A$1:$CI$1,0),FALSE)</f>
        <v>30545.706000000238</v>
      </c>
      <c r="H71" s="52">
        <f>VLOOKUP($B71,Shock_dev!$A$1:$CI$300,MATCH(DATE(H$1,1,1),Shock_dev!$A$1:$CI$1,0),FALSE)</f>
        <v>33333.944000000134</v>
      </c>
      <c r="I71" s="52">
        <f>VLOOKUP($B71,Shock_dev!$A$1:$CI$300,MATCH(DATE(I$1,1,1),Shock_dev!$A$1:$CI$1,0),FALSE)</f>
        <v>34844.330999999773</v>
      </c>
      <c r="J71" s="52">
        <f>VLOOKUP($B71,Shock_dev!$A$1:$CI$300,MATCH(DATE(J$1,1,1),Shock_dev!$A$1:$CI$1,0),FALSE)</f>
        <v>36868.95100000035</v>
      </c>
      <c r="K71" s="52">
        <f>VLOOKUP($B71,Shock_dev!$A$1:$CI$300,MATCH(DATE(K$1,1,1),Shock_dev!$A$1:$CI$1,0),FALSE)</f>
        <v>37927.278000000399</v>
      </c>
      <c r="L71" s="52">
        <f>VLOOKUP($B71,Shock_dev!$A$1:$CI$300,MATCH(DATE(L$1,1,1),Shock_dev!$A$1:$CI$1,0),FALSE)</f>
        <v>39300.592999999877</v>
      </c>
      <c r="M71" s="52">
        <f>VLOOKUP($B71,Shock_dev!$A$1:$CI$300,MATCH(DATE(M$1,1,1),Shock_dev!$A$1:$CI$1,0),FALSE)</f>
        <v>41475.063000000082</v>
      </c>
      <c r="N71" s="52">
        <f>VLOOKUP($B71,Shock_dev!$A$1:$CI$300,MATCH(DATE(N$1,1,1),Shock_dev!$A$1:$CI$1,0),FALSE)</f>
        <v>42602.387000000104</v>
      </c>
      <c r="O71" s="52">
        <f>VLOOKUP($B71,Shock_dev!$A$1:$CI$300,MATCH(DATE(O$1,1,1),Shock_dev!$A$1:$CI$1,0),FALSE)</f>
        <v>43087.370000000112</v>
      </c>
      <c r="P71" s="52">
        <f>VLOOKUP($B71,Shock_dev!$A$1:$CI$300,MATCH(DATE(P$1,1,1),Shock_dev!$A$1:$CI$1,0),FALSE)</f>
        <v>43591.737999999896</v>
      </c>
      <c r="Q71" s="52">
        <f>VLOOKUP($B71,Shock_dev!$A$1:$CI$300,MATCH(DATE(Q$1,1,1),Shock_dev!$A$1:$CI$1,0),FALSE)</f>
        <v>44957.384000000078</v>
      </c>
      <c r="R71" s="52">
        <f>VLOOKUP($B71,Shock_dev!$A$1:$CI$300,MATCH(DATE(R$1,1,1),Shock_dev!$A$1:$CI$1,0),FALSE)</f>
        <v>45215.333000000101</v>
      </c>
      <c r="S71" s="52">
        <f>VLOOKUP($B71,Shock_dev!$A$1:$CI$300,MATCH(DATE(S$1,1,1),Shock_dev!$A$1:$CI$1,0),FALSE)</f>
        <v>46212.256000000052</v>
      </c>
      <c r="T71" s="52">
        <f>VLOOKUP($B71,Shock_dev!$A$1:$CI$300,MATCH(DATE(T$1,1,1),Shock_dev!$A$1:$CI$1,0),FALSE)</f>
        <v>47708.378999999724</v>
      </c>
      <c r="U71" s="52">
        <f>VLOOKUP($B71,Shock_dev!$A$1:$CI$300,MATCH(DATE(U$1,1,1),Shock_dev!$A$1:$CI$1,0),FALSE)</f>
        <v>48654.717999999877</v>
      </c>
      <c r="V71" s="52">
        <f>VLOOKUP($B71,Shock_dev!$A$1:$CI$300,MATCH(DATE(V$1,1,1),Shock_dev!$A$1:$CI$1,0),FALSE)</f>
        <v>50218.615000000224</v>
      </c>
      <c r="W71" s="52">
        <f>VLOOKUP($B71,Shock_dev!$A$1:$CI$300,MATCH(DATE(W$1,1,1),Shock_dev!$A$1:$CI$1,0),FALSE)</f>
        <v>51955.060999999754</v>
      </c>
      <c r="X71" s="52">
        <f>VLOOKUP($B71,Shock_dev!$A$1:$CI$300,MATCH(DATE(X$1,1,1),Shock_dev!$A$1:$CI$1,0),FALSE)</f>
        <v>53629.483999999706</v>
      </c>
      <c r="Y71" s="52">
        <f>VLOOKUP($B71,Shock_dev!$A$1:$CI$300,MATCH(DATE(Y$1,1,1),Shock_dev!$A$1:$CI$1,0),FALSE)</f>
        <v>55239.994999999646</v>
      </c>
      <c r="Z71" s="52">
        <f>VLOOKUP($B71,Shock_dev!$A$1:$CI$300,MATCH(DATE(Z$1,1,1),Shock_dev!$A$1:$CI$1,0),FALSE)</f>
        <v>56469.111000000034</v>
      </c>
      <c r="AA71" s="52">
        <f>VLOOKUP($B71,Shock_dev!$A$1:$CI$300,MATCH(DATE(AA$1,1,1),Shock_dev!$A$1:$CI$1,0),FALSE)</f>
        <v>57995.791999999899</v>
      </c>
      <c r="AB71" s="52">
        <f>VLOOKUP($B71,Shock_dev!$A$1:$CI$300,MATCH(DATE(AB$1,1,1),Shock_dev!$A$1:$CI$1,0),FALSE)</f>
        <v>59858.949999999721</v>
      </c>
      <c r="AC71" s="52">
        <f>VLOOKUP($B71,Shock_dev!$A$1:$CI$300,MATCH(DATE(AC$1,1,1),Shock_dev!$A$1:$CI$1,0),FALSE)</f>
        <v>61620.845999999903</v>
      </c>
      <c r="AD71" s="52">
        <f>VLOOKUP($B71,Shock_dev!$A$1:$CI$300,MATCH(DATE(AD$1,1,1),Shock_dev!$A$1:$CI$1,0),FALSE)</f>
        <v>63229.262000000104</v>
      </c>
      <c r="AE71" s="52">
        <f>VLOOKUP($B71,Shock_dev!$A$1:$CI$300,MATCH(DATE(AE$1,1,1),Shock_dev!$A$1:$CI$1,0),FALSE)</f>
        <v>64857.324999999721</v>
      </c>
      <c r="AF71" s="52">
        <f>VLOOKUP($B71,Shock_dev!$A$1:$CI$300,MATCH(DATE(AF$1,1,1),Shock_dev!$A$1:$CI$1,0),FALSE)</f>
        <v>66164.731999999844</v>
      </c>
      <c r="AG71" s="52"/>
      <c r="AH71" s="65">
        <f t="shared" si="1"/>
        <v>23881.399399999995</v>
      </c>
      <c r="AI71" s="65">
        <f t="shared" si="2"/>
        <v>36455.019400000107</v>
      </c>
      <c r="AJ71" s="65">
        <f t="shared" si="3"/>
        <v>43142.788400000056</v>
      </c>
      <c r="AK71" s="65">
        <f t="shared" si="4"/>
        <v>47601.860199999996</v>
      </c>
      <c r="AL71" s="65">
        <f t="shared" si="5"/>
        <v>55057.888599999809</v>
      </c>
      <c r="AM71" s="65">
        <f t="shared" si="6"/>
        <v>63146.22299999986</v>
      </c>
      <c r="AN71" s="66"/>
      <c r="AO71" s="65">
        <f t="shared" si="7"/>
        <v>30168.209400000051</v>
      </c>
      <c r="AP71" s="65">
        <f t="shared" si="8"/>
        <v>45372.324300000022</v>
      </c>
      <c r="AQ71" s="65">
        <f t="shared" si="9"/>
        <v>59102.055799999835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11510.008200000011</v>
      </c>
      <c r="D72" s="52">
        <f>VLOOKUP($B72,Shock_dev!$A$1:$CI$300,MATCH(DATE(D$1,1,1),Shock_dev!$A$1:$CI$1,0),FALSE)</f>
        <v>14533.86010000002</v>
      </c>
      <c r="E72" s="52">
        <f>VLOOKUP($B72,Shock_dev!$A$1:$CI$300,MATCH(DATE(E$1,1,1),Shock_dev!$A$1:$CI$1,0),FALSE)</f>
        <v>17535.996899999998</v>
      </c>
      <c r="F72" s="52">
        <f>VLOOKUP($B72,Shock_dev!$A$1:$CI$300,MATCH(DATE(F$1,1,1),Shock_dev!$A$1:$CI$1,0),FALSE)</f>
        <v>20533.814199999993</v>
      </c>
      <c r="G72" s="52">
        <f>VLOOKUP($B72,Shock_dev!$A$1:$CI$300,MATCH(DATE(G$1,1,1),Shock_dev!$A$1:$CI$1,0),FALSE)</f>
        <v>23554.135899999994</v>
      </c>
      <c r="H72" s="52">
        <f>VLOOKUP($B72,Shock_dev!$A$1:$CI$300,MATCH(DATE(H$1,1,1),Shock_dev!$A$1:$CI$1,0),FALSE)</f>
        <v>26650.673999999999</v>
      </c>
      <c r="I72" s="52">
        <f>VLOOKUP($B72,Shock_dev!$A$1:$CI$300,MATCH(DATE(I$1,1,1),Shock_dev!$A$1:$CI$1,0),FALSE)</f>
        <v>29711.924599999998</v>
      </c>
      <c r="J72" s="52">
        <f>VLOOKUP($B72,Shock_dev!$A$1:$CI$300,MATCH(DATE(J$1,1,1),Shock_dev!$A$1:$CI$1,0),FALSE)</f>
        <v>32850.179600000003</v>
      </c>
      <c r="K72" s="52">
        <f>VLOOKUP($B72,Shock_dev!$A$1:$CI$300,MATCH(DATE(K$1,1,1),Shock_dev!$A$1:$CI$1,0),FALSE)</f>
        <v>35944.431700000016</v>
      </c>
      <c r="L72" s="52">
        <f>VLOOKUP($B72,Shock_dev!$A$1:$CI$300,MATCH(DATE(L$1,1,1),Shock_dev!$A$1:$CI$1,0),FALSE)</f>
        <v>39087.856700000004</v>
      </c>
      <c r="M72" s="52">
        <f>VLOOKUP($B72,Shock_dev!$A$1:$CI$300,MATCH(DATE(M$1,1,1),Shock_dev!$A$1:$CI$1,0),FALSE)</f>
        <v>42286.012500000012</v>
      </c>
      <c r="N72" s="52">
        <f>VLOOKUP($B72,Shock_dev!$A$1:$CI$300,MATCH(DATE(N$1,1,1),Shock_dev!$A$1:$CI$1,0),FALSE)</f>
        <v>45430.757500000007</v>
      </c>
      <c r="O72" s="52">
        <f>VLOOKUP($B72,Shock_dev!$A$1:$CI$300,MATCH(DATE(O$1,1,1),Shock_dev!$A$1:$CI$1,0),FALSE)</f>
        <v>48521.279500000004</v>
      </c>
      <c r="P72" s="52">
        <f>VLOOKUP($B72,Shock_dev!$A$1:$CI$300,MATCH(DATE(P$1,1,1),Shock_dev!$A$1:$CI$1,0),FALSE)</f>
        <v>51608.604200000002</v>
      </c>
      <c r="Q72" s="52">
        <f>VLOOKUP($B72,Shock_dev!$A$1:$CI$300,MATCH(DATE(Q$1,1,1),Shock_dev!$A$1:$CI$1,0),FALSE)</f>
        <v>54760.085200000001</v>
      </c>
      <c r="R72" s="52">
        <f>VLOOKUP($B72,Shock_dev!$A$1:$CI$300,MATCH(DATE(R$1,1,1),Shock_dev!$A$1:$CI$1,0),FALSE)</f>
        <v>57819.673899999994</v>
      </c>
      <c r="S72" s="52">
        <f>VLOOKUP($B72,Shock_dev!$A$1:$CI$300,MATCH(DATE(S$1,1,1),Shock_dev!$A$1:$CI$1,0),FALSE)</f>
        <v>60924.272499999992</v>
      </c>
      <c r="T72" s="52">
        <f>VLOOKUP($B72,Shock_dev!$A$1:$CI$300,MATCH(DATE(T$1,1,1),Shock_dev!$A$1:$CI$1,0),FALSE)</f>
        <v>64069.180699999997</v>
      </c>
      <c r="U72" s="52">
        <f>VLOOKUP($B72,Shock_dev!$A$1:$CI$300,MATCH(DATE(U$1,1,1),Shock_dev!$A$1:$CI$1,0),FALSE)</f>
        <v>67153.980099999986</v>
      </c>
      <c r="V72" s="52">
        <f>VLOOKUP($B72,Shock_dev!$A$1:$CI$300,MATCH(DATE(V$1,1,1),Shock_dev!$A$1:$CI$1,0),FALSE)</f>
        <v>70270.629999999976</v>
      </c>
      <c r="W72" s="52">
        <f>VLOOKUP($B72,Shock_dev!$A$1:$CI$300,MATCH(DATE(W$1,1,1),Shock_dev!$A$1:$CI$1,0),FALSE)</f>
        <v>73400.228200000012</v>
      </c>
      <c r="X72" s="52">
        <f>VLOOKUP($B72,Shock_dev!$A$1:$CI$300,MATCH(DATE(X$1,1,1),Shock_dev!$A$1:$CI$1,0),FALSE)</f>
        <v>76507.683699999994</v>
      </c>
      <c r="Y72" s="52">
        <f>VLOOKUP($B72,Shock_dev!$A$1:$CI$300,MATCH(DATE(Y$1,1,1),Shock_dev!$A$1:$CI$1,0),FALSE)</f>
        <v>79597.971900000004</v>
      </c>
      <c r="Z72" s="52">
        <f>VLOOKUP($B72,Shock_dev!$A$1:$CI$300,MATCH(DATE(Z$1,1,1),Shock_dev!$A$1:$CI$1,0),FALSE)</f>
        <v>82636.253200000006</v>
      </c>
      <c r="AA72" s="52">
        <f>VLOOKUP($B72,Shock_dev!$A$1:$CI$300,MATCH(DATE(AA$1,1,1),Shock_dev!$A$1:$CI$1,0),FALSE)</f>
        <v>85685.955400000006</v>
      </c>
      <c r="AB72" s="52">
        <f>VLOOKUP($B72,Shock_dev!$A$1:$CI$300,MATCH(DATE(AB$1,1,1),Shock_dev!$A$1:$CI$1,0),FALSE)</f>
        <v>88749.130399999995</v>
      </c>
      <c r="AC72" s="52">
        <f>VLOOKUP($B72,Shock_dev!$A$1:$CI$300,MATCH(DATE(AC$1,1,1),Shock_dev!$A$1:$CI$1,0),FALSE)</f>
        <v>91793.666499999992</v>
      </c>
      <c r="AD72" s="52">
        <f>VLOOKUP($B72,Shock_dev!$A$1:$CI$300,MATCH(DATE(AD$1,1,1),Shock_dev!$A$1:$CI$1,0),FALSE)</f>
        <v>94807.787999999971</v>
      </c>
      <c r="AE72" s="52">
        <f>VLOOKUP($B72,Shock_dev!$A$1:$CI$300,MATCH(DATE(AE$1,1,1),Shock_dev!$A$1:$CI$1,0),FALSE)</f>
        <v>97807.098900000012</v>
      </c>
      <c r="AF72" s="52">
        <f>VLOOKUP($B72,Shock_dev!$A$1:$CI$300,MATCH(DATE(AF$1,1,1),Shock_dev!$A$1:$CI$1,0),FALSE)</f>
        <v>100757.6985</v>
      </c>
      <c r="AG72" s="52"/>
      <c r="AH72" s="65">
        <f t="shared" si="1"/>
        <v>17533.563060000004</v>
      </c>
      <c r="AI72" s="65">
        <f t="shared" si="2"/>
        <v>32849.013320000005</v>
      </c>
      <c r="AJ72" s="65">
        <f t="shared" si="3"/>
        <v>48521.347780000004</v>
      </c>
      <c r="AK72" s="65">
        <f t="shared" si="4"/>
        <v>64047.547439999995</v>
      </c>
      <c r="AL72" s="65">
        <f t="shared" si="5"/>
        <v>79565.61847999999</v>
      </c>
      <c r="AM72" s="65">
        <f t="shared" si="6"/>
        <v>94783.076459999997</v>
      </c>
      <c r="AN72" s="66"/>
      <c r="AO72" s="65">
        <f t="shared" si="7"/>
        <v>25191.288190000007</v>
      </c>
      <c r="AP72" s="65">
        <f t="shared" si="8"/>
        <v>56284.447610000003</v>
      </c>
      <c r="AQ72" s="65">
        <f t="shared" si="9"/>
        <v>87174.347469999993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22176.234549700002</v>
      </c>
      <c r="D77" s="52">
        <f t="shared" ref="D77:AF77" si="11">SUM(D60:D69)</f>
        <v>23024.567429000002</v>
      </c>
      <c r="E77" s="52">
        <f t="shared" si="11"/>
        <v>23909.596343799996</v>
      </c>
      <c r="F77" s="52">
        <f t="shared" si="11"/>
        <v>24544.259493499994</v>
      </c>
      <c r="G77" s="52">
        <f t="shared" si="11"/>
        <v>25682.636961100001</v>
      </c>
      <c r="H77" s="52">
        <f t="shared" si="11"/>
        <v>28448.870325700009</v>
      </c>
      <c r="I77" s="52">
        <f t="shared" si="11"/>
        <v>28071.315641600006</v>
      </c>
      <c r="J77" s="52">
        <f t="shared" si="11"/>
        <v>30012.747105099999</v>
      </c>
      <c r="K77" s="52">
        <f t="shared" si="11"/>
        <v>29338.052031399999</v>
      </c>
      <c r="L77" s="52">
        <f t="shared" si="11"/>
        <v>30276.547505599996</v>
      </c>
      <c r="M77" s="52">
        <f t="shared" si="11"/>
        <v>33121.837513499995</v>
      </c>
      <c r="N77" s="52">
        <f t="shared" si="11"/>
        <v>31888.464244899995</v>
      </c>
      <c r="O77" s="52">
        <f t="shared" si="11"/>
        <v>30455.952570899997</v>
      </c>
      <c r="P77" s="52">
        <f t="shared" si="11"/>
        <v>29746.617866400004</v>
      </c>
      <c r="Q77" s="52">
        <f t="shared" si="11"/>
        <v>31053.370394800004</v>
      </c>
      <c r="R77" s="52">
        <f t="shared" si="11"/>
        <v>28972.485901400003</v>
      </c>
      <c r="S77" s="52">
        <f t="shared" si="11"/>
        <v>29468.312978199996</v>
      </c>
      <c r="T77" s="52">
        <f t="shared" si="11"/>
        <v>30442.063942799999</v>
      </c>
      <c r="U77" s="52">
        <f t="shared" si="11"/>
        <v>29588.959894799998</v>
      </c>
      <c r="V77" s="52">
        <f t="shared" si="11"/>
        <v>30586.182923000004</v>
      </c>
      <c r="W77" s="52">
        <f t="shared" si="11"/>
        <v>31409.289433600003</v>
      </c>
      <c r="X77" s="52">
        <f t="shared" si="11"/>
        <v>31879.293500499996</v>
      </c>
      <c r="Y77" s="52">
        <f t="shared" si="11"/>
        <v>32243.3279645</v>
      </c>
      <c r="Z77" s="52">
        <f t="shared" si="11"/>
        <v>31827.626706399991</v>
      </c>
      <c r="AA77" s="52">
        <f t="shared" si="11"/>
        <v>32474.783046799999</v>
      </c>
      <c r="AB77" s="52">
        <f t="shared" si="11"/>
        <v>33658.797432300002</v>
      </c>
      <c r="AC77" s="52">
        <f t="shared" si="11"/>
        <v>34282.989213300003</v>
      </c>
      <c r="AD77" s="52">
        <f t="shared" si="11"/>
        <v>34645.688419999999</v>
      </c>
      <c r="AE77" s="52">
        <f t="shared" si="11"/>
        <v>35239.422313300005</v>
      </c>
      <c r="AF77" s="52">
        <f t="shared" si="11"/>
        <v>35142.367208499993</v>
      </c>
      <c r="AG77" s="67"/>
      <c r="AH77" s="65">
        <f>AVERAGE(C77:G77)</f>
        <v>23867.458955419999</v>
      </c>
      <c r="AI77" s="65">
        <f>AVERAGE(H77:L77)</f>
        <v>29229.506521880005</v>
      </c>
      <c r="AJ77" s="65">
        <f>AVERAGE(M77:Q77)</f>
        <v>31253.248518099997</v>
      </c>
      <c r="AK77" s="65">
        <f>AVERAGE(R77:V77)</f>
        <v>29811.601128040005</v>
      </c>
      <c r="AL77" s="65">
        <f>AVERAGE(W77:AA77)</f>
        <v>31966.864130359998</v>
      </c>
      <c r="AM77" s="65">
        <f>AVERAGE(AB77:AF77)</f>
        <v>34593.852917480006</v>
      </c>
      <c r="AN77" s="66"/>
      <c r="AO77" s="65">
        <f>AVERAGE(AH77:AI77)</f>
        <v>26548.482738650004</v>
      </c>
      <c r="AP77" s="65">
        <f>AVERAGE(AJ77:AK77)</f>
        <v>30532.424823070003</v>
      </c>
      <c r="AQ77" s="65">
        <f>AVERAGE(AL77:AM77)</f>
        <v>33280.358523920004</v>
      </c>
    </row>
    <row r="78" spans="1:43" s="9" customFormat="1" x14ac:dyDescent="0.25">
      <c r="A78" s="13" t="s">
        <v>399</v>
      </c>
      <c r="B78" s="13"/>
      <c r="C78" s="52">
        <f>SUM(C70:C71)</f>
        <v>15229.599599999856</v>
      </c>
      <c r="D78" s="52">
        <f t="shared" ref="D78:AF78" si="12">SUM(D70:D71)</f>
        <v>21613.17069999993</v>
      </c>
      <c r="E78" s="52">
        <f t="shared" si="12"/>
        <v>25951.328999999969</v>
      </c>
      <c r="F78" s="52">
        <f t="shared" si="12"/>
        <v>29015.469499999948</v>
      </c>
      <c r="G78" s="52">
        <f t="shared" si="12"/>
        <v>31497.329100000235</v>
      </c>
      <c r="H78" s="52">
        <f t="shared" si="12"/>
        <v>34319.545600000129</v>
      </c>
      <c r="I78" s="52">
        <f t="shared" si="12"/>
        <v>35814.239499999763</v>
      </c>
      <c r="J78" s="52">
        <f t="shared" si="12"/>
        <v>37831.79190000036</v>
      </c>
      <c r="K78" s="52">
        <f t="shared" si="12"/>
        <v>38849.084900000395</v>
      </c>
      <c r="L78" s="52">
        <f t="shared" si="12"/>
        <v>40189.064599999867</v>
      </c>
      <c r="M78" s="52">
        <f t="shared" si="12"/>
        <v>42357.379800000082</v>
      </c>
      <c r="N78" s="52">
        <f t="shared" si="12"/>
        <v>43448.898300000117</v>
      </c>
      <c r="O78" s="52">
        <f t="shared" si="12"/>
        <v>43877.692000000097</v>
      </c>
      <c r="P78" s="52">
        <f t="shared" si="12"/>
        <v>44327.850999999908</v>
      </c>
      <c r="Q78" s="52">
        <f t="shared" si="12"/>
        <v>45671.69040000008</v>
      </c>
      <c r="R78" s="52">
        <f t="shared" si="12"/>
        <v>45878.887800000113</v>
      </c>
      <c r="S78" s="52">
        <f t="shared" si="12"/>
        <v>46852.656300000031</v>
      </c>
      <c r="T78" s="52">
        <f t="shared" si="12"/>
        <v>48349.06579999972</v>
      </c>
      <c r="U78" s="52">
        <f t="shared" si="12"/>
        <v>49284.683899999858</v>
      </c>
      <c r="V78" s="52">
        <f t="shared" si="12"/>
        <v>50861.869400000229</v>
      </c>
      <c r="W78" s="52">
        <f t="shared" si="12"/>
        <v>52622.697199999762</v>
      </c>
      <c r="X78" s="52">
        <f t="shared" si="12"/>
        <v>54323.500799999689</v>
      </c>
      <c r="Y78" s="52">
        <f t="shared" si="12"/>
        <v>55960.837899999664</v>
      </c>
      <c r="Z78" s="52">
        <f t="shared" si="12"/>
        <v>57206.008200000011</v>
      </c>
      <c r="AA78" s="52">
        <f t="shared" si="12"/>
        <v>58759.137299999915</v>
      </c>
      <c r="AB78" s="52">
        <f t="shared" si="12"/>
        <v>60661.756499999727</v>
      </c>
      <c r="AC78" s="52">
        <f t="shared" si="12"/>
        <v>62461.968499999901</v>
      </c>
      <c r="AD78" s="52">
        <f t="shared" si="12"/>
        <v>64104.377900000109</v>
      </c>
      <c r="AE78" s="52">
        <f t="shared" si="12"/>
        <v>65767.068899999722</v>
      </c>
      <c r="AF78" s="52">
        <f t="shared" si="12"/>
        <v>67098.797099999851</v>
      </c>
      <c r="AG78" s="67"/>
      <c r="AH78" s="65">
        <f>AVERAGE(C78:G78)</f>
        <v>24661.379579999986</v>
      </c>
      <c r="AI78" s="65">
        <f>AVERAGE(H78:L78)</f>
        <v>37400.745300000104</v>
      </c>
      <c r="AJ78" s="65">
        <f>AVERAGE(M78:Q78)</f>
        <v>43936.702300000055</v>
      </c>
      <c r="AK78" s="65">
        <f>AVERAGE(R78:V78)</f>
        <v>48245.432639999992</v>
      </c>
      <c r="AL78" s="65">
        <f>AVERAGE(W78:AA78)</f>
        <v>55774.436279999813</v>
      </c>
      <c r="AM78" s="65">
        <f>AVERAGE(AB78:AF78)</f>
        <v>64018.793779999854</v>
      </c>
      <c r="AN78" s="66"/>
      <c r="AO78" s="65">
        <f>AVERAGE(AH78:AI78)</f>
        <v>31031.062440000045</v>
      </c>
      <c r="AP78" s="65">
        <f>AVERAGE(AJ78:AK78)</f>
        <v>46091.067470000024</v>
      </c>
      <c r="AQ78" s="65">
        <f>AVERAGE(AL78:AM78)</f>
        <v>59896.615029999833</v>
      </c>
    </row>
    <row r="79" spans="1:43" s="9" customFormat="1" x14ac:dyDescent="0.25">
      <c r="A79" s="13" t="s">
        <v>421</v>
      </c>
      <c r="B79" s="13"/>
      <c r="C79" s="52">
        <f>SUM(C53:C58)</f>
        <v>4191.4930499999864</v>
      </c>
      <c r="D79" s="52">
        <f t="shared" ref="D79:AF79" si="13">SUM(D53:D58)</f>
        <v>5525.646449999982</v>
      </c>
      <c r="E79" s="52">
        <f t="shared" si="13"/>
        <v>6213.4492600000267</v>
      </c>
      <c r="F79" s="52">
        <f t="shared" si="13"/>
        <v>6550.5099899999805</v>
      </c>
      <c r="G79" s="52">
        <f t="shared" si="13"/>
        <v>6738.1848499999869</v>
      </c>
      <c r="H79" s="52">
        <f t="shared" si="13"/>
        <v>7035.7521700000252</v>
      </c>
      <c r="I79" s="52">
        <f t="shared" si="13"/>
        <v>6862.7368599999863</v>
      </c>
      <c r="J79" s="52">
        <f t="shared" si="13"/>
        <v>6884.9092600000477</v>
      </c>
      <c r="K79" s="52">
        <f t="shared" si="13"/>
        <v>6565.7485099999831</v>
      </c>
      <c r="L79" s="52">
        <f t="shared" si="13"/>
        <v>6386.2924600000515</v>
      </c>
      <c r="M79" s="52">
        <f t="shared" si="13"/>
        <v>6485.9228099999891</v>
      </c>
      <c r="N79" s="52">
        <f t="shared" si="13"/>
        <v>6209.9730299999792</v>
      </c>
      <c r="O79" s="52">
        <f t="shared" si="13"/>
        <v>5780.0917899999986</v>
      </c>
      <c r="P79" s="52">
        <f t="shared" si="13"/>
        <v>5426.9907500000481</v>
      </c>
      <c r="Q79" s="52">
        <f t="shared" si="13"/>
        <v>5401.4169000000111</v>
      </c>
      <c r="R79" s="52">
        <f t="shared" si="13"/>
        <v>5008.9114699999955</v>
      </c>
      <c r="S79" s="52">
        <f t="shared" si="13"/>
        <v>4935.1114299999717</v>
      </c>
      <c r="T79" s="52">
        <f t="shared" si="13"/>
        <v>5035.5942700000014</v>
      </c>
      <c r="U79" s="52">
        <f t="shared" si="13"/>
        <v>4956.4283500000165</v>
      </c>
      <c r="V79" s="52">
        <f t="shared" si="13"/>
        <v>5125.3664899999785</v>
      </c>
      <c r="W79" s="52">
        <f t="shared" si="13"/>
        <v>5348.9116600000016</v>
      </c>
      <c r="X79" s="52">
        <f t="shared" si="13"/>
        <v>5555.8219900000004</v>
      </c>
      <c r="Y79" s="52">
        <f t="shared" si="13"/>
        <v>5752.6420499999913</v>
      </c>
      <c r="Z79" s="52">
        <f t="shared" si="13"/>
        <v>5836.8130999999739</v>
      </c>
      <c r="AA79" s="52">
        <f t="shared" si="13"/>
        <v>6044.7851399999272</v>
      </c>
      <c r="AB79" s="52">
        <f t="shared" si="13"/>
        <v>6361.4815099999178</v>
      </c>
      <c r="AC79" s="52">
        <f t="shared" si="13"/>
        <v>6630.2010600000067</v>
      </c>
      <c r="AD79" s="52">
        <f t="shared" si="13"/>
        <v>6849.9777299999878</v>
      </c>
      <c r="AE79" s="52">
        <f t="shared" si="13"/>
        <v>7084.1313399999672</v>
      </c>
      <c r="AF79" s="52">
        <f t="shared" si="13"/>
        <v>7214.9231599999439</v>
      </c>
      <c r="AG79" s="67"/>
      <c r="AH79" s="65">
        <f t="shared" si="1"/>
        <v>5843.8567199999925</v>
      </c>
      <c r="AI79" s="65">
        <f t="shared" si="2"/>
        <v>6747.0878520000188</v>
      </c>
      <c r="AJ79" s="65">
        <f t="shared" si="3"/>
        <v>5860.8790560000052</v>
      </c>
      <c r="AK79" s="65">
        <f t="shared" si="4"/>
        <v>5012.2824019999925</v>
      </c>
      <c r="AL79" s="65">
        <f t="shared" si="5"/>
        <v>5707.7947879999792</v>
      </c>
      <c r="AM79" s="65">
        <f t="shared" si="6"/>
        <v>6828.1429599999656</v>
      </c>
      <c r="AN79" s="66"/>
      <c r="AO79" s="65">
        <f t="shared" si="7"/>
        <v>6295.4722860000056</v>
      </c>
      <c r="AP79" s="65">
        <f t="shared" si="8"/>
        <v>5436.5807289999993</v>
      </c>
      <c r="AQ79" s="65">
        <f t="shared" si="9"/>
        <v>6267.9688739999729</v>
      </c>
    </row>
    <row r="80" spans="1:43" s="9" customFormat="1" x14ac:dyDescent="0.25">
      <c r="A80" s="13" t="s">
        <v>423</v>
      </c>
      <c r="B80" s="13"/>
      <c r="C80" s="52">
        <f>C59</f>
        <v>1283.186400000006</v>
      </c>
      <c r="D80" s="52">
        <f t="shared" ref="D80:AF80" si="14">D59</f>
        <v>1909.3740999999864</v>
      </c>
      <c r="E80" s="52">
        <f t="shared" si="14"/>
        <v>2375.5875999999989</v>
      </c>
      <c r="F80" s="52">
        <f t="shared" si="14"/>
        <v>2729.2875000000058</v>
      </c>
      <c r="G80" s="52">
        <f t="shared" si="14"/>
        <v>3035.7145000000019</v>
      </c>
      <c r="H80" s="52">
        <f t="shared" si="14"/>
        <v>3370.9314000000013</v>
      </c>
      <c r="I80" s="52">
        <f t="shared" si="14"/>
        <v>3662.8244999999879</v>
      </c>
      <c r="J80" s="52">
        <f t="shared" si="14"/>
        <v>3993.0348999999987</v>
      </c>
      <c r="K80" s="52">
        <f t="shared" si="14"/>
        <v>4296.5511000000406</v>
      </c>
      <c r="L80" s="52">
        <f t="shared" si="14"/>
        <v>4625.8371000000043</v>
      </c>
      <c r="M80" s="52">
        <f t="shared" si="14"/>
        <v>5022.0230999999912</v>
      </c>
      <c r="N80" s="52">
        <f t="shared" si="14"/>
        <v>5384.6719000000157</v>
      </c>
      <c r="O80" s="52">
        <f t="shared" si="14"/>
        <v>5704.1659999999683</v>
      </c>
      <c r="P80" s="52">
        <f t="shared" si="14"/>
        <v>6016.390699999989</v>
      </c>
      <c r="Q80" s="52">
        <f t="shared" si="14"/>
        <v>6379.2929000000004</v>
      </c>
      <c r="R80" s="52">
        <f t="shared" si="14"/>
        <v>6690.9800000000396</v>
      </c>
      <c r="S80" s="52">
        <f t="shared" si="14"/>
        <v>7027.8265000000247</v>
      </c>
      <c r="T80" s="52">
        <f t="shared" si="14"/>
        <v>7396.9990000000107</v>
      </c>
      <c r="U80" s="52">
        <f t="shared" si="14"/>
        <v>7735.672600000049</v>
      </c>
      <c r="V80" s="52">
        <f t="shared" si="14"/>
        <v>8093.0301000000327</v>
      </c>
      <c r="W80" s="52">
        <f t="shared" si="14"/>
        <v>8457.4216000000015</v>
      </c>
      <c r="X80" s="52">
        <f t="shared" si="14"/>
        <v>8810.4087999999756</v>
      </c>
      <c r="Y80" s="52">
        <f t="shared" si="14"/>
        <v>9147.0791999999783</v>
      </c>
      <c r="Z80" s="52">
        <f t="shared" si="14"/>
        <v>9448.2094999999972</v>
      </c>
      <c r="AA80" s="52">
        <f t="shared" si="14"/>
        <v>9749.6522000000114</v>
      </c>
      <c r="AB80" s="52">
        <f t="shared" si="14"/>
        <v>10064.385699999984</v>
      </c>
      <c r="AC80" s="52">
        <f t="shared" si="14"/>
        <v>10369.799999999988</v>
      </c>
      <c r="AD80" s="52">
        <f t="shared" si="14"/>
        <v>10656.026399999973</v>
      </c>
      <c r="AE80" s="52">
        <f t="shared" si="14"/>
        <v>10931.312399999995</v>
      </c>
      <c r="AF80" s="52">
        <f t="shared" si="14"/>
        <v>11178.695999999996</v>
      </c>
      <c r="AG80" s="67"/>
      <c r="AH80" s="65">
        <f t="shared" si="1"/>
        <v>2266.6300199999996</v>
      </c>
      <c r="AI80" s="65">
        <f t="shared" si="2"/>
        <v>3989.8358000000067</v>
      </c>
      <c r="AJ80" s="65">
        <f t="shared" si="3"/>
        <v>5701.3089199999931</v>
      </c>
      <c r="AK80" s="65">
        <f t="shared" si="4"/>
        <v>7388.901640000031</v>
      </c>
      <c r="AL80" s="65">
        <f t="shared" si="5"/>
        <v>9122.5542599999935</v>
      </c>
      <c r="AM80" s="65">
        <f t="shared" si="6"/>
        <v>10640.044099999988</v>
      </c>
      <c r="AN80" s="66"/>
      <c r="AO80" s="65">
        <f t="shared" si="7"/>
        <v>3128.2329100000034</v>
      </c>
      <c r="AP80" s="65">
        <f t="shared" si="8"/>
        <v>6545.1052800000125</v>
      </c>
      <c r="AQ80" s="65">
        <f t="shared" si="9"/>
        <v>9881.2991799999909</v>
      </c>
    </row>
    <row r="81" spans="1:43" s="9" customFormat="1" x14ac:dyDescent="0.25">
      <c r="A81" s="13" t="s">
        <v>426</v>
      </c>
      <c r="B81" s="13"/>
      <c r="C81" s="52">
        <f>C72</f>
        <v>11510.008200000011</v>
      </c>
      <c r="D81" s="52">
        <f t="shared" ref="D81:AF81" si="15">D72</f>
        <v>14533.86010000002</v>
      </c>
      <c r="E81" s="52">
        <f t="shared" si="15"/>
        <v>17535.996899999998</v>
      </c>
      <c r="F81" s="52">
        <f t="shared" si="15"/>
        <v>20533.814199999993</v>
      </c>
      <c r="G81" s="52">
        <f t="shared" si="15"/>
        <v>23554.135899999994</v>
      </c>
      <c r="H81" s="52">
        <f t="shared" si="15"/>
        <v>26650.673999999999</v>
      </c>
      <c r="I81" s="52">
        <f t="shared" si="15"/>
        <v>29711.924599999998</v>
      </c>
      <c r="J81" s="52">
        <f t="shared" si="15"/>
        <v>32850.179600000003</v>
      </c>
      <c r="K81" s="52">
        <f t="shared" si="15"/>
        <v>35944.431700000016</v>
      </c>
      <c r="L81" s="52">
        <f t="shared" si="15"/>
        <v>39087.856700000004</v>
      </c>
      <c r="M81" s="52">
        <f t="shared" si="15"/>
        <v>42286.012500000012</v>
      </c>
      <c r="N81" s="52">
        <f t="shared" si="15"/>
        <v>45430.757500000007</v>
      </c>
      <c r="O81" s="52">
        <f t="shared" si="15"/>
        <v>48521.279500000004</v>
      </c>
      <c r="P81" s="52">
        <f t="shared" si="15"/>
        <v>51608.604200000002</v>
      </c>
      <c r="Q81" s="52">
        <f t="shared" si="15"/>
        <v>54760.085200000001</v>
      </c>
      <c r="R81" s="52">
        <f t="shared" si="15"/>
        <v>57819.673899999994</v>
      </c>
      <c r="S81" s="52">
        <f t="shared" si="15"/>
        <v>60924.272499999992</v>
      </c>
      <c r="T81" s="52">
        <f t="shared" si="15"/>
        <v>64069.180699999997</v>
      </c>
      <c r="U81" s="52">
        <f t="shared" si="15"/>
        <v>67153.980099999986</v>
      </c>
      <c r="V81" s="52">
        <f t="shared" si="15"/>
        <v>70270.629999999976</v>
      </c>
      <c r="W81" s="52">
        <f t="shared" si="15"/>
        <v>73400.228200000012</v>
      </c>
      <c r="X81" s="52">
        <f t="shared" si="15"/>
        <v>76507.683699999994</v>
      </c>
      <c r="Y81" s="52">
        <f t="shared" si="15"/>
        <v>79597.971900000004</v>
      </c>
      <c r="Z81" s="52">
        <f t="shared" si="15"/>
        <v>82636.253200000006</v>
      </c>
      <c r="AA81" s="52">
        <f t="shared" si="15"/>
        <v>85685.955400000006</v>
      </c>
      <c r="AB81" s="52">
        <f t="shared" si="15"/>
        <v>88749.130399999995</v>
      </c>
      <c r="AC81" s="52">
        <f t="shared" si="15"/>
        <v>91793.666499999992</v>
      </c>
      <c r="AD81" s="52">
        <f t="shared" si="15"/>
        <v>94807.787999999971</v>
      </c>
      <c r="AE81" s="52">
        <f t="shared" si="15"/>
        <v>97807.098900000012</v>
      </c>
      <c r="AF81" s="52">
        <f t="shared" si="15"/>
        <v>100757.6985</v>
      </c>
      <c r="AG81" s="67"/>
      <c r="AH81" s="65">
        <f>AVERAGE(C81:G81)</f>
        <v>17533.563060000004</v>
      </c>
      <c r="AI81" s="65">
        <f>AVERAGE(H81:L81)</f>
        <v>32849.013320000005</v>
      </c>
      <c r="AJ81" s="65">
        <f>AVERAGE(M81:Q81)</f>
        <v>48521.347780000004</v>
      </c>
      <c r="AK81" s="65">
        <f>AVERAGE(R81:V81)</f>
        <v>64047.547439999995</v>
      </c>
      <c r="AL81" s="65">
        <f>AVERAGE(W81:AA81)</f>
        <v>79565.61847999999</v>
      </c>
      <c r="AM81" s="65">
        <f>AVERAGE(AB81:AF81)</f>
        <v>94783.076459999997</v>
      </c>
      <c r="AN81" s="66"/>
      <c r="AO81" s="65">
        <f>AVERAGE(AH81:AI81)</f>
        <v>25191.288190000007</v>
      </c>
      <c r="AP81" s="65">
        <f>AVERAGE(AJ81:AK81)</f>
        <v>56284.447610000003</v>
      </c>
      <c r="AQ81" s="65">
        <f>AVERAGE(AL81:AM81)</f>
        <v>87174.347469999993</v>
      </c>
    </row>
    <row r="82" spans="1:43" s="9" customFormat="1" x14ac:dyDescent="0.25">
      <c r="A82" s="13" t="s">
        <v>425</v>
      </c>
      <c r="B82" s="13"/>
      <c r="C82" s="52">
        <f>SUM(C51:C52)</f>
        <v>597.07478999999876</v>
      </c>
      <c r="D82" s="52">
        <f t="shared" ref="D82:AF82" si="16">SUM(D51:D52)</f>
        <v>825.07709999999133</v>
      </c>
      <c r="E82" s="52">
        <f t="shared" si="16"/>
        <v>949.69301000000269</v>
      </c>
      <c r="F82" s="52">
        <f t="shared" si="16"/>
        <v>1014.7795799999985</v>
      </c>
      <c r="G82" s="52">
        <f t="shared" si="16"/>
        <v>1052.9896900000022</v>
      </c>
      <c r="H82" s="52">
        <f t="shared" si="16"/>
        <v>1106.5425800000048</v>
      </c>
      <c r="I82" s="52">
        <f t="shared" si="16"/>
        <v>1091.1846600000099</v>
      </c>
      <c r="J82" s="52">
        <f t="shared" si="16"/>
        <v>1102.6357699999899</v>
      </c>
      <c r="K82" s="52">
        <f t="shared" si="16"/>
        <v>1064.1320399999859</v>
      </c>
      <c r="L82" s="52">
        <f t="shared" si="16"/>
        <v>1044.0907400000033</v>
      </c>
      <c r="M82" s="52">
        <f t="shared" si="16"/>
        <v>1065.4824299999891</v>
      </c>
      <c r="N82" s="52">
        <f t="shared" si="16"/>
        <v>1032.5453599999928</v>
      </c>
      <c r="O82" s="52">
        <f t="shared" si="16"/>
        <v>972.59563999999955</v>
      </c>
      <c r="P82" s="52">
        <f t="shared" si="16"/>
        <v>919.89937000000646</v>
      </c>
      <c r="Q82" s="52">
        <f t="shared" si="16"/>
        <v>914.31984000000011</v>
      </c>
      <c r="R82" s="52">
        <f t="shared" si="16"/>
        <v>854.15996000001542</v>
      </c>
      <c r="S82" s="52">
        <f t="shared" si="16"/>
        <v>837.20618999999715</v>
      </c>
      <c r="T82" s="52">
        <f t="shared" si="16"/>
        <v>846.59799999999086</v>
      </c>
      <c r="U82" s="52">
        <f t="shared" si="16"/>
        <v>829.37449000000197</v>
      </c>
      <c r="V82" s="52">
        <f t="shared" si="16"/>
        <v>846.98759000000427</v>
      </c>
      <c r="W82" s="52">
        <f t="shared" si="16"/>
        <v>873.38595999999598</v>
      </c>
      <c r="X82" s="52">
        <f t="shared" si="16"/>
        <v>897.26786000001084</v>
      </c>
      <c r="Y82" s="52">
        <f t="shared" si="16"/>
        <v>919.12978000001385</v>
      </c>
      <c r="Z82" s="52">
        <f t="shared" si="16"/>
        <v>923.45732000000135</v>
      </c>
      <c r="AA82" s="52">
        <f t="shared" si="16"/>
        <v>944.99509999999646</v>
      </c>
      <c r="AB82" s="52">
        <f t="shared" si="16"/>
        <v>983.62832999999955</v>
      </c>
      <c r="AC82" s="52">
        <f t="shared" si="16"/>
        <v>1016.4325400000089</v>
      </c>
      <c r="AD82" s="52">
        <f t="shared" si="16"/>
        <v>1042.1106799999907</v>
      </c>
      <c r="AE82" s="52">
        <f t="shared" si="16"/>
        <v>1069.8288300000022</v>
      </c>
      <c r="AF82" s="52">
        <f t="shared" si="16"/>
        <v>1082.3265699999865</v>
      </c>
      <c r="AG82" s="67"/>
      <c r="AH82" s="65">
        <f>AVERAGE(C82:G82)</f>
        <v>887.92283399999872</v>
      </c>
      <c r="AI82" s="65">
        <f>AVERAGE(H82:L82)</f>
        <v>1081.7171579999988</v>
      </c>
      <c r="AJ82" s="65">
        <f>AVERAGE(M82:Q82)</f>
        <v>980.9685279999976</v>
      </c>
      <c r="AK82" s="65">
        <f>AVERAGE(R82:V82)</f>
        <v>842.86524600000189</v>
      </c>
      <c r="AL82" s="65">
        <f>AVERAGE(W82:AA82)</f>
        <v>911.64720400000374</v>
      </c>
      <c r="AM82" s="65">
        <f>AVERAGE(AB82:AF82)</f>
        <v>1038.8653899999977</v>
      </c>
      <c r="AN82" s="66"/>
      <c r="AO82" s="65">
        <f>AVERAGE(AH82:AI82)</f>
        <v>984.81999599999881</v>
      </c>
      <c r="AP82" s="65">
        <f>AVERAGE(AJ82:AK82)</f>
        <v>911.91688699999975</v>
      </c>
      <c r="AQ82" s="65">
        <f>AVERAGE(AL82:AM82)</f>
        <v>975.2562970000007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4720.5743800000018</v>
      </c>
      <c r="D87" s="52">
        <f t="shared" ref="D87:AF92" si="18">D60</f>
        <v>4890.1381299999994</v>
      </c>
      <c r="E87" s="52">
        <f t="shared" si="18"/>
        <v>4949.7815599999994</v>
      </c>
      <c r="F87" s="52">
        <f t="shared" si="18"/>
        <v>4990.0532699999967</v>
      </c>
      <c r="G87" s="52">
        <f t="shared" si="18"/>
        <v>5727.0299100000011</v>
      </c>
      <c r="H87" s="52">
        <f t="shared" si="18"/>
        <v>7642.3277500000004</v>
      </c>
      <c r="I87" s="52">
        <f t="shared" si="18"/>
        <v>7748.0164000000004</v>
      </c>
      <c r="J87" s="52">
        <f t="shared" si="18"/>
        <v>7825.254399999998</v>
      </c>
      <c r="K87" s="52">
        <f t="shared" si="18"/>
        <v>7904.6544499999982</v>
      </c>
      <c r="L87" s="52">
        <f t="shared" si="18"/>
        <v>7876.5138499999994</v>
      </c>
      <c r="M87" s="52">
        <f t="shared" si="18"/>
        <v>6572.018210000002</v>
      </c>
      <c r="N87" s="52">
        <f t="shared" si="18"/>
        <v>6650.3610999999983</v>
      </c>
      <c r="O87" s="52">
        <f t="shared" si="18"/>
        <v>6762.1703699999998</v>
      </c>
      <c r="P87" s="52">
        <f t="shared" si="18"/>
        <v>6883.9402499999997</v>
      </c>
      <c r="Q87" s="52">
        <f t="shared" si="18"/>
        <v>7308.237430000001</v>
      </c>
      <c r="R87" s="52">
        <f t="shared" si="18"/>
        <v>6947.2262100000007</v>
      </c>
      <c r="S87" s="52">
        <f t="shared" si="18"/>
        <v>7059.5047599999998</v>
      </c>
      <c r="T87" s="52">
        <f t="shared" si="18"/>
        <v>7174.9576400000005</v>
      </c>
      <c r="U87" s="52">
        <f t="shared" si="18"/>
        <v>7278.0445599999985</v>
      </c>
      <c r="V87" s="52">
        <f t="shared" si="18"/>
        <v>8570.2172800000008</v>
      </c>
      <c r="W87" s="52">
        <f t="shared" si="18"/>
        <v>8690.906289999999</v>
      </c>
      <c r="X87" s="52">
        <f t="shared" si="18"/>
        <v>8744.8743400000021</v>
      </c>
      <c r="Y87" s="52">
        <f t="shared" si="18"/>
        <v>8770.4110099999998</v>
      </c>
      <c r="Z87" s="52">
        <f t="shared" si="18"/>
        <v>8769.5560699999987</v>
      </c>
      <c r="AA87" s="52">
        <f t="shared" si="18"/>
        <v>8745.8173999999999</v>
      </c>
      <c r="AB87" s="52">
        <f t="shared" si="18"/>
        <v>9236.8642700000019</v>
      </c>
      <c r="AC87" s="52">
        <f t="shared" si="18"/>
        <v>9186.4803900000006</v>
      </c>
      <c r="AD87" s="52">
        <f t="shared" si="18"/>
        <v>9108.3574899999985</v>
      </c>
      <c r="AE87" s="52">
        <f t="shared" si="18"/>
        <v>9015.8836399999964</v>
      </c>
      <c r="AF87" s="52">
        <f t="shared" si="18"/>
        <v>8913.4539499999955</v>
      </c>
      <c r="AH87" s="65">
        <f t="shared" ref="AH87:AH93" si="19">AVERAGE(C87:G87)</f>
        <v>5055.5154499999999</v>
      </c>
      <c r="AI87" s="65">
        <f t="shared" ref="AI87:AI93" si="20">AVERAGE(H87:L87)</f>
        <v>7799.3533699999998</v>
      </c>
      <c r="AJ87" s="65">
        <f t="shared" ref="AJ87:AJ93" si="21">AVERAGE(M87:Q87)</f>
        <v>6835.3454720000009</v>
      </c>
      <c r="AK87" s="65">
        <f t="shared" ref="AK87:AK93" si="22">AVERAGE(R87:V87)</f>
        <v>7405.9900900000011</v>
      </c>
      <c r="AL87" s="65">
        <f t="shared" ref="AL87:AL93" si="23">AVERAGE(W87:AA87)</f>
        <v>8744.3130219999985</v>
      </c>
      <c r="AM87" s="65">
        <f t="shared" ref="AM87:AM93" si="24">AVERAGE(AB87:AF87)</f>
        <v>9092.2079479999993</v>
      </c>
      <c r="AN87" s="66"/>
      <c r="AO87" s="65">
        <f t="shared" ref="AO87:AO93" si="25">AVERAGE(AH87:AI87)</f>
        <v>6427.4344099999998</v>
      </c>
      <c r="AP87" s="65">
        <f t="shared" ref="AP87:AP93" si="26">AVERAGE(AJ87:AK87)</f>
        <v>7120.667781000001</v>
      </c>
      <c r="AQ87" s="65">
        <f t="shared" ref="AQ87:AQ93" si="27">AVERAGE(AL87:AM87)</f>
        <v>8918.2604849999989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1819.4269885000003</v>
      </c>
      <c r="D88" s="52">
        <f t="shared" si="29"/>
        <v>1894.3470882000001</v>
      </c>
      <c r="E88" s="52">
        <f t="shared" si="29"/>
        <v>1910.9523218999998</v>
      </c>
      <c r="F88" s="52">
        <f t="shared" si="29"/>
        <v>1916.2095165999999</v>
      </c>
      <c r="G88" s="52">
        <f t="shared" si="29"/>
        <v>1919.3441803000001</v>
      </c>
      <c r="H88" s="52">
        <f t="shared" si="29"/>
        <v>1922.4223158</v>
      </c>
      <c r="I88" s="52">
        <f t="shared" si="29"/>
        <v>1634.3482718999999</v>
      </c>
      <c r="J88" s="52">
        <f t="shared" si="29"/>
        <v>1629.8368444999999</v>
      </c>
      <c r="K88" s="52">
        <f t="shared" si="29"/>
        <v>1279.9592782</v>
      </c>
      <c r="L88" s="52">
        <f t="shared" si="29"/>
        <v>1273.7465386999997</v>
      </c>
      <c r="M88" s="52">
        <f t="shared" si="29"/>
        <v>6261.2353122000004</v>
      </c>
      <c r="N88" s="52">
        <f t="shared" si="29"/>
        <v>5734.6911558000002</v>
      </c>
      <c r="O88" s="52">
        <f t="shared" si="29"/>
        <v>5762.8265549999996</v>
      </c>
      <c r="P88" s="52">
        <f t="shared" si="29"/>
        <v>5774.9558470000002</v>
      </c>
      <c r="Q88" s="52">
        <f t="shared" si="29"/>
        <v>5783.0398340000002</v>
      </c>
      <c r="R88" s="52">
        <f t="shared" si="29"/>
        <v>5789.5683429999999</v>
      </c>
      <c r="S88" s="52">
        <f t="shared" si="18"/>
        <v>6225.5034559999995</v>
      </c>
      <c r="T88" s="52">
        <f t="shared" si="18"/>
        <v>6244.0720579999997</v>
      </c>
      <c r="U88" s="52">
        <f t="shared" si="18"/>
        <v>6251.0453950000001</v>
      </c>
      <c r="V88" s="52">
        <f t="shared" si="18"/>
        <v>6254.8208530000002</v>
      </c>
      <c r="W88" s="52">
        <f t="shared" si="18"/>
        <v>6256.8528910000005</v>
      </c>
      <c r="X88" s="52">
        <f t="shared" si="18"/>
        <v>6709.6417510000001</v>
      </c>
      <c r="Y88" s="52">
        <f t="shared" si="18"/>
        <v>6722.8763300000001</v>
      </c>
      <c r="Z88" s="52">
        <f t="shared" si="18"/>
        <v>6723.5794390000001</v>
      </c>
      <c r="AA88" s="52">
        <f t="shared" si="18"/>
        <v>6720.8264299999992</v>
      </c>
      <c r="AB88" s="52">
        <f t="shared" si="18"/>
        <v>6716.468132</v>
      </c>
      <c r="AC88" s="52">
        <f t="shared" si="18"/>
        <v>6710.9428790000002</v>
      </c>
      <c r="AD88" s="52">
        <f t="shared" si="18"/>
        <v>6704.469443</v>
      </c>
      <c r="AE88" s="52">
        <f t="shared" si="18"/>
        <v>6697.2720520000003</v>
      </c>
      <c r="AF88" s="52">
        <f t="shared" si="18"/>
        <v>6689.4834769999998</v>
      </c>
      <c r="AH88" s="65">
        <f t="shared" si="19"/>
        <v>1892.0560191</v>
      </c>
      <c r="AI88" s="65">
        <f t="shared" si="20"/>
        <v>1548.0626498199999</v>
      </c>
      <c r="AJ88" s="65">
        <f t="shared" si="21"/>
        <v>5863.3497408000003</v>
      </c>
      <c r="AK88" s="65">
        <f t="shared" si="22"/>
        <v>6153.0020210000002</v>
      </c>
      <c r="AL88" s="65">
        <f t="shared" si="23"/>
        <v>6626.7553681999998</v>
      </c>
      <c r="AM88" s="65">
        <f t="shared" si="24"/>
        <v>6703.7271965999998</v>
      </c>
      <c r="AN88" s="66"/>
      <c r="AO88" s="65">
        <f t="shared" si="25"/>
        <v>1720.0593344599999</v>
      </c>
      <c r="AP88" s="65">
        <f t="shared" si="26"/>
        <v>6008.1758809000003</v>
      </c>
      <c r="AQ88" s="65">
        <f t="shared" si="27"/>
        <v>6665.2412824000003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824.18432599999983</v>
      </c>
      <c r="D89" s="52">
        <f t="shared" si="18"/>
        <v>913.79633800000011</v>
      </c>
      <c r="E89" s="52">
        <f t="shared" si="18"/>
        <v>976.5377460000002</v>
      </c>
      <c r="F89" s="52">
        <f t="shared" si="18"/>
        <v>1028.645849</v>
      </c>
      <c r="G89" s="52">
        <f t="shared" si="18"/>
        <v>1071.4291790000002</v>
      </c>
      <c r="H89" s="52">
        <f t="shared" si="18"/>
        <v>1167.9201639999999</v>
      </c>
      <c r="I89" s="52">
        <f t="shared" si="18"/>
        <v>1190.6064390000001</v>
      </c>
      <c r="J89" s="52">
        <f t="shared" si="18"/>
        <v>1199.532281</v>
      </c>
      <c r="K89" s="52">
        <f t="shared" si="18"/>
        <v>1195.2117989999997</v>
      </c>
      <c r="L89" s="52">
        <f t="shared" si="18"/>
        <v>1178.3427610000001</v>
      </c>
      <c r="M89" s="52">
        <f t="shared" si="18"/>
        <v>1106.7270660000001</v>
      </c>
      <c r="N89" s="52">
        <f t="shared" si="18"/>
        <v>1066.5302409999999</v>
      </c>
      <c r="O89" s="52">
        <f t="shared" si="18"/>
        <v>1018.3698790000001</v>
      </c>
      <c r="P89" s="52">
        <f t="shared" si="18"/>
        <v>963.67963000000009</v>
      </c>
      <c r="Q89" s="52">
        <f t="shared" si="18"/>
        <v>904.80897900000014</v>
      </c>
      <c r="R89" s="52">
        <f t="shared" si="18"/>
        <v>817.07280200000014</v>
      </c>
      <c r="S89" s="52">
        <f t="shared" si="18"/>
        <v>754.88733200000024</v>
      </c>
      <c r="T89" s="52">
        <f t="shared" si="18"/>
        <v>695.09194100000013</v>
      </c>
      <c r="U89" s="52">
        <f t="shared" si="18"/>
        <v>638.41078400000015</v>
      </c>
      <c r="V89" s="52">
        <f t="shared" si="18"/>
        <v>588.25325899999984</v>
      </c>
      <c r="W89" s="52">
        <f t="shared" si="18"/>
        <v>542.31225399999971</v>
      </c>
      <c r="X89" s="52">
        <f t="shared" si="18"/>
        <v>500.78527999999983</v>
      </c>
      <c r="Y89" s="52">
        <f t="shared" si="18"/>
        <v>464.8388130000003</v>
      </c>
      <c r="Z89" s="52">
        <f t="shared" si="18"/>
        <v>434.27086899999995</v>
      </c>
      <c r="AA89" s="52">
        <f t="shared" si="18"/>
        <v>408.92836499999976</v>
      </c>
      <c r="AB89" s="52">
        <f t="shared" si="18"/>
        <v>416.87682799999993</v>
      </c>
      <c r="AC89" s="52">
        <f t="shared" si="18"/>
        <v>401.26188699999989</v>
      </c>
      <c r="AD89" s="52">
        <f t="shared" si="18"/>
        <v>388.51468799999998</v>
      </c>
      <c r="AE89" s="52">
        <f t="shared" si="18"/>
        <v>378.61561399999982</v>
      </c>
      <c r="AF89" s="52">
        <f t="shared" si="18"/>
        <v>371.02638099999967</v>
      </c>
      <c r="AH89" s="65">
        <f t="shared" si="19"/>
        <v>962.9186876</v>
      </c>
      <c r="AI89" s="65">
        <f t="shared" si="20"/>
        <v>1186.3226887999999</v>
      </c>
      <c r="AJ89" s="65">
        <f t="shared" si="21"/>
        <v>1012.0231590000001</v>
      </c>
      <c r="AK89" s="65">
        <f t="shared" si="22"/>
        <v>698.74322360000008</v>
      </c>
      <c r="AL89" s="65">
        <f t="shared" si="23"/>
        <v>470.2271161999999</v>
      </c>
      <c r="AM89" s="65">
        <f t="shared" si="24"/>
        <v>391.25907959999984</v>
      </c>
      <c r="AN89" s="66"/>
      <c r="AO89" s="65">
        <f t="shared" si="25"/>
        <v>1074.6206881999999</v>
      </c>
      <c r="AP89" s="65">
        <f t="shared" si="26"/>
        <v>855.38319130000014</v>
      </c>
      <c r="AQ89" s="65">
        <f t="shared" si="27"/>
        <v>430.74309789999984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108.29574100000082</v>
      </c>
      <c r="D90" s="52">
        <f t="shared" si="18"/>
        <v>153.31842500000039</v>
      </c>
      <c r="E90" s="52">
        <f t="shared" si="18"/>
        <v>194.33958499999972</v>
      </c>
      <c r="F90" s="52">
        <f t="shared" si="18"/>
        <v>233.29207200000019</v>
      </c>
      <c r="G90" s="52">
        <f t="shared" si="18"/>
        <v>277.90491500000007</v>
      </c>
      <c r="H90" s="52">
        <f t="shared" si="18"/>
        <v>356.97125000000051</v>
      </c>
      <c r="I90" s="52">
        <f t="shared" si="18"/>
        <v>416.8975190000001</v>
      </c>
      <c r="J90" s="52">
        <f t="shared" si="18"/>
        <v>477.43641100000059</v>
      </c>
      <c r="K90" s="52">
        <f t="shared" si="18"/>
        <v>537.85645900000054</v>
      </c>
      <c r="L90" s="52">
        <f t="shared" si="18"/>
        <v>957.44855800000005</v>
      </c>
      <c r="M90" s="52">
        <f t="shared" si="18"/>
        <v>456.11778400000003</v>
      </c>
      <c r="N90" s="52">
        <f t="shared" si="18"/>
        <v>463.58197300000029</v>
      </c>
      <c r="O90" s="52">
        <f t="shared" si="18"/>
        <v>481.11263999999937</v>
      </c>
      <c r="P90" s="52">
        <f t="shared" si="18"/>
        <v>500.67117299999973</v>
      </c>
      <c r="Q90" s="52">
        <f t="shared" si="18"/>
        <v>659.46537799999987</v>
      </c>
      <c r="R90" s="52">
        <f t="shared" si="18"/>
        <v>684.19613700000082</v>
      </c>
      <c r="S90" s="52">
        <f t="shared" si="18"/>
        <v>706.01792299999943</v>
      </c>
      <c r="T90" s="52">
        <f t="shared" si="18"/>
        <v>727.75049600000057</v>
      </c>
      <c r="U90" s="52">
        <f t="shared" si="18"/>
        <v>748.8746000000001</v>
      </c>
      <c r="V90" s="52">
        <f t="shared" si="18"/>
        <v>525.32886800000051</v>
      </c>
      <c r="W90" s="52">
        <f t="shared" si="18"/>
        <v>539.14236699999947</v>
      </c>
      <c r="X90" s="52">
        <f t="shared" si="18"/>
        <v>558.6929710000004</v>
      </c>
      <c r="Y90" s="52">
        <f t="shared" si="18"/>
        <v>579.16789700000027</v>
      </c>
      <c r="Z90" s="52">
        <f t="shared" si="18"/>
        <v>599.35814599999958</v>
      </c>
      <c r="AA90" s="52">
        <f t="shared" si="18"/>
        <v>619.65980399999989</v>
      </c>
      <c r="AB90" s="52">
        <f t="shared" si="18"/>
        <v>640.25886799999989</v>
      </c>
      <c r="AC90" s="52">
        <f t="shared" si="18"/>
        <v>660.77835600000071</v>
      </c>
      <c r="AD90" s="52">
        <f t="shared" si="18"/>
        <v>681.05553799999961</v>
      </c>
      <c r="AE90" s="52">
        <f t="shared" si="18"/>
        <v>701.2328779999998</v>
      </c>
      <c r="AF90" s="52">
        <f t="shared" si="18"/>
        <v>721.04937299999983</v>
      </c>
      <c r="AH90" s="65">
        <f t="shared" si="19"/>
        <v>193.43014760000023</v>
      </c>
      <c r="AI90" s="65">
        <f t="shared" si="20"/>
        <v>549.32203940000034</v>
      </c>
      <c r="AJ90" s="65">
        <f t="shared" si="21"/>
        <v>512.18978959999981</v>
      </c>
      <c r="AK90" s="65">
        <f t="shared" si="22"/>
        <v>678.43360480000024</v>
      </c>
      <c r="AL90" s="65">
        <f t="shared" si="23"/>
        <v>579.20423699999992</v>
      </c>
      <c r="AM90" s="65">
        <f t="shared" si="24"/>
        <v>680.87500260000002</v>
      </c>
      <c r="AN90" s="66"/>
      <c r="AO90" s="65">
        <f t="shared" si="25"/>
        <v>371.37609350000025</v>
      </c>
      <c r="AP90" s="65">
        <f t="shared" si="26"/>
        <v>595.31169720000003</v>
      </c>
      <c r="AQ90" s="65">
        <f t="shared" si="27"/>
        <v>630.03961979999997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2885.8146880000004</v>
      </c>
      <c r="D91" s="52">
        <f t="shared" si="18"/>
        <v>2981.4397269999999</v>
      </c>
      <c r="E91" s="52">
        <f t="shared" si="18"/>
        <v>3008.1636600000002</v>
      </c>
      <c r="F91" s="52">
        <f t="shared" si="18"/>
        <v>3022.0937489999997</v>
      </c>
      <c r="G91" s="52">
        <f t="shared" si="18"/>
        <v>3033.5832409999994</v>
      </c>
      <c r="H91" s="52">
        <f t="shared" si="18"/>
        <v>3041.6800790000007</v>
      </c>
      <c r="I91" s="52">
        <f t="shared" si="18"/>
        <v>3052.9206359999998</v>
      </c>
      <c r="J91" s="52">
        <f t="shared" si="18"/>
        <v>3064.9628219999995</v>
      </c>
      <c r="K91" s="52">
        <f t="shared" si="18"/>
        <v>3076.6206659999998</v>
      </c>
      <c r="L91" s="52">
        <f t="shared" si="18"/>
        <v>3067.1258980000002</v>
      </c>
      <c r="M91" s="52">
        <f t="shared" si="18"/>
        <v>3486.0249560000002</v>
      </c>
      <c r="N91" s="52">
        <f t="shared" si="18"/>
        <v>3494.5757709999998</v>
      </c>
      <c r="O91" s="52">
        <f t="shared" si="18"/>
        <v>3494.0670280000004</v>
      </c>
      <c r="P91" s="52">
        <f t="shared" si="18"/>
        <v>3491.9976269999997</v>
      </c>
      <c r="Q91" s="52">
        <f t="shared" si="18"/>
        <v>3982.226764</v>
      </c>
      <c r="R91" s="52">
        <f t="shared" si="18"/>
        <v>3991.2003629999999</v>
      </c>
      <c r="S91" s="52">
        <f t="shared" si="18"/>
        <v>3990.4143909999993</v>
      </c>
      <c r="T91" s="52">
        <f t="shared" si="18"/>
        <v>3987.9732839999997</v>
      </c>
      <c r="U91" s="52">
        <f t="shared" si="18"/>
        <v>3983.9545339999995</v>
      </c>
      <c r="V91" s="52">
        <f t="shared" si="18"/>
        <v>3979.180977</v>
      </c>
      <c r="W91" s="52">
        <f t="shared" si="18"/>
        <v>3973.3011560000004</v>
      </c>
      <c r="X91" s="52">
        <f t="shared" si="18"/>
        <v>3965.848258</v>
      </c>
      <c r="Y91" s="52">
        <f t="shared" si="18"/>
        <v>3956.6253150000011</v>
      </c>
      <c r="Z91" s="52">
        <f t="shared" si="18"/>
        <v>3945.2785709999989</v>
      </c>
      <c r="AA91" s="52">
        <f t="shared" si="18"/>
        <v>3932.4325590000008</v>
      </c>
      <c r="AB91" s="52">
        <f t="shared" si="18"/>
        <v>3918.4098760000006</v>
      </c>
      <c r="AC91" s="52">
        <f t="shared" si="18"/>
        <v>3902.9940219999999</v>
      </c>
      <c r="AD91" s="52">
        <f t="shared" si="18"/>
        <v>3886.2356070000005</v>
      </c>
      <c r="AE91" s="52">
        <f t="shared" si="18"/>
        <v>3868.5313730000007</v>
      </c>
      <c r="AF91" s="52">
        <f t="shared" si="18"/>
        <v>3849.890288999999</v>
      </c>
      <c r="AH91" s="65">
        <f t="shared" si="19"/>
        <v>2986.2190130000004</v>
      </c>
      <c r="AI91" s="65">
        <f t="shared" si="20"/>
        <v>3060.6620202000004</v>
      </c>
      <c r="AJ91" s="65">
        <f t="shared" si="21"/>
        <v>3589.7784291999997</v>
      </c>
      <c r="AK91" s="65">
        <f t="shared" si="22"/>
        <v>3986.5447097999995</v>
      </c>
      <c r="AL91" s="65">
        <f t="shared" si="23"/>
        <v>3954.6971718</v>
      </c>
      <c r="AM91" s="65">
        <f t="shared" si="24"/>
        <v>3885.2122334000001</v>
      </c>
      <c r="AN91" s="66"/>
      <c r="AO91" s="65">
        <f t="shared" si="25"/>
        <v>3023.4405166000006</v>
      </c>
      <c r="AP91" s="65">
        <f t="shared" si="26"/>
        <v>3788.1615694999996</v>
      </c>
      <c r="AQ91" s="65">
        <f t="shared" si="27"/>
        <v>3919.9547026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3136.6267200000002</v>
      </c>
      <c r="D92" s="52">
        <f t="shared" si="18"/>
        <v>3346.2384910000001</v>
      </c>
      <c r="E92" s="52">
        <f t="shared" si="18"/>
        <v>3415.1760619999995</v>
      </c>
      <c r="F92" s="52">
        <f t="shared" si="18"/>
        <v>3461.9234759999999</v>
      </c>
      <c r="G92" s="52">
        <f t="shared" si="18"/>
        <v>3499.1182879999997</v>
      </c>
      <c r="H92" s="52">
        <f t="shared" si="18"/>
        <v>3527.596571</v>
      </c>
      <c r="I92" s="52">
        <f t="shared" si="18"/>
        <v>3545.6461360000003</v>
      </c>
      <c r="J92" s="52">
        <f t="shared" si="18"/>
        <v>3552.7955299999994</v>
      </c>
      <c r="K92" s="52">
        <f t="shared" si="18"/>
        <v>3548.1243949999998</v>
      </c>
      <c r="L92" s="52">
        <f t="shared" si="18"/>
        <v>3532.0938590000005</v>
      </c>
      <c r="M92" s="52">
        <f t="shared" si="18"/>
        <v>2992.1961830000005</v>
      </c>
      <c r="N92" s="52">
        <f t="shared" si="18"/>
        <v>2943.9412170000001</v>
      </c>
      <c r="O92" s="52">
        <f t="shared" si="18"/>
        <v>2897.8995579999996</v>
      </c>
      <c r="P92" s="52">
        <f t="shared" si="18"/>
        <v>2847.1643309999995</v>
      </c>
      <c r="Q92" s="52">
        <f t="shared" si="18"/>
        <v>2792.8276420000002</v>
      </c>
      <c r="R92" s="52">
        <f t="shared" si="18"/>
        <v>2736.0480100000004</v>
      </c>
      <c r="S92" s="52">
        <f t="shared" si="18"/>
        <v>2679.2473029999996</v>
      </c>
      <c r="T92" s="52">
        <f t="shared" si="18"/>
        <v>2624.1960470000004</v>
      </c>
      <c r="U92" s="52">
        <f t="shared" si="18"/>
        <v>2571.8911810000004</v>
      </c>
      <c r="V92" s="52">
        <f t="shared" si="18"/>
        <v>2563.5201710000001</v>
      </c>
      <c r="W92" s="52">
        <f t="shared" si="18"/>
        <v>2521.1635179999994</v>
      </c>
      <c r="X92" s="52">
        <f t="shared" si="18"/>
        <v>2483.074482</v>
      </c>
      <c r="Y92" s="52">
        <f t="shared" si="18"/>
        <v>2450.0610809999998</v>
      </c>
      <c r="Z92" s="52">
        <f t="shared" si="18"/>
        <v>2421.9755510000005</v>
      </c>
      <c r="AA92" s="52">
        <f t="shared" si="18"/>
        <v>2398.7600130000001</v>
      </c>
      <c r="AB92" s="52">
        <f t="shared" si="18"/>
        <v>2380.0595430000003</v>
      </c>
      <c r="AC92" s="52">
        <f t="shared" si="18"/>
        <v>2365.1931319999994</v>
      </c>
      <c r="AD92" s="52">
        <f t="shared" si="18"/>
        <v>2353.537116</v>
      </c>
      <c r="AE92" s="52">
        <f t="shared" si="18"/>
        <v>2344.6020710000003</v>
      </c>
      <c r="AF92" s="52">
        <f t="shared" si="18"/>
        <v>2337.7667680000004</v>
      </c>
      <c r="AH92" s="65">
        <f t="shared" si="19"/>
        <v>3371.8166073999992</v>
      </c>
      <c r="AI92" s="65">
        <f t="shared" si="20"/>
        <v>3541.2512981999998</v>
      </c>
      <c r="AJ92" s="65">
        <f t="shared" si="21"/>
        <v>2894.8057862000001</v>
      </c>
      <c r="AK92" s="65">
        <f t="shared" si="22"/>
        <v>2634.9805424000001</v>
      </c>
      <c r="AL92" s="65">
        <f t="shared" si="23"/>
        <v>2455.0069290000001</v>
      </c>
      <c r="AM92" s="65">
        <f t="shared" si="24"/>
        <v>2356.2317260000004</v>
      </c>
      <c r="AN92" s="66"/>
      <c r="AO92" s="65">
        <f t="shared" si="25"/>
        <v>3456.5339527999995</v>
      </c>
      <c r="AP92" s="65">
        <f t="shared" si="26"/>
        <v>2764.8931643000001</v>
      </c>
      <c r="AQ92" s="65">
        <f t="shared" si="27"/>
        <v>2405.6193275000005</v>
      </c>
    </row>
    <row r="93" spans="1:43" s="9" customFormat="1" x14ac:dyDescent="0.25">
      <c r="A93" s="71" t="s">
        <v>444</v>
      </c>
      <c r="B93" s="13"/>
      <c r="C93" s="52">
        <f>SUM(C66:C69)</f>
        <v>8681.3117061999983</v>
      </c>
      <c r="D93" s="52">
        <f t="shared" ref="D93:AF93" si="30">SUM(D66:D69)</f>
        <v>8845.2892298000006</v>
      </c>
      <c r="E93" s="52">
        <f t="shared" si="30"/>
        <v>9454.6454088999999</v>
      </c>
      <c r="F93" s="52">
        <f t="shared" si="30"/>
        <v>9892.0415608999992</v>
      </c>
      <c r="G93" s="52">
        <f t="shared" si="30"/>
        <v>10154.2272478</v>
      </c>
      <c r="H93" s="52">
        <f t="shared" si="30"/>
        <v>10789.952195900001</v>
      </c>
      <c r="I93" s="52">
        <f t="shared" si="30"/>
        <v>10482.8802397</v>
      </c>
      <c r="J93" s="52">
        <f t="shared" si="30"/>
        <v>12262.928816600001</v>
      </c>
      <c r="K93" s="52">
        <f t="shared" si="30"/>
        <v>11795.6249842</v>
      </c>
      <c r="L93" s="52">
        <f t="shared" si="30"/>
        <v>12391.276040899998</v>
      </c>
      <c r="M93" s="52">
        <f t="shared" si="30"/>
        <v>12247.518002299999</v>
      </c>
      <c r="N93" s="52">
        <f t="shared" si="30"/>
        <v>11534.782787100001</v>
      </c>
      <c r="O93" s="52">
        <f t="shared" si="30"/>
        <v>10039.5065409</v>
      </c>
      <c r="P93" s="52">
        <f t="shared" si="30"/>
        <v>9284.209008400001</v>
      </c>
      <c r="Q93" s="52">
        <f t="shared" si="30"/>
        <v>9622.7643678000022</v>
      </c>
      <c r="R93" s="52">
        <f t="shared" si="30"/>
        <v>8007.1740363999997</v>
      </c>
      <c r="S93" s="52">
        <f t="shared" si="30"/>
        <v>8052.7378132000013</v>
      </c>
      <c r="T93" s="52">
        <f t="shared" si="30"/>
        <v>8988.0224768000007</v>
      </c>
      <c r="U93" s="52">
        <f t="shared" si="30"/>
        <v>8116.7388408000006</v>
      </c>
      <c r="V93" s="52">
        <f t="shared" si="30"/>
        <v>8104.8615149999996</v>
      </c>
      <c r="W93" s="52">
        <f t="shared" si="30"/>
        <v>8885.6109575999981</v>
      </c>
      <c r="X93" s="52">
        <f t="shared" si="30"/>
        <v>8916.3764184999982</v>
      </c>
      <c r="Y93" s="52">
        <f t="shared" si="30"/>
        <v>9299.3475184999988</v>
      </c>
      <c r="Z93" s="52">
        <f t="shared" si="30"/>
        <v>8933.6080603999981</v>
      </c>
      <c r="AA93" s="52">
        <f t="shared" si="30"/>
        <v>9648.3584757999997</v>
      </c>
      <c r="AB93" s="52">
        <f t="shared" si="30"/>
        <v>10349.859915300001</v>
      </c>
      <c r="AC93" s="52">
        <f t="shared" si="30"/>
        <v>11055.338547300002</v>
      </c>
      <c r="AD93" s="52">
        <f t="shared" si="30"/>
        <v>11523.518537999998</v>
      </c>
      <c r="AE93" s="52">
        <f t="shared" si="30"/>
        <v>12233.284685300001</v>
      </c>
      <c r="AF93" s="52">
        <f t="shared" si="30"/>
        <v>12259.696970500001</v>
      </c>
      <c r="AH93" s="65">
        <f t="shared" si="19"/>
        <v>9405.5030307199995</v>
      </c>
      <c r="AI93" s="65">
        <f t="shared" si="20"/>
        <v>11544.532455459997</v>
      </c>
      <c r="AJ93" s="65">
        <f t="shared" si="21"/>
        <v>10545.7561413</v>
      </c>
      <c r="AK93" s="65">
        <f t="shared" si="22"/>
        <v>8253.9069364400002</v>
      </c>
      <c r="AL93" s="65">
        <f t="shared" si="23"/>
        <v>9136.6602861599986</v>
      </c>
      <c r="AM93" s="65">
        <f t="shared" si="24"/>
        <v>11484.339731280001</v>
      </c>
      <c r="AN93" s="66"/>
      <c r="AO93" s="65">
        <f t="shared" si="25"/>
        <v>10475.017743089998</v>
      </c>
      <c r="AP93" s="65">
        <f t="shared" si="26"/>
        <v>9399.8315388699993</v>
      </c>
      <c r="AQ93" s="65">
        <f t="shared" si="27"/>
        <v>10310.500008719999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25241.82799999998</v>
      </c>
      <c r="D50" s="52">
        <f>VLOOKUP($B50,Shock_dev!$A$1:$CI$300,MATCH(DATE(D$1,1,1),Shock_dev!$A$1:$CI$1,0),FALSE)</f>
        <v>28815.356000000145</v>
      </c>
      <c r="E50" s="52">
        <f>VLOOKUP($B50,Shock_dev!$A$1:$CI$300,MATCH(DATE(E$1,1,1),Shock_dev!$A$1:$CI$1,0),FALSE)</f>
        <v>32748.441999999806</v>
      </c>
      <c r="F50" s="52">
        <f>VLOOKUP($B50,Shock_dev!$A$1:$CI$300,MATCH(DATE(F$1,1,1),Shock_dev!$A$1:$CI$1,0),FALSE)</f>
        <v>35926.73900000006</v>
      </c>
      <c r="G50" s="52">
        <f>VLOOKUP($B50,Shock_dev!$A$1:$CI$300,MATCH(DATE(G$1,1,1),Shock_dev!$A$1:$CI$1,0),FALSE)</f>
        <v>39003.80299999984</v>
      </c>
      <c r="H50" s="52">
        <f>VLOOKUP($B50,Shock_dev!$A$1:$CI$300,MATCH(DATE(H$1,1,1),Shock_dev!$A$1:$CI$1,0),FALSE)</f>
        <v>43111.569000000134</v>
      </c>
      <c r="I50" s="52">
        <f>VLOOKUP($B50,Shock_dev!$A$1:$CI$300,MATCH(DATE(I$1,1,1),Shock_dev!$A$1:$CI$1,0),FALSE)</f>
        <v>44559.473999999929</v>
      </c>
      <c r="J50" s="52">
        <f>VLOOKUP($B50,Shock_dev!$A$1:$CI$300,MATCH(DATE(J$1,1,1),Shock_dev!$A$1:$CI$1,0),FALSE)</f>
        <v>47761.010000000242</v>
      </c>
      <c r="K50" s="52">
        <f>VLOOKUP($B50,Shock_dev!$A$1:$CI$300,MATCH(DATE(K$1,1,1),Shock_dev!$A$1:$CI$1,0),FALSE)</f>
        <v>48789.405999999959</v>
      </c>
      <c r="L50" s="52">
        <f>VLOOKUP($B50,Shock_dev!$A$1:$CI$300,MATCH(DATE(L$1,1,1),Shock_dev!$A$1:$CI$1,0),FALSE)</f>
        <v>51100.132999999914</v>
      </c>
      <c r="M50" s="52">
        <f>VLOOKUP($B50,Shock_dev!$A$1:$CI$300,MATCH(DATE(M$1,1,1),Shock_dev!$A$1:$CI$1,0),FALSE)</f>
        <v>55045.030999999959</v>
      </c>
      <c r="N50" s="52">
        <f>VLOOKUP($B50,Shock_dev!$A$1:$CI$300,MATCH(DATE(N$1,1,1),Shock_dev!$A$1:$CI$1,0),FALSE)</f>
        <v>55648.702999999747</v>
      </c>
      <c r="O50" s="52">
        <f>VLOOKUP($B50,Shock_dev!$A$1:$CI$300,MATCH(DATE(O$1,1,1),Shock_dev!$A$1:$CI$1,0),FALSE)</f>
        <v>56097.158999999985</v>
      </c>
      <c r="P50" s="52">
        <f>VLOOKUP($B50,Shock_dev!$A$1:$CI$300,MATCH(DATE(P$1,1,1),Shock_dev!$A$1:$CI$1,0),FALSE)</f>
        <v>56995.984000000171</v>
      </c>
      <c r="Q50" s="52">
        <f>VLOOKUP($B50,Shock_dev!$A$1:$CI$300,MATCH(DATE(Q$1,1,1),Shock_dev!$A$1:$CI$1,0),FALSE)</f>
        <v>59523.24599999981</v>
      </c>
      <c r="R50" s="52">
        <f>VLOOKUP($B50,Shock_dev!$A$1:$CI$300,MATCH(DATE(R$1,1,1),Shock_dev!$A$1:$CI$1,0),FALSE)</f>
        <v>59373.478999999817</v>
      </c>
      <c r="S50" s="52">
        <f>VLOOKUP($B50,Shock_dev!$A$1:$CI$300,MATCH(DATE(S$1,1,1),Shock_dev!$A$1:$CI$1,0),FALSE)</f>
        <v>61297.26099999994</v>
      </c>
      <c r="T50" s="52">
        <f>VLOOKUP($B50,Shock_dev!$A$1:$CI$300,MATCH(DATE(T$1,1,1),Shock_dev!$A$1:$CI$1,0),FALSE)</f>
        <v>63684.724000000395</v>
      </c>
      <c r="U50" s="52">
        <f>VLOOKUP($B50,Shock_dev!$A$1:$CI$300,MATCH(DATE(U$1,1,1),Shock_dev!$A$1:$CI$1,0),FALSE)</f>
        <v>64692.199999999721</v>
      </c>
      <c r="V50" s="52">
        <f>VLOOKUP($B50,Shock_dev!$A$1:$CI$300,MATCH(DATE(V$1,1,1),Shock_dev!$A$1:$CI$1,0),FALSE)</f>
        <v>67217.908999999985</v>
      </c>
      <c r="W50" s="52">
        <f>VLOOKUP($B50,Shock_dev!$A$1:$CI$300,MATCH(DATE(W$1,1,1),Shock_dev!$A$1:$CI$1,0),FALSE)</f>
        <v>69669.794999999925</v>
      </c>
      <c r="X50" s="52">
        <f>VLOOKUP($B50,Shock_dev!$A$1:$CI$300,MATCH(DATE(X$1,1,1),Shock_dev!$A$1:$CI$1,0),FALSE)</f>
        <v>71897.776000000071</v>
      </c>
      <c r="Y50" s="52">
        <f>VLOOKUP($B50,Shock_dev!$A$1:$CI$300,MATCH(DATE(Y$1,1,1),Shock_dev!$A$1:$CI$1,0),FALSE)</f>
        <v>74047.137000000104</v>
      </c>
      <c r="Z50" s="52">
        <f>VLOOKUP($B50,Shock_dev!$A$1:$CI$300,MATCH(DATE(Z$1,1,1),Shock_dev!$A$1:$CI$1,0),FALSE)</f>
        <v>75530.478000000119</v>
      </c>
      <c r="AA50" s="52">
        <f>VLOOKUP($B50,Shock_dev!$A$1:$CI$300,MATCH(DATE(AA$1,1,1),Shock_dev!$A$1:$CI$1,0),FALSE)</f>
        <v>77823.149999999907</v>
      </c>
      <c r="AB50" s="52">
        <f>VLOOKUP($B50,Shock_dev!$A$1:$CI$300,MATCH(DATE(AB$1,1,1),Shock_dev!$A$1:$CI$1,0),FALSE)</f>
        <v>80558.212999999989</v>
      </c>
      <c r="AC50" s="52">
        <f>VLOOKUP($B50,Shock_dev!$A$1:$CI$300,MATCH(DATE(AC$1,1,1),Shock_dev!$A$1:$CI$1,0),FALSE)</f>
        <v>82878.228999999817</v>
      </c>
      <c r="AD50" s="52">
        <f>VLOOKUP($B50,Shock_dev!$A$1:$CI$300,MATCH(DATE(AD$1,1,1),Shock_dev!$A$1:$CI$1,0),FALSE)</f>
        <v>84979.106000000145</v>
      </c>
      <c r="AE50" s="52">
        <f>VLOOKUP($B50,Shock_dev!$A$1:$CI$300,MATCH(DATE(AE$1,1,1),Shock_dev!$A$1:$CI$1,0),FALSE)</f>
        <v>87227.007000000216</v>
      </c>
      <c r="AF50" s="52">
        <f>VLOOKUP($B50,Shock_dev!$A$1:$CI$300,MATCH(DATE(AF$1,1,1),Shock_dev!$A$1:$CI$1,0),FALSE)</f>
        <v>88867.086000000127</v>
      </c>
      <c r="AG50" s="52"/>
      <c r="AH50" s="65">
        <f>AVERAGE(C50:G50)</f>
        <v>32347.233599999967</v>
      </c>
      <c r="AI50" s="65">
        <f>AVERAGE(H50:L50)</f>
        <v>47064.318400000033</v>
      </c>
      <c r="AJ50" s="65">
        <f>AVERAGE(M50:Q50)</f>
        <v>56662.024599999932</v>
      </c>
      <c r="AK50" s="65">
        <f>AVERAGE(R50:V50)</f>
        <v>63253.114599999972</v>
      </c>
      <c r="AL50" s="65">
        <f>AVERAGE(W50:AA50)</f>
        <v>73793.667200000025</v>
      </c>
      <c r="AM50" s="65">
        <f>AVERAGE(AB50:AF50)</f>
        <v>84901.928200000053</v>
      </c>
      <c r="AN50" s="66"/>
      <c r="AO50" s="65">
        <f>AVERAGE(AH50:AI50)</f>
        <v>39705.775999999998</v>
      </c>
      <c r="AP50" s="65">
        <f>AVERAGE(AJ50:AK50)</f>
        <v>59957.569599999952</v>
      </c>
      <c r="AQ50" s="65">
        <f>AVERAGE(AL50:AM50)</f>
        <v>79347.797700000039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102.00460000000021</v>
      </c>
      <c r="D51" s="52">
        <f>VLOOKUP($B51,Shock_dev!$A$1:$CI$300,MATCH(DATE(D$1,1,1),Shock_dev!$A$1:$CI$1,0),FALSE)</f>
        <v>151.60509000000457</v>
      </c>
      <c r="E51" s="52">
        <f>VLOOKUP($B51,Shock_dev!$A$1:$CI$300,MATCH(DATE(E$1,1,1),Shock_dev!$A$1:$CI$1,0),FALSE)</f>
        <v>183.62054999999964</v>
      </c>
      <c r="F51" s="52">
        <f>VLOOKUP($B51,Shock_dev!$A$1:$CI$300,MATCH(DATE(F$1,1,1),Shock_dev!$A$1:$CI$1,0),FALSE)</f>
        <v>200.33898999999656</v>
      </c>
      <c r="G51" s="52">
        <f>VLOOKUP($B51,Shock_dev!$A$1:$CI$300,MATCH(DATE(G$1,1,1),Shock_dev!$A$1:$CI$1,0),FALSE)</f>
        <v>207.05834000000323</v>
      </c>
      <c r="H51" s="52">
        <f>VLOOKUP($B51,Shock_dev!$A$1:$CI$300,MATCH(DATE(H$1,1,1),Shock_dev!$A$1:$CI$1,0),FALSE)</f>
        <v>211.72675999999774</v>
      </c>
      <c r="I51" s="52">
        <f>VLOOKUP($B51,Shock_dev!$A$1:$CI$300,MATCH(DATE(I$1,1,1),Shock_dev!$A$1:$CI$1,0),FALSE)</f>
        <v>205.87148000000161</v>
      </c>
      <c r="J51" s="52">
        <f>VLOOKUP($B51,Shock_dev!$A$1:$CI$300,MATCH(DATE(J$1,1,1),Shock_dev!$A$1:$CI$1,0),FALSE)</f>
        <v>200.98583000000508</v>
      </c>
      <c r="K51" s="52">
        <f>VLOOKUP($B51,Shock_dev!$A$1:$CI$300,MATCH(DATE(K$1,1,1),Shock_dev!$A$1:$CI$1,0),FALSE)</f>
        <v>189.21027000000322</v>
      </c>
      <c r="L51" s="52">
        <f>VLOOKUP($B51,Shock_dev!$A$1:$CI$300,MATCH(DATE(L$1,1,1),Shock_dev!$A$1:$CI$1,0),FALSE)</f>
        <v>178.77936000000045</v>
      </c>
      <c r="M51" s="52">
        <f>VLOOKUP($B51,Shock_dev!$A$1:$CI$300,MATCH(DATE(M$1,1,1),Shock_dev!$A$1:$CI$1,0),FALSE)</f>
        <v>173.96241000000009</v>
      </c>
      <c r="N51" s="52">
        <f>VLOOKUP($B51,Shock_dev!$A$1:$CI$300,MATCH(DATE(N$1,1,1),Shock_dev!$A$1:$CI$1,0),FALSE)</f>
        <v>163.78781000000163</v>
      </c>
      <c r="O51" s="52">
        <f>VLOOKUP($B51,Shock_dev!$A$1:$CI$300,MATCH(DATE(O$1,1,1),Shock_dev!$A$1:$CI$1,0),FALSE)</f>
        <v>149.22490999999718</v>
      </c>
      <c r="P51" s="52">
        <f>VLOOKUP($B51,Shock_dev!$A$1:$CI$300,MATCH(DATE(P$1,1,1),Shock_dev!$A$1:$CI$1,0),FALSE)</f>
        <v>134.62958000000071</v>
      </c>
      <c r="Q51" s="52">
        <f>VLOOKUP($B51,Shock_dev!$A$1:$CI$300,MATCH(DATE(Q$1,1,1),Shock_dev!$A$1:$CI$1,0),FALSE)</f>
        <v>126.55261999999493</v>
      </c>
      <c r="R51" s="52">
        <f>VLOOKUP($B51,Shock_dev!$A$1:$CI$300,MATCH(DATE(R$1,1,1),Shock_dev!$A$1:$CI$1,0),FALSE)</f>
        <v>113.17607999999746</v>
      </c>
      <c r="S51" s="52">
        <f>VLOOKUP($B51,Shock_dev!$A$1:$CI$300,MATCH(DATE(S$1,1,1),Shock_dev!$A$1:$CI$1,0),FALSE)</f>
        <v>105.18278999999893</v>
      </c>
      <c r="T51" s="52">
        <f>VLOOKUP($B51,Shock_dev!$A$1:$CI$300,MATCH(DATE(T$1,1,1),Shock_dev!$A$1:$CI$1,0),FALSE)</f>
        <v>102.26692999999796</v>
      </c>
      <c r="U51" s="52">
        <f>VLOOKUP($B51,Shock_dev!$A$1:$CI$300,MATCH(DATE(U$1,1,1),Shock_dev!$A$1:$CI$1,0),FALSE)</f>
        <v>97.599260000002687</v>
      </c>
      <c r="V51" s="52">
        <f>VLOOKUP($B51,Shock_dev!$A$1:$CI$300,MATCH(DATE(V$1,1,1),Shock_dev!$A$1:$CI$1,0),FALSE)</f>
        <v>97.697840000000724</v>
      </c>
      <c r="W51" s="52">
        <f>VLOOKUP($B51,Shock_dev!$A$1:$CI$300,MATCH(DATE(W$1,1,1),Shock_dev!$A$1:$CI$1,0),FALSE)</f>
        <v>100.30498999999691</v>
      </c>
      <c r="X51" s="52">
        <f>VLOOKUP($B51,Shock_dev!$A$1:$CI$300,MATCH(DATE(X$1,1,1),Shock_dev!$A$1:$CI$1,0),FALSE)</f>
        <v>103.50396000000183</v>
      </c>
      <c r="Y51" s="52">
        <f>VLOOKUP($B51,Shock_dev!$A$1:$CI$300,MATCH(DATE(Y$1,1,1),Shock_dev!$A$1:$CI$1,0),FALSE)</f>
        <v>106.76624999999331</v>
      </c>
      <c r="Z51" s="52">
        <f>VLOOKUP($B51,Shock_dev!$A$1:$CI$300,MATCH(DATE(Z$1,1,1),Shock_dev!$A$1:$CI$1,0),FALSE)</f>
        <v>107.76017000000138</v>
      </c>
      <c r="AA51" s="52">
        <f>VLOOKUP($B51,Shock_dev!$A$1:$CI$300,MATCH(DATE(AA$1,1,1),Shock_dev!$A$1:$CI$1,0),FALSE)</f>
        <v>110.59348999999929</v>
      </c>
      <c r="AB51" s="52">
        <f>VLOOKUP($B51,Shock_dev!$A$1:$CI$300,MATCH(DATE(AB$1,1,1),Shock_dev!$A$1:$CI$1,0),FALSE)</f>
        <v>116.08269999999902</v>
      </c>
      <c r="AC51" s="52">
        <f>VLOOKUP($B51,Shock_dev!$A$1:$CI$300,MATCH(DATE(AC$1,1,1),Shock_dev!$A$1:$CI$1,0),FALSE)</f>
        <v>121.50222000000213</v>
      </c>
      <c r="AD51" s="52">
        <f>VLOOKUP($B51,Shock_dev!$A$1:$CI$300,MATCH(DATE(AD$1,1,1),Shock_dev!$A$1:$CI$1,0),FALSE)</f>
        <v>126.01835999999457</v>
      </c>
      <c r="AE51" s="52">
        <f>VLOOKUP($B51,Shock_dev!$A$1:$CI$300,MATCH(DATE(AE$1,1,1),Shock_dev!$A$1:$CI$1,0),FALSE)</f>
        <v>130.51692999999796</v>
      </c>
      <c r="AF51" s="52">
        <f>VLOOKUP($B51,Shock_dev!$A$1:$CI$300,MATCH(DATE(AF$1,1,1),Shock_dev!$A$1:$CI$1,0),FALSE)</f>
        <v>132.84814999999799</v>
      </c>
      <c r="AG51" s="52"/>
      <c r="AH51" s="65">
        <f t="shared" ref="AH51:AH80" si="1">AVERAGE(C51:G51)</f>
        <v>168.92551400000085</v>
      </c>
      <c r="AI51" s="65">
        <f t="shared" ref="AI51:AI80" si="2">AVERAGE(H51:L51)</f>
        <v>197.31474000000162</v>
      </c>
      <c r="AJ51" s="65">
        <f t="shared" ref="AJ51:AJ80" si="3">AVERAGE(M51:Q51)</f>
        <v>149.63146599999891</v>
      </c>
      <c r="AK51" s="65">
        <f t="shared" ref="AK51:AK80" si="4">AVERAGE(R51:V51)</f>
        <v>103.18457999999956</v>
      </c>
      <c r="AL51" s="65">
        <f t="shared" ref="AL51:AL80" si="5">AVERAGE(W51:AA51)</f>
        <v>105.78577199999854</v>
      </c>
      <c r="AM51" s="65">
        <f t="shared" ref="AM51:AM80" si="6">AVERAGE(AB51:AF51)</f>
        <v>125.39367199999833</v>
      </c>
      <c r="AN51" s="66"/>
      <c r="AO51" s="65">
        <f t="shared" ref="AO51:AO80" si="7">AVERAGE(AH51:AI51)</f>
        <v>183.12012700000122</v>
      </c>
      <c r="AP51" s="65">
        <f t="shared" ref="AP51:AP80" si="8">AVERAGE(AJ51:AK51)</f>
        <v>126.40802299999923</v>
      </c>
      <c r="AQ51" s="65">
        <f t="shared" ref="AQ51:AQ80" si="9">AVERAGE(AL51:AM51)</f>
        <v>115.58972199999843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153.84034700000029</v>
      </c>
      <c r="D52" s="52">
        <f>VLOOKUP($B52,Shock_dev!$A$1:$CI$300,MATCH(DATE(D$1,1,1),Shock_dev!$A$1:$CI$1,0),FALSE)</f>
        <v>174.27675900000031</v>
      </c>
      <c r="E52" s="52">
        <f>VLOOKUP($B52,Shock_dev!$A$1:$CI$300,MATCH(DATE(E$1,1,1),Shock_dev!$A$1:$CI$1,0),FALSE)</f>
        <v>183.16827399999966</v>
      </c>
      <c r="F52" s="52">
        <f>VLOOKUP($B52,Shock_dev!$A$1:$CI$300,MATCH(DATE(F$1,1,1),Shock_dev!$A$1:$CI$1,0),FALSE)</f>
        <v>189.49650999999994</v>
      </c>
      <c r="G52" s="52">
        <f>VLOOKUP($B52,Shock_dev!$A$1:$CI$300,MATCH(DATE(G$1,1,1),Shock_dev!$A$1:$CI$1,0),FALSE)</f>
        <v>197.9262119999994</v>
      </c>
      <c r="H52" s="52">
        <f>VLOOKUP($B52,Shock_dev!$A$1:$CI$300,MATCH(DATE(H$1,1,1),Shock_dev!$A$1:$CI$1,0),FALSE)</f>
        <v>216.16648499999974</v>
      </c>
      <c r="I52" s="52">
        <f>VLOOKUP($B52,Shock_dev!$A$1:$CI$300,MATCH(DATE(I$1,1,1),Shock_dev!$A$1:$CI$1,0),FALSE)</f>
        <v>213.69461599999977</v>
      </c>
      <c r="J52" s="52">
        <f>VLOOKUP($B52,Shock_dev!$A$1:$CI$300,MATCH(DATE(J$1,1,1),Shock_dev!$A$1:$CI$1,0),FALSE)</f>
        <v>225.17878399999972</v>
      </c>
      <c r="K52" s="52">
        <f>VLOOKUP($B52,Shock_dev!$A$1:$CI$300,MATCH(DATE(K$1,1,1),Shock_dev!$A$1:$CI$1,0),FALSE)</f>
        <v>220.15598200000022</v>
      </c>
      <c r="L52" s="52">
        <f>VLOOKUP($B52,Shock_dev!$A$1:$CI$300,MATCH(DATE(L$1,1,1),Shock_dev!$A$1:$CI$1,0),FALSE)</f>
        <v>224.12350200000037</v>
      </c>
      <c r="M52" s="52">
        <f>VLOOKUP($B52,Shock_dev!$A$1:$CI$300,MATCH(DATE(M$1,1,1),Shock_dev!$A$1:$CI$1,0),FALSE)</f>
        <v>239.08402800000022</v>
      </c>
      <c r="N52" s="52">
        <f>VLOOKUP($B52,Shock_dev!$A$1:$CI$300,MATCH(DATE(N$1,1,1),Shock_dev!$A$1:$CI$1,0),FALSE)</f>
        <v>233.23234099999991</v>
      </c>
      <c r="O52" s="52">
        <f>VLOOKUP($B52,Shock_dev!$A$1:$CI$300,MATCH(DATE(O$1,1,1),Shock_dev!$A$1:$CI$1,0),FALSE)</f>
        <v>223.05965999999989</v>
      </c>
      <c r="P52" s="52">
        <f>VLOOKUP($B52,Shock_dev!$A$1:$CI$300,MATCH(DATE(P$1,1,1),Shock_dev!$A$1:$CI$1,0),FALSE)</f>
        <v>217.7410719999998</v>
      </c>
      <c r="Q52" s="52">
        <f>VLOOKUP($B52,Shock_dev!$A$1:$CI$300,MATCH(DATE(Q$1,1,1),Shock_dev!$A$1:$CI$1,0),FALSE)</f>
        <v>225.73621800000001</v>
      </c>
      <c r="R52" s="52">
        <f>VLOOKUP($B52,Shock_dev!$A$1:$CI$300,MATCH(DATE(R$1,1,1),Shock_dev!$A$1:$CI$1,0),FALSE)</f>
        <v>212.59228699999949</v>
      </c>
      <c r="S52" s="52">
        <f>VLOOKUP($B52,Shock_dev!$A$1:$CI$300,MATCH(DATE(S$1,1,1),Shock_dev!$A$1:$CI$1,0),FALSE)</f>
        <v>215.72276500000044</v>
      </c>
      <c r="T52" s="52">
        <f>VLOOKUP($B52,Shock_dev!$A$1:$CI$300,MATCH(DATE(T$1,1,1),Shock_dev!$A$1:$CI$1,0),FALSE)</f>
        <v>222.84438099999988</v>
      </c>
      <c r="U52" s="52">
        <f>VLOOKUP($B52,Shock_dev!$A$1:$CI$300,MATCH(DATE(U$1,1,1),Shock_dev!$A$1:$CI$1,0),FALSE)</f>
        <v>218.60073100000045</v>
      </c>
      <c r="V52" s="52">
        <f>VLOOKUP($B52,Shock_dev!$A$1:$CI$300,MATCH(DATE(V$1,1,1),Shock_dev!$A$1:$CI$1,0),FALSE)</f>
        <v>226.21902799999953</v>
      </c>
      <c r="W52" s="52">
        <f>VLOOKUP($B52,Shock_dev!$A$1:$CI$300,MATCH(DATE(W$1,1,1),Shock_dev!$A$1:$CI$1,0),FALSE)</f>
        <v>233.31448</v>
      </c>
      <c r="X52" s="52">
        <f>VLOOKUP($B52,Shock_dev!$A$1:$CI$300,MATCH(DATE(X$1,1,1),Shock_dev!$A$1:$CI$1,0),FALSE)</f>
        <v>238.22129500000028</v>
      </c>
      <c r="Y52" s="52">
        <f>VLOOKUP($B52,Shock_dev!$A$1:$CI$300,MATCH(DATE(Y$1,1,1),Shock_dev!$A$1:$CI$1,0),FALSE)</f>
        <v>242.4570649999996</v>
      </c>
      <c r="Z52" s="52">
        <f>VLOOKUP($B52,Shock_dev!$A$1:$CI$300,MATCH(DATE(Z$1,1,1),Shock_dev!$A$1:$CI$1,0),FALSE)</f>
        <v>241.63584999999966</v>
      </c>
      <c r="AA52" s="52">
        <f>VLOOKUP($B52,Shock_dev!$A$1:$CI$300,MATCH(DATE(AA$1,1,1),Shock_dev!$A$1:$CI$1,0),FALSE)</f>
        <v>247.47129899999982</v>
      </c>
      <c r="AB52" s="52">
        <f>VLOOKUP($B52,Shock_dev!$A$1:$CI$300,MATCH(DATE(AB$1,1,1),Shock_dev!$A$1:$CI$1,0),FALSE)</f>
        <v>257.05973400000039</v>
      </c>
      <c r="AC52" s="52">
        <f>VLOOKUP($B52,Shock_dev!$A$1:$CI$300,MATCH(DATE(AC$1,1,1),Shock_dev!$A$1:$CI$1,0),FALSE)</f>
        <v>263.11934099999962</v>
      </c>
      <c r="AD52" s="52">
        <f>VLOOKUP($B52,Shock_dev!$A$1:$CI$300,MATCH(DATE(AD$1,1,1),Shock_dev!$A$1:$CI$1,0),FALSE)</f>
        <v>267.30844199999956</v>
      </c>
      <c r="AE52" s="52">
        <f>VLOOKUP($B52,Shock_dev!$A$1:$CI$300,MATCH(DATE(AE$1,1,1),Shock_dev!$A$1:$CI$1,0),FALSE)</f>
        <v>272.849232999999</v>
      </c>
      <c r="AF52" s="52">
        <f>VLOOKUP($B52,Shock_dev!$A$1:$CI$300,MATCH(DATE(AF$1,1,1),Shock_dev!$A$1:$CI$1,0),FALSE)</f>
        <v>273.87343300000066</v>
      </c>
      <c r="AG52" s="52"/>
      <c r="AH52" s="65">
        <f t="shared" si="1"/>
        <v>179.74162039999993</v>
      </c>
      <c r="AI52" s="65">
        <f t="shared" si="2"/>
        <v>219.86387379999996</v>
      </c>
      <c r="AJ52" s="65">
        <f t="shared" si="3"/>
        <v>227.77066379999997</v>
      </c>
      <c r="AK52" s="65">
        <f t="shared" si="4"/>
        <v>219.19583839999996</v>
      </c>
      <c r="AL52" s="65">
        <f t="shared" si="5"/>
        <v>240.61999779999988</v>
      </c>
      <c r="AM52" s="65">
        <f t="shared" si="6"/>
        <v>266.84203659999986</v>
      </c>
      <c r="AN52" s="66"/>
      <c r="AO52" s="65">
        <f t="shared" si="7"/>
        <v>199.80274709999995</v>
      </c>
      <c r="AP52" s="65">
        <f t="shared" si="8"/>
        <v>223.48325109999996</v>
      </c>
      <c r="AQ52" s="65">
        <f t="shared" si="9"/>
        <v>253.73101719999988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58.495340000001306</v>
      </c>
      <c r="D53" s="52">
        <f>VLOOKUP($B53,Shock_dev!$A$1:$CI$300,MATCH(DATE(D$1,1,1),Shock_dev!$A$1:$CI$1,0),FALSE)</f>
        <v>73.718109999997978</v>
      </c>
      <c r="E53" s="52">
        <f>VLOOKUP($B53,Shock_dev!$A$1:$CI$300,MATCH(DATE(E$1,1,1),Shock_dev!$A$1:$CI$1,0),FALSE)</f>
        <v>77.221269999998185</v>
      </c>
      <c r="F53" s="52">
        <f>VLOOKUP($B53,Shock_dev!$A$1:$CI$300,MATCH(DATE(F$1,1,1),Shock_dev!$A$1:$CI$1,0),FALSE)</f>
        <v>71.827740000000631</v>
      </c>
      <c r="G53" s="52">
        <f>VLOOKUP($B53,Shock_dev!$A$1:$CI$300,MATCH(DATE(G$1,1,1),Shock_dev!$A$1:$CI$1,0),FALSE)</f>
        <v>60.766530000000785</v>
      </c>
      <c r="H53" s="52">
        <f>VLOOKUP($B53,Shock_dev!$A$1:$CI$300,MATCH(DATE(H$1,1,1),Shock_dev!$A$1:$CI$1,0),FALSE)</f>
        <v>47.777360000000044</v>
      </c>
      <c r="I53" s="52">
        <f>VLOOKUP($B53,Shock_dev!$A$1:$CI$300,MATCH(DATE(I$1,1,1),Shock_dev!$A$1:$CI$1,0),FALSE)</f>
        <v>29.377720000004047</v>
      </c>
      <c r="J53" s="52">
        <f>VLOOKUP($B53,Shock_dev!$A$1:$CI$300,MATCH(DATE(J$1,1,1),Shock_dev!$A$1:$CI$1,0),FALSE)</f>
        <v>11.635040000001027</v>
      </c>
      <c r="K53" s="52">
        <f>VLOOKUP($B53,Shock_dev!$A$1:$CI$300,MATCH(DATE(K$1,1,1),Shock_dev!$A$1:$CI$1,0),FALSE)</f>
        <v>-9.0387699999992037</v>
      </c>
      <c r="L53" s="52">
        <f>VLOOKUP($B53,Shock_dev!$A$1:$CI$300,MATCH(DATE(L$1,1,1),Shock_dev!$A$1:$CI$1,0),FALSE)</f>
        <v>-28.063790000000154</v>
      </c>
      <c r="M53" s="52">
        <f>VLOOKUP($B53,Shock_dev!$A$1:$CI$300,MATCH(DATE(M$1,1,1),Shock_dev!$A$1:$CI$1,0),FALSE)</f>
        <v>-43.026190000004135</v>
      </c>
      <c r="N53" s="52">
        <f>VLOOKUP($B53,Shock_dev!$A$1:$CI$300,MATCH(DATE(N$1,1,1),Shock_dev!$A$1:$CI$1,0),FALSE)</f>
        <v>-60.295769999996992</v>
      </c>
      <c r="O53" s="52">
        <f>VLOOKUP($B53,Shock_dev!$A$1:$CI$300,MATCH(DATE(O$1,1,1),Shock_dev!$A$1:$CI$1,0),FALSE)</f>
        <v>-78.200890000000072</v>
      </c>
      <c r="P53" s="52">
        <f>VLOOKUP($B53,Shock_dev!$A$1:$CI$300,MATCH(DATE(P$1,1,1),Shock_dev!$A$1:$CI$1,0),FALSE)</f>
        <v>-94.114300000001094</v>
      </c>
      <c r="Q53" s="52">
        <f>VLOOKUP($B53,Shock_dev!$A$1:$CI$300,MATCH(DATE(Q$1,1,1),Shock_dev!$A$1:$CI$1,0),FALSE)</f>
        <v>-105.38066999999864</v>
      </c>
      <c r="R53" s="52">
        <f>VLOOKUP($B53,Shock_dev!$A$1:$CI$300,MATCH(DATE(R$1,1,1),Shock_dev!$A$1:$CI$1,0),FALSE)</f>
        <v>-117.65508000000409</v>
      </c>
      <c r="S53" s="52">
        <f>VLOOKUP($B53,Shock_dev!$A$1:$CI$300,MATCH(DATE(S$1,1,1),Shock_dev!$A$1:$CI$1,0),FALSE)</f>
        <v>-125.46428000000014</v>
      </c>
      <c r="T53" s="52">
        <f>VLOOKUP($B53,Shock_dev!$A$1:$CI$300,MATCH(DATE(T$1,1,1),Shock_dev!$A$1:$CI$1,0),FALSE)</f>
        <v>-129.88176000000385</v>
      </c>
      <c r="U53" s="52">
        <f>VLOOKUP($B53,Shock_dev!$A$1:$CI$300,MATCH(DATE(U$1,1,1),Shock_dev!$A$1:$CI$1,0),FALSE)</f>
        <v>-134.22995999999694</v>
      </c>
      <c r="V53" s="52">
        <f>VLOOKUP($B53,Shock_dev!$A$1:$CI$300,MATCH(DATE(V$1,1,1),Shock_dev!$A$1:$CI$1,0),FALSE)</f>
        <v>-135.48475000000326</v>
      </c>
      <c r="W53" s="52">
        <f>VLOOKUP($B53,Shock_dev!$A$1:$CI$300,MATCH(DATE(W$1,1,1),Shock_dev!$A$1:$CI$1,0),FALSE)</f>
        <v>-135.0295100000003</v>
      </c>
      <c r="X53" s="52">
        <f>VLOOKUP($B53,Shock_dev!$A$1:$CI$300,MATCH(DATE(X$1,1,1),Shock_dev!$A$1:$CI$1,0),FALSE)</f>
        <v>-133.89895000000251</v>
      </c>
      <c r="Y53" s="52">
        <f>VLOOKUP($B53,Shock_dev!$A$1:$CI$300,MATCH(DATE(Y$1,1,1),Shock_dev!$A$1:$CI$1,0),FALSE)</f>
        <v>-132.61548000000039</v>
      </c>
      <c r="Z53" s="52">
        <f>VLOOKUP($B53,Shock_dev!$A$1:$CI$300,MATCH(DATE(Z$1,1,1),Shock_dev!$A$1:$CI$1,0),FALSE)</f>
        <v>-132.10554000000411</v>
      </c>
      <c r="AA53" s="52">
        <f>VLOOKUP($B53,Shock_dev!$A$1:$CI$300,MATCH(DATE(AA$1,1,1),Shock_dev!$A$1:$CI$1,0),FALSE)</f>
        <v>-130.41258999999991</v>
      </c>
      <c r="AB53" s="52">
        <f>VLOOKUP($B53,Shock_dev!$A$1:$CI$300,MATCH(DATE(AB$1,1,1),Shock_dev!$A$1:$CI$1,0),FALSE)</f>
        <v>-127.59176999999909</v>
      </c>
      <c r="AC53" s="52">
        <f>VLOOKUP($B53,Shock_dev!$A$1:$CI$300,MATCH(DATE(AC$1,1,1),Shock_dev!$A$1:$CI$1,0),FALSE)</f>
        <v>-125.08834000000206</v>
      </c>
      <c r="AD53" s="52">
        <f>VLOOKUP($B53,Shock_dev!$A$1:$CI$300,MATCH(DATE(AD$1,1,1),Shock_dev!$A$1:$CI$1,0),FALSE)</f>
        <v>-123.23965999999928</v>
      </c>
      <c r="AE53" s="52">
        <f>VLOOKUP($B53,Shock_dev!$A$1:$CI$300,MATCH(DATE(AE$1,1,1),Shock_dev!$A$1:$CI$1,0),FALSE)</f>
        <v>-121.59350000000268</v>
      </c>
      <c r="AF53" s="52">
        <f>VLOOKUP($B53,Shock_dev!$A$1:$CI$300,MATCH(DATE(AF$1,1,1),Shock_dev!$A$1:$CI$1,0),FALSE)</f>
        <v>-121.10794000000169</v>
      </c>
      <c r="AG53" s="52"/>
      <c r="AH53" s="65">
        <f t="shared" si="1"/>
        <v>68.405797999999777</v>
      </c>
      <c r="AI53" s="65">
        <f t="shared" si="2"/>
        <v>10.337512000001151</v>
      </c>
      <c r="AJ53" s="65">
        <f t="shared" si="3"/>
        <v>-76.203564000000185</v>
      </c>
      <c r="AK53" s="65">
        <f t="shared" si="4"/>
        <v>-128.54316600000166</v>
      </c>
      <c r="AL53" s="65">
        <f t="shared" si="5"/>
        <v>-132.81241400000144</v>
      </c>
      <c r="AM53" s="65">
        <f t="shared" si="6"/>
        <v>-123.72424200000096</v>
      </c>
      <c r="AN53" s="66"/>
      <c r="AO53" s="65">
        <f t="shared" si="7"/>
        <v>39.371655000000466</v>
      </c>
      <c r="AP53" s="65">
        <f t="shared" si="8"/>
        <v>-102.37336500000092</v>
      </c>
      <c r="AQ53" s="65">
        <f t="shared" si="9"/>
        <v>-128.26832800000119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371.51057299999957</v>
      </c>
      <c r="D54" s="52">
        <f>VLOOKUP($B54,Shock_dev!$A$1:$CI$300,MATCH(DATE(D$1,1,1),Shock_dev!$A$1:$CI$1,0),FALSE)</f>
        <v>400.18652800000018</v>
      </c>
      <c r="E54" s="52">
        <f>VLOOKUP($B54,Shock_dev!$A$1:$CI$300,MATCH(DATE(E$1,1,1),Shock_dev!$A$1:$CI$1,0),FALSE)</f>
        <v>416.18469399999958</v>
      </c>
      <c r="F54" s="52">
        <f>VLOOKUP($B54,Shock_dev!$A$1:$CI$300,MATCH(DATE(F$1,1,1),Shock_dev!$A$1:$CI$1,0),FALSE)</f>
        <v>431.65429200000108</v>
      </c>
      <c r="G54" s="52">
        <f>VLOOKUP($B54,Shock_dev!$A$1:$CI$300,MATCH(DATE(G$1,1,1),Shock_dev!$A$1:$CI$1,0),FALSE)</f>
        <v>454.5970099999995</v>
      </c>
      <c r="H54" s="52">
        <f>VLOOKUP($B54,Shock_dev!$A$1:$CI$300,MATCH(DATE(H$1,1,1),Shock_dev!$A$1:$CI$1,0),FALSE)</f>
        <v>501.81862200000069</v>
      </c>
      <c r="I54" s="52">
        <f>VLOOKUP($B54,Shock_dev!$A$1:$CI$300,MATCH(DATE(I$1,1,1),Shock_dev!$A$1:$CI$1,0),FALSE)</f>
        <v>498.48170099999879</v>
      </c>
      <c r="J54" s="52">
        <f>VLOOKUP($B54,Shock_dev!$A$1:$CI$300,MATCH(DATE(J$1,1,1),Shock_dev!$A$1:$CI$1,0),FALSE)</f>
        <v>531.44382699999915</v>
      </c>
      <c r="K54" s="52">
        <f>VLOOKUP($B54,Shock_dev!$A$1:$CI$300,MATCH(DATE(K$1,1,1),Shock_dev!$A$1:$CI$1,0),FALSE)</f>
        <v>523.44323499999882</v>
      </c>
      <c r="L54" s="52">
        <f>VLOOKUP($B54,Shock_dev!$A$1:$CI$300,MATCH(DATE(L$1,1,1),Shock_dev!$A$1:$CI$1,0),FALSE)</f>
        <v>538.89837099999932</v>
      </c>
      <c r="M54" s="52">
        <f>VLOOKUP($B54,Shock_dev!$A$1:$CI$300,MATCH(DATE(M$1,1,1),Shock_dev!$A$1:$CI$1,0),FALSE)</f>
        <v>579.72324900000058</v>
      </c>
      <c r="N54" s="52">
        <f>VLOOKUP($B54,Shock_dev!$A$1:$CI$300,MATCH(DATE(N$1,1,1),Shock_dev!$A$1:$CI$1,0),FALSE)</f>
        <v>568.62736700000096</v>
      </c>
      <c r="O54" s="52">
        <f>VLOOKUP($B54,Shock_dev!$A$1:$CI$300,MATCH(DATE(O$1,1,1),Shock_dev!$A$1:$CI$1,0),FALSE)</f>
        <v>549.54200300000048</v>
      </c>
      <c r="P54" s="52">
        <f>VLOOKUP($B54,Shock_dev!$A$1:$CI$300,MATCH(DATE(P$1,1,1),Shock_dev!$A$1:$CI$1,0),FALSE)</f>
        <v>543.01603799999975</v>
      </c>
      <c r="Q54" s="52">
        <f>VLOOKUP($B54,Shock_dev!$A$1:$CI$300,MATCH(DATE(Q$1,1,1),Shock_dev!$A$1:$CI$1,0),FALSE)</f>
        <v>567.71741199999997</v>
      </c>
      <c r="R54" s="52">
        <f>VLOOKUP($B54,Shock_dev!$A$1:$CI$300,MATCH(DATE(R$1,1,1),Shock_dev!$A$1:$CI$1,0),FALSE)</f>
        <v>539.41516099999899</v>
      </c>
      <c r="S54" s="52">
        <f>VLOOKUP($B54,Shock_dev!$A$1:$CI$300,MATCH(DATE(S$1,1,1),Shock_dev!$A$1:$CI$1,0),FALSE)</f>
        <v>552.41861100000096</v>
      </c>
      <c r="T54" s="52">
        <f>VLOOKUP($B54,Shock_dev!$A$1:$CI$300,MATCH(DATE(T$1,1,1),Shock_dev!$A$1:$CI$1,0),FALSE)</f>
        <v>572.88012999999955</v>
      </c>
      <c r="U54" s="52">
        <f>VLOOKUP($B54,Shock_dev!$A$1:$CI$300,MATCH(DATE(U$1,1,1),Shock_dev!$A$1:$CI$1,0),FALSE)</f>
        <v>564.83158999999978</v>
      </c>
      <c r="V54" s="52">
        <f>VLOOKUP($B54,Shock_dev!$A$1:$CI$300,MATCH(DATE(V$1,1,1),Shock_dev!$A$1:$CI$1,0),FALSE)</f>
        <v>586.42328999999881</v>
      </c>
      <c r="W54" s="52">
        <f>VLOOKUP($B54,Shock_dev!$A$1:$CI$300,MATCH(DATE(W$1,1,1),Shock_dev!$A$1:$CI$1,0),FALSE)</f>
        <v>605.14383999999882</v>
      </c>
      <c r="X54" s="52">
        <f>VLOOKUP($B54,Shock_dev!$A$1:$CI$300,MATCH(DATE(X$1,1,1),Shock_dev!$A$1:$CI$1,0),FALSE)</f>
        <v>618.23848999999973</v>
      </c>
      <c r="Y54" s="52">
        <f>VLOOKUP($B54,Shock_dev!$A$1:$CI$300,MATCH(DATE(Y$1,1,1),Shock_dev!$A$1:$CI$1,0),FALSE)</f>
        <v>629.86865000000034</v>
      </c>
      <c r="Z54" s="52">
        <f>VLOOKUP($B54,Shock_dev!$A$1:$CI$300,MATCH(DATE(Z$1,1,1),Shock_dev!$A$1:$CI$1,0),FALSE)</f>
        <v>629.42023999999947</v>
      </c>
      <c r="AA54" s="52">
        <f>VLOOKUP($B54,Shock_dev!$A$1:$CI$300,MATCH(DATE(AA$1,1,1),Shock_dev!$A$1:$CI$1,0),FALSE)</f>
        <v>645.63388999999916</v>
      </c>
      <c r="AB54" s="52">
        <f>VLOOKUP($B54,Shock_dev!$A$1:$CI$300,MATCH(DATE(AB$1,1,1),Shock_dev!$A$1:$CI$1,0),FALSE)</f>
        <v>669.99932999999874</v>
      </c>
      <c r="AC54" s="52">
        <f>VLOOKUP($B54,Shock_dev!$A$1:$CI$300,MATCH(DATE(AC$1,1,1),Shock_dev!$A$1:$CI$1,0),FALSE)</f>
        <v>685.13941000000159</v>
      </c>
      <c r="AD54" s="52">
        <f>VLOOKUP($B54,Shock_dev!$A$1:$CI$300,MATCH(DATE(AD$1,1,1),Shock_dev!$A$1:$CI$1,0),FALSE)</f>
        <v>696.10895999999957</v>
      </c>
      <c r="AE54" s="52">
        <f>VLOOKUP($B54,Shock_dev!$A$1:$CI$300,MATCH(DATE(AE$1,1,1),Shock_dev!$A$1:$CI$1,0),FALSE)</f>
        <v>710.64805999999953</v>
      </c>
      <c r="AF54" s="52">
        <f>VLOOKUP($B54,Shock_dev!$A$1:$CI$300,MATCH(DATE(AF$1,1,1),Shock_dev!$A$1:$CI$1,0),FALSE)</f>
        <v>714.21178999999938</v>
      </c>
      <c r="AG54" s="52"/>
      <c r="AH54" s="65">
        <f t="shared" si="1"/>
        <v>414.82661939999997</v>
      </c>
      <c r="AI54" s="65">
        <f t="shared" si="2"/>
        <v>518.81715119999933</v>
      </c>
      <c r="AJ54" s="65">
        <f t="shared" si="3"/>
        <v>561.72521380000035</v>
      </c>
      <c r="AK54" s="65">
        <f t="shared" si="4"/>
        <v>563.19375639999964</v>
      </c>
      <c r="AL54" s="65">
        <f t="shared" si="5"/>
        <v>625.66102199999955</v>
      </c>
      <c r="AM54" s="65">
        <f t="shared" si="6"/>
        <v>695.22150999999974</v>
      </c>
      <c r="AN54" s="66"/>
      <c r="AO54" s="65">
        <f t="shared" si="7"/>
        <v>466.82188529999962</v>
      </c>
      <c r="AP54" s="65">
        <f t="shared" si="8"/>
        <v>562.45948509999994</v>
      </c>
      <c r="AQ54" s="65">
        <f t="shared" si="9"/>
        <v>660.44126599999959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22.058710000000247</v>
      </c>
      <c r="D55" s="52">
        <f>VLOOKUP($B55,Shock_dev!$A$1:$CI$300,MATCH(DATE(D$1,1,1),Shock_dev!$A$1:$CI$1,0),FALSE)</f>
        <v>27.806475000000319</v>
      </c>
      <c r="E55" s="52">
        <f>VLOOKUP($B55,Shock_dev!$A$1:$CI$300,MATCH(DATE(E$1,1,1),Shock_dev!$A$1:$CI$1,0),FALSE)</f>
        <v>30.937173999999686</v>
      </c>
      <c r="F55" s="52">
        <f>VLOOKUP($B55,Shock_dev!$A$1:$CI$300,MATCH(DATE(F$1,1,1),Shock_dev!$A$1:$CI$1,0),FALSE)</f>
        <v>32.24397399999998</v>
      </c>
      <c r="G55" s="52">
        <f>VLOOKUP($B55,Shock_dev!$A$1:$CI$300,MATCH(DATE(G$1,1,1),Shock_dev!$A$1:$CI$1,0),FALSE)</f>
        <v>32.469613999999638</v>
      </c>
      <c r="H55" s="52">
        <f>VLOOKUP($B55,Shock_dev!$A$1:$CI$300,MATCH(DATE(H$1,1,1),Shock_dev!$A$1:$CI$1,0),FALSE)</f>
        <v>32.876935000000231</v>
      </c>
      <c r="I55" s="52">
        <f>VLOOKUP($B55,Shock_dev!$A$1:$CI$300,MATCH(DATE(I$1,1,1),Shock_dev!$A$1:$CI$1,0),FALSE)</f>
        <v>30.516913999999815</v>
      </c>
      <c r="J55" s="52">
        <f>VLOOKUP($B55,Shock_dev!$A$1:$CI$300,MATCH(DATE(J$1,1,1),Shock_dev!$A$1:$CI$1,0),FALSE)</f>
        <v>29.059991000000082</v>
      </c>
      <c r="K55" s="52">
        <f>VLOOKUP($B55,Shock_dev!$A$1:$CI$300,MATCH(DATE(K$1,1,1),Shock_dev!$A$1:$CI$1,0),FALSE)</f>
        <v>25.618567000000439</v>
      </c>
      <c r="L55" s="52">
        <f>VLOOKUP($B55,Shock_dev!$A$1:$CI$300,MATCH(DATE(L$1,1,1),Shock_dev!$A$1:$CI$1,0),FALSE)</f>
        <v>22.904452000000674</v>
      </c>
      <c r="M55" s="52">
        <f>VLOOKUP($B55,Shock_dev!$A$1:$CI$300,MATCH(DATE(M$1,1,1),Shock_dev!$A$1:$CI$1,0),FALSE)</f>
        <v>21.457090999999309</v>
      </c>
      <c r="N55" s="52">
        <f>VLOOKUP($B55,Shock_dev!$A$1:$CI$300,MATCH(DATE(N$1,1,1),Shock_dev!$A$1:$CI$1,0),FALSE)</f>
        <v>18.036120000000665</v>
      </c>
      <c r="O55" s="52">
        <f>VLOOKUP($B55,Shock_dev!$A$1:$CI$300,MATCH(DATE(O$1,1,1),Shock_dev!$A$1:$CI$1,0),FALSE)</f>
        <v>14.015416000000187</v>
      </c>
      <c r="P55" s="52">
        <f>VLOOKUP($B55,Shock_dev!$A$1:$CI$300,MATCH(DATE(P$1,1,1),Shock_dev!$A$1:$CI$1,0),FALSE)</f>
        <v>10.491267000000335</v>
      </c>
      <c r="Q55" s="52">
        <f>VLOOKUP($B55,Shock_dev!$A$1:$CI$300,MATCH(DATE(Q$1,1,1),Shock_dev!$A$1:$CI$1,0),FALSE)</f>
        <v>8.6672990000006394</v>
      </c>
      <c r="R55" s="52">
        <f>VLOOKUP($B55,Shock_dev!$A$1:$CI$300,MATCH(DATE(R$1,1,1),Shock_dev!$A$1:$CI$1,0),FALSE)</f>
        <v>4.9676140000001396</v>
      </c>
      <c r="S55" s="52">
        <f>VLOOKUP($B55,Shock_dev!$A$1:$CI$300,MATCH(DATE(S$1,1,1),Shock_dev!$A$1:$CI$1,0),FALSE)</f>
        <v>3.1380779999999504</v>
      </c>
      <c r="T55" s="52">
        <f>VLOOKUP($B55,Shock_dev!$A$1:$CI$300,MATCH(DATE(T$1,1,1),Shock_dev!$A$1:$CI$1,0),FALSE)</f>
        <v>2.216164999999819</v>
      </c>
      <c r="U55" s="52">
        <f>VLOOKUP($B55,Shock_dev!$A$1:$CI$300,MATCH(DATE(U$1,1,1),Shock_dev!$A$1:$CI$1,0),FALSE)</f>
        <v>0.45476400000006834</v>
      </c>
      <c r="V55" s="52">
        <f>VLOOKUP($B55,Shock_dev!$A$1:$CI$300,MATCH(DATE(V$1,1,1),Shock_dev!$A$1:$CI$1,0),FALSE)</f>
        <v>0.14331399999991845</v>
      </c>
      <c r="W55" s="52">
        <f>VLOOKUP($B55,Shock_dev!$A$1:$CI$300,MATCH(DATE(W$1,1,1),Shock_dev!$A$1:$CI$1,0),FALSE)</f>
        <v>0.13351299999976618</v>
      </c>
      <c r="X55" s="52">
        <f>VLOOKUP($B55,Shock_dev!$A$1:$CI$300,MATCH(DATE(X$1,1,1),Shock_dev!$A$1:$CI$1,0),FALSE)</f>
        <v>0.10675400000036461</v>
      </c>
      <c r="Y55" s="52">
        <f>VLOOKUP($B55,Shock_dev!$A$1:$CI$300,MATCH(DATE(Y$1,1,1),Shock_dev!$A$1:$CI$1,0),FALSE)</f>
        <v>0.11405399999966903</v>
      </c>
      <c r="Z55" s="52">
        <f>VLOOKUP($B55,Shock_dev!$A$1:$CI$300,MATCH(DATE(Z$1,1,1),Shock_dev!$A$1:$CI$1,0),FALSE)</f>
        <v>-0.39292400000067573</v>
      </c>
      <c r="AA55" s="52">
        <f>VLOOKUP($B55,Shock_dev!$A$1:$CI$300,MATCH(DATE(AA$1,1,1),Shock_dev!$A$1:$CI$1,0),FALSE)</f>
        <v>-0.20006199999988894</v>
      </c>
      <c r="AB55" s="52">
        <f>VLOOKUP($B55,Shock_dev!$A$1:$CI$300,MATCH(DATE(AB$1,1,1),Shock_dev!$A$1:$CI$1,0),FALSE)</f>
        <v>0.51748700000007375</v>
      </c>
      <c r="AC55" s="52">
        <f>VLOOKUP($B55,Shock_dev!$A$1:$CI$300,MATCH(DATE(AC$1,1,1),Shock_dev!$A$1:$CI$1,0),FALSE)</f>
        <v>0.96757900000011432</v>
      </c>
      <c r="AD55" s="52">
        <f>VLOOKUP($B55,Shock_dev!$A$1:$CI$300,MATCH(DATE(AD$1,1,1),Shock_dev!$A$1:$CI$1,0),FALSE)</f>
        <v>1.1974810000001526</v>
      </c>
      <c r="AE55" s="52">
        <f>VLOOKUP($B55,Shock_dev!$A$1:$CI$300,MATCH(DATE(AE$1,1,1),Shock_dev!$A$1:$CI$1,0),FALSE)</f>
        <v>1.5178689999993367</v>
      </c>
      <c r="AF55" s="52">
        <f>VLOOKUP($B55,Shock_dev!$A$1:$CI$300,MATCH(DATE(AF$1,1,1),Shock_dev!$A$1:$CI$1,0),FALSE)</f>
        <v>1.2994380000000092</v>
      </c>
      <c r="AG55" s="52"/>
      <c r="AH55" s="65">
        <f t="shared" si="1"/>
        <v>29.103189399999973</v>
      </c>
      <c r="AI55" s="65">
        <f t="shared" si="2"/>
        <v>28.195371800000249</v>
      </c>
      <c r="AJ55" s="65">
        <f t="shared" si="3"/>
        <v>14.533438600000228</v>
      </c>
      <c r="AK55" s="65">
        <f t="shared" si="4"/>
        <v>2.1839869999999793</v>
      </c>
      <c r="AL55" s="65">
        <f t="shared" si="5"/>
        <v>-4.7733000000152973E-2</v>
      </c>
      <c r="AM55" s="65">
        <f t="shared" si="6"/>
        <v>1.0999707999999373</v>
      </c>
      <c r="AN55" s="66"/>
      <c r="AO55" s="65">
        <f t="shared" si="7"/>
        <v>28.649280600000111</v>
      </c>
      <c r="AP55" s="65">
        <f t="shared" si="8"/>
        <v>8.3587128000001041</v>
      </c>
      <c r="AQ55" s="65">
        <f t="shared" si="9"/>
        <v>0.52611889999989214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143.53957000000082</v>
      </c>
      <c r="D56" s="52">
        <f>VLOOKUP($B56,Shock_dev!$A$1:$CI$300,MATCH(DATE(D$1,1,1),Shock_dev!$A$1:$CI$1,0),FALSE)</f>
        <v>163.48170000000027</v>
      </c>
      <c r="E56" s="52">
        <f>VLOOKUP($B56,Shock_dev!$A$1:$CI$300,MATCH(DATE(E$1,1,1),Shock_dev!$A$1:$CI$1,0),FALSE)</f>
        <v>173.86212999999952</v>
      </c>
      <c r="F56" s="52">
        <f>VLOOKUP($B56,Shock_dev!$A$1:$CI$300,MATCH(DATE(F$1,1,1),Shock_dev!$A$1:$CI$1,0),FALSE)</f>
        <v>180.17407999999887</v>
      </c>
      <c r="G56" s="52">
        <f>VLOOKUP($B56,Shock_dev!$A$1:$CI$300,MATCH(DATE(G$1,1,1),Shock_dev!$A$1:$CI$1,0),FALSE)</f>
        <v>186.24584999999934</v>
      </c>
      <c r="H56" s="52">
        <f>VLOOKUP($B56,Shock_dev!$A$1:$CI$300,MATCH(DATE(H$1,1,1),Shock_dev!$A$1:$CI$1,0),FALSE)</f>
        <v>198.6869200000001</v>
      </c>
      <c r="I56" s="52">
        <f>VLOOKUP($B56,Shock_dev!$A$1:$CI$300,MATCH(DATE(I$1,1,1),Shock_dev!$A$1:$CI$1,0),FALSE)</f>
        <v>193.74139999999898</v>
      </c>
      <c r="J56" s="52">
        <f>VLOOKUP($B56,Shock_dev!$A$1:$CI$300,MATCH(DATE(J$1,1,1),Shock_dev!$A$1:$CI$1,0),FALSE)</f>
        <v>199.41013000000021</v>
      </c>
      <c r="K56" s="52">
        <f>VLOOKUP($B56,Shock_dev!$A$1:$CI$300,MATCH(DATE(K$1,1,1),Shock_dev!$A$1:$CI$1,0),FALSE)</f>
        <v>191.58554000000004</v>
      </c>
      <c r="L56" s="52">
        <f>VLOOKUP($B56,Shock_dev!$A$1:$CI$300,MATCH(DATE(L$1,1,1),Shock_dev!$A$1:$CI$1,0),FALSE)</f>
        <v>190.98801999999887</v>
      </c>
      <c r="M56" s="52">
        <f>VLOOKUP($B56,Shock_dev!$A$1:$CI$300,MATCH(DATE(M$1,1,1),Shock_dev!$A$1:$CI$1,0),FALSE)</f>
        <v>199.23862999999983</v>
      </c>
      <c r="N56" s="52">
        <f>VLOOKUP($B56,Shock_dev!$A$1:$CI$300,MATCH(DATE(N$1,1,1),Shock_dev!$A$1:$CI$1,0),FALSE)</f>
        <v>191.31768999999986</v>
      </c>
      <c r="O56" s="52">
        <f>VLOOKUP($B56,Shock_dev!$A$1:$CI$300,MATCH(DATE(O$1,1,1),Shock_dev!$A$1:$CI$1,0),FALSE)</f>
        <v>180.43188000000009</v>
      </c>
      <c r="P56" s="52">
        <f>VLOOKUP($B56,Shock_dev!$A$1:$CI$300,MATCH(DATE(P$1,1,1),Shock_dev!$A$1:$CI$1,0),FALSE)</f>
        <v>173.83907999999974</v>
      </c>
      <c r="Q56" s="52">
        <f>VLOOKUP($B56,Shock_dev!$A$1:$CI$300,MATCH(DATE(Q$1,1,1),Shock_dev!$A$1:$CI$1,0),FALSE)</f>
        <v>178.40998999999829</v>
      </c>
      <c r="R56" s="52">
        <f>VLOOKUP($B56,Shock_dev!$A$1:$CI$300,MATCH(DATE(R$1,1,1),Shock_dev!$A$1:$CI$1,0),FALSE)</f>
        <v>166.84833000000071</v>
      </c>
      <c r="S56" s="52">
        <f>VLOOKUP($B56,Shock_dev!$A$1:$CI$300,MATCH(DATE(S$1,1,1),Shock_dev!$A$1:$CI$1,0),FALSE)</f>
        <v>169.04772000000048</v>
      </c>
      <c r="T56" s="52">
        <f>VLOOKUP($B56,Shock_dev!$A$1:$CI$300,MATCH(DATE(T$1,1,1),Shock_dev!$A$1:$CI$1,0),FALSE)</f>
        <v>175.0685799999992</v>
      </c>
      <c r="U56" s="52">
        <f>VLOOKUP($B56,Shock_dev!$A$1:$CI$300,MATCH(DATE(U$1,1,1),Shock_dev!$A$1:$CI$1,0),FALSE)</f>
        <v>172.71876999999949</v>
      </c>
      <c r="V56" s="52">
        <f>VLOOKUP($B56,Shock_dev!$A$1:$CI$300,MATCH(DATE(V$1,1,1),Shock_dev!$A$1:$CI$1,0),FALSE)</f>
        <v>180.39948000000004</v>
      </c>
      <c r="W56" s="52">
        <f>VLOOKUP($B56,Shock_dev!$A$1:$CI$300,MATCH(DATE(W$1,1,1),Shock_dev!$A$1:$CI$1,0),FALSE)</f>
        <v>188.0997499999994</v>
      </c>
      <c r="X56" s="52">
        <f>VLOOKUP($B56,Shock_dev!$A$1:$CI$300,MATCH(DATE(X$1,1,1),Shock_dev!$A$1:$CI$1,0),FALSE)</f>
        <v>194.43732999999884</v>
      </c>
      <c r="Y56" s="52">
        <f>VLOOKUP($B56,Shock_dev!$A$1:$CI$300,MATCH(DATE(Y$1,1,1),Shock_dev!$A$1:$CI$1,0),FALSE)</f>
        <v>200.4951600000004</v>
      </c>
      <c r="Z56" s="52">
        <f>VLOOKUP($B56,Shock_dev!$A$1:$CI$300,MATCH(DATE(Z$1,1,1),Shock_dev!$A$1:$CI$1,0),FALSE)</f>
        <v>202.66157000000021</v>
      </c>
      <c r="AA56" s="52">
        <f>VLOOKUP($B56,Shock_dev!$A$1:$CI$300,MATCH(DATE(AA$1,1,1),Shock_dev!$A$1:$CI$1,0),FALSE)</f>
        <v>210.24838999999884</v>
      </c>
      <c r="AB56" s="52">
        <f>VLOOKUP($B56,Shock_dev!$A$1:$CI$300,MATCH(DATE(AB$1,1,1),Shock_dev!$A$1:$CI$1,0),FALSE)</f>
        <v>220.8813799999989</v>
      </c>
      <c r="AC56" s="52">
        <f>VLOOKUP($B56,Shock_dev!$A$1:$CI$300,MATCH(DATE(AC$1,1,1),Shock_dev!$A$1:$CI$1,0),FALSE)</f>
        <v>228.77917999999954</v>
      </c>
      <c r="AD56" s="52">
        <f>VLOOKUP($B56,Shock_dev!$A$1:$CI$300,MATCH(DATE(AD$1,1,1),Shock_dev!$A$1:$CI$1,0),FALSE)</f>
        <v>235.20245999999861</v>
      </c>
      <c r="AE56" s="52">
        <f>VLOOKUP($B56,Shock_dev!$A$1:$CI$300,MATCH(DATE(AE$1,1,1),Shock_dev!$A$1:$CI$1,0),FALSE)</f>
        <v>242.64340999999877</v>
      </c>
      <c r="AF56" s="52">
        <f>VLOOKUP($B56,Shock_dev!$A$1:$CI$300,MATCH(DATE(AF$1,1,1),Shock_dev!$A$1:$CI$1,0),FALSE)</f>
        <v>246.39210000000094</v>
      </c>
      <c r="AG56" s="52"/>
      <c r="AH56" s="65">
        <f t="shared" si="1"/>
        <v>169.46066599999978</v>
      </c>
      <c r="AI56" s="65">
        <f t="shared" si="2"/>
        <v>194.88240199999964</v>
      </c>
      <c r="AJ56" s="65">
        <f t="shared" si="3"/>
        <v>184.64745399999956</v>
      </c>
      <c r="AK56" s="65">
        <f t="shared" si="4"/>
        <v>172.816576</v>
      </c>
      <c r="AL56" s="65">
        <f t="shared" si="5"/>
        <v>199.18843999999953</v>
      </c>
      <c r="AM56" s="65">
        <f t="shared" si="6"/>
        <v>234.77970599999935</v>
      </c>
      <c r="AN56" s="66"/>
      <c r="AO56" s="65">
        <f t="shared" si="7"/>
        <v>182.17153399999972</v>
      </c>
      <c r="AP56" s="65">
        <f t="shared" si="8"/>
        <v>178.73201499999976</v>
      </c>
      <c r="AQ56" s="65">
        <f t="shared" si="9"/>
        <v>216.98407299999946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484.90555999999924</v>
      </c>
      <c r="D57" s="52">
        <f>VLOOKUP($B57,Shock_dev!$A$1:$CI$300,MATCH(DATE(D$1,1,1),Shock_dev!$A$1:$CI$1,0),FALSE)</f>
        <v>524.22984999999971</v>
      </c>
      <c r="E57" s="52">
        <f>VLOOKUP($B57,Shock_dev!$A$1:$CI$300,MATCH(DATE(E$1,1,1),Shock_dev!$A$1:$CI$1,0),FALSE)</f>
        <v>542.74481999999989</v>
      </c>
      <c r="F57" s="52">
        <f>VLOOKUP($B57,Shock_dev!$A$1:$CI$300,MATCH(DATE(F$1,1,1),Shock_dev!$A$1:$CI$1,0),FALSE)</f>
        <v>555.64100999999937</v>
      </c>
      <c r="G57" s="52">
        <f>VLOOKUP($B57,Shock_dev!$A$1:$CI$300,MATCH(DATE(G$1,1,1),Shock_dev!$A$1:$CI$1,0),FALSE)</f>
        <v>573.36189000000013</v>
      </c>
      <c r="H57" s="52">
        <f>VLOOKUP($B57,Shock_dev!$A$1:$CI$300,MATCH(DATE(H$1,1,1),Shock_dev!$A$1:$CI$1,0),FALSE)</f>
        <v>617.81194999999934</v>
      </c>
      <c r="I57" s="52">
        <f>VLOOKUP($B57,Shock_dev!$A$1:$CI$300,MATCH(DATE(I$1,1,1),Shock_dev!$A$1:$CI$1,0),FALSE)</f>
        <v>596.97760999999809</v>
      </c>
      <c r="J57" s="52">
        <f>VLOOKUP($B57,Shock_dev!$A$1:$CI$300,MATCH(DATE(J$1,1,1),Shock_dev!$A$1:$CI$1,0),FALSE)</f>
        <v>619.71703999999954</v>
      </c>
      <c r="K57" s="52">
        <f>VLOOKUP($B57,Shock_dev!$A$1:$CI$300,MATCH(DATE(K$1,1,1),Shock_dev!$A$1:$CI$1,0),FALSE)</f>
        <v>590.83366999999998</v>
      </c>
      <c r="L57" s="52">
        <f>VLOOKUP($B57,Shock_dev!$A$1:$CI$300,MATCH(DATE(L$1,1,1),Shock_dev!$A$1:$CI$1,0),FALSE)</f>
        <v>591.142490000002</v>
      </c>
      <c r="M57" s="52">
        <f>VLOOKUP($B57,Shock_dev!$A$1:$CI$300,MATCH(DATE(M$1,1,1),Shock_dev!$A$1:$CI$1,0),FALSE)</f>
        <v>623.71434000000227</v>
      </c>
      <c r="N57" s="52">
        <f>VLOOKUP($B57,Shock_dev!$A$1:$CI$300,MATCH(DATE(N$1,1,1),Shock_dev!$A$1:$CI$1,0),FALSE)</f>
        <v>592.74095999999918</v>
      </c>
      <c r="O57" s="52">
        <f>VLOOKUP($B57,Shock_dev!$A$1:$CI$300,MATCH(DATE(O$1,1,1),Shock_dev!$A$1:$CI$1,0),FALSE)</f>
        <v>552.83054999999877</v>
      </c>
      <c r="P57" s="52">
        <f>VLOOKUP($B57,Shock_dev!$A$1:$CI$300,MATCH(DATE(P$1,1,1),Shock_dev!$A$1:$CI$1,0),FALSE)</f>
        <v>529.97617000000173</v>
      </c>
      <c r="Q57" s="52">
        <f>VLOOKUP($B57,Shock_dev!$A$1:$CI$300,MATCH(DATE(Q$1,1,1),Shock_dev!$A$1:$CI$1,0),FALSE)</f>
        <v>547.7436200000011</v>
      </c>
      <c r="R57" s="52">
        <f>VLOOKUP($B57,Shock_dev!$A$1:$CI$300,MATCH(DATE(R$1,1,1),Shock_dev!$A$1:$CI$1,0),FALSE)</f>
        <v>501.59967000000324</v>
      </c>
      <c r="S57" s="52">
        <f>VLOOKUP($B57,Shock_dev!$A$1:$CI$300,MATCH(DATE(S$1,1,1),Shock_dev!$A$1:$CI$1,0),FALSE)</f>
        <v>508.69460999999865</v>
      </c>
      <c r="T57" s="52">
        <f>VLOOKUP($B57,Shock_dev!$A$1:$CI$300,MATCH(DATE(T$1,1,1),Shock_dev!$A$1:$CI$1,0),FALSE)</f>
        <v>527.08514000000287</v>
      </c>
      <c r="U57" s="52">
        <f>VLOOKUP($B57,Shock_dev!$A$1:$CI$300,MATCH(DATE(U$1,1,1),Shock_dev!$A$1:$CI$1,0),FALSE)</f>
        <v>511.77762999999686</v>
      </c>
      <c r="V57" s="52">
        <f>VLOOKUP($B57,Shock_dev!$A$1:$CI$300,MATCH(DATE(V$1,1,1),Shock_dev!$A$1:$CI$1,0),FALSE)</f>
        <v>534.69492999999784</v>
      </c>
      <c r="W57" s="52">
        <f>VLOOKUP($B57,Shock_dev!$A$1:$CI$300,MATCH(DATE(W$1,1,1),Shock_dev!$A$1:$CI$1,0),FALSE)</f>
        <v>555.38059000000067</v>
      </c>
      <c r="X57" s="52">
        <f>VLOOKUP($B57,Shock_dev!$A$1:$CI$300,MATCH(DATE(X$1,1,1),Shock_dev!$A$1:$CI$1,0),FALSE)</f>
        <v>570.00542999999743</v>
      </c>
      <c r="Y57" s="52">
        <f>VLOOKUP($B57,Shock_dev!$A$1:$CI$300,MATCH(DATE(Y$1,1,1),Shock_dev!$A$1:$CI$1,0),FALSE)</f>
        <v>583.40892000000167</v>
      </c>
      <c r="Z57" s="52">
        <f>VLOOKUP($B57,Shock_dev!$A$1:$CI$300,MATCH(DATE(Z$1,1,1),Shock_dev!$A$1:$CI$1,0),FALSE)</f>
        <v>582.18903000000137</v>
      </c>
      <c r="AA57" s="52">
        <f>VLOOKUP($B57,Shock_dev!$A$1:$CI$300,MATCH(DATE(AA$1,1,1),Shock_dev!$A$1:$CI$1,0),FALSE)</f>
        <v>601.96132000000216</v>
      </c>
      <c r="AB57" s="52">
        <f>VLOOKUP($B57,Shock_dev!$A$1:$CI$300,MATCH(DATE(AB$1,1,1),Shock_dev!$A$1:$CI$1,0),FALSE)</f>
        <v>632.11261999999988</v>
      </c>
      <c r="AC57" s="52">
        <f>VLOOKUP($B57,Shock_dev!$A$1:$CI$300,MATCH(DATE(AC$1,1,1),Shock_dev!$A$1:$CI$1,0),FALSE)</f>
        <v>650.92401000000245</v>
      </c>
      <c r="AD57" s="52">
        <f>VLOOKUP($B57,Shock_dev!$A$1:$CI$300,MATCH(DATE(AD$1,1,1),Shock_dev!$A$1:$CI$1,0),FALSE)</f>
        <v>664.46217999999499</v>
      </c>
      <c r="AE57" s="52">
        <f>VLOOKUP($B57,Shock_dev!$A$1:$CI$300,MATCH(DATE(AE$1,1,1),Shock_dev!$A$1:$CI$1,0),FALSE)</f>
        <v>682.25635000000329</v>
      </c>
      <c r="AF57" s="52">
        <f>VLOOKUP($B57,Shock_dev!$A$1:$CI$300,MATCH(DATE(AF$1,1,1),Shock_dev!$A$1:$CI$1,0),FALSE)</f>
        <v>686.2043199999971</v>
      </c>
      <c r="AG57" s="52"/>
      <c r="AH57" s="65">
        <f t="shared" si="1"/>
        <v>536.17662599999971</v>
      </c>
      <c r="AI57" s="65">
        <f t="shared" si="2"/>
        <v>603.29655199999979</v>
      </c>
      <c r="AJ57" s="65">
        <f t="shared" si="3"/>
        <v>569.40112800000065</v>
      </c>
      <c r="AK57" s="65">
        <f t="shared" si="4"/>
        <v>516.77039599999989</v>
      </c>
      <c r="AL57" s="65">
        <f t="shared" si="5"/>
        <v>578.5890580000007</v>
      </c>
      <c r="AM57" s="65">
        <f t="shared" si="6"/>
        <v>663.19189599999959</v>
      </c>
      <c r="AN57" s="66"/>
      <c r="AO57" s="65">
        <f t="shared" si="7"/>
        <v>569.73658899999975</v>
      </c>
      <c r="AP57" s="65">
        <f t="shared" si="8"/>
        <v>543.08576200000027</v>
      </c>
      <c r="AQ57" s="65">
        <f t="shared" si="9"/>
        <v>620.89047700000015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504.69250000000466</v>
      </c>
      <c r="D58" s="52">
        <f>VLOOKUP($B58,Shock_dev!$A$1:$CI$300,MATCH(DATE(D$1,1,1),Shock_dev!$A$1:$CI$1,0),FALSE)</f>
        <v>697.35920000000624</v>
      </c>
      <c r="E58" s="52">
        <f>VLOOKUP($B58,Shock_dev!$A$1:$CI$300,MATCH(DATE(E$1,1,1),Shock_dev!$A$1:$CI$1,0),FALSE)</f>
        <v>826.12619999999879</v>
      </c>
      <c r="F58" s="52">
        <f>VLOOKUP($B58,Shock_dev!$A$1:$CI$300,MATCH(DATE(F$1,1,1),Shock_dev!$A$1:$CI$1,0),FALSE)</f>
        <v>900.59790000002249</v>
      </c>
      <c r="G58" s="52">
        <f>VLOOKUP($B58,Shock_dev!$A$1:$CI$300,MATCH(DATE(G$1,1,1),Shock_dev!$A$1:$CI$1,0),FALSE)</f>
        <v>940.07289999999921</v>
      </c>
      <c r="H58" s="52">
        <f>VLOOKUP($B58,Shock_dev!$A$1:$CI$300,MATCH(DATE(H$1,1,1),Shock_dev!$A$1:$CI$1,0),FALSE)</f>
        <v>975.5063000000082</v>
      </c>
      <c r="I58" s="52">
        <f>VLOOKUP($B58,Shock_dev!$A$1:$CI$300,MATCH(DATE(I$1,1,1),Shock_dev!$A$1:$CI$1,0),FALSE)</f>
        <v>959.03940000000875</v>
      </c>
      <c r="J58" s="52">
        <f>VLOOKUP($B58,Shock_dev!$A$1:$CI$300,MATCH(DATE(J$1,1,1),Shock_dev!$A$1:$CI$1,0),FALSE)</f>
        <v>952.42739999998594</v>
      </c>
      <c r="K58" s="52">
        <f>VLOOKUP($B58,Shock_dev!$A$1:$CI$300,MATCH(DATE(K$1,1,1),Shock_dev!$A$1:$CI$1,0),FALSE)</f>
        <v>909.72060000000056</v>
      </c>
      <c r="L58" s="52">
        <f>VLOOKUP($B58,Shock_dev!$A$1:$CI$300,MATCH(DATE(L$1,1,1),Shock_dev!$A$1:$CI$1,0),FALSE)</f>
        <v>876.57760000001872</v>
      </c>
      <c r="M58" s="52">
        <f>VLOOKUP($B58,Shock_dev!$A$1:$CI$300,MATCH(DATE(M$1,1,1),Shock_dev!$A$1:$CI$1,0),FALSE)</f>
        <v>868.80739999999059</v>
      </c>
      <c r="N58" s="52">
        <f>VLOOKUP($B58,Shock_dev!$A$1:$CI$300,MATCH(DATE(N$1,1,1),Shock_dev!$A$1:$CI$1,0),FALSE)</f>
        <v>829.6186999999918</v>
      </c>
      <c r="O58" s="52">
        <f>VLOOKUP($B58,Shock_dev!$A$1:$CI$300,MATCH(DATE(O$1,1,1),Shock_dev!$A$1:$CI$1,0),FALSE)</f>
        <v>773.8177999999898</v>
      </c>
      <c r="P58" s="52">
        <f>VLOOKUP($B58,Shock_dev!$A$1:$CI$300,MATCH(DATE(P$1,1,1),Shock_dev!$A$1:$CI$1,0),FALSE)</f>
        <v>722.04879999998957</v>
      </c>
      <c r="Q58" s="52">
        <f>VLOOKUP($B58,Shock_dev!$A$1:$CI$300,MATCH(DATE(Q$1,1,1),Shock_dev!$A$1:$CI$1,0),FALSE)</f>
        <v>701.85140000001411</v>
      </c>
      <c r="R58" s="52">
        <f>VLOOKUP($B58,Shock_dev!$A$1:$CI$300,MATCH(DATE(R$1,1,1),Shock_dev!$A$1:$CI$1,0),FALSE)</f>
        <v>651.61819999999716</v>
      </c>
      <c r="S58" s="52">
        <f>VLOOKUP($B58,Shock_dev!$A$1:$CI$300,MATCH(DATE(S$1,1,1),Shock_dev!$A$1:$CI$1,0),FALSE)</f>
        <v>632.03260000000591</v>
      </c>
      <c r="T58" s="52">
        <f>VLOOKUP($B58,Shock_dev!$A$1:$CI$300,MATCH(DATE(T$1,1,1),Shock_dev!$A$1:$CI$1,0),FALSE)</f>
        <v>633.49650000000838</v>
      </c>
      <c r="U58" s="52">
        <f>VLOOKUP($B58,Shock_dev!$A$1:$CI$300,MATCH(DATE(U$1,1,1),Shock_dev!$A$1:$CI$1,0),FALSE)</f>
        <v>623.43600000001607</v>
      </c>
      <c r="V58" s="52">
        <f>VLOOKUP($B58,Shock_dev!$A$1:$CI$300,MATCH(DATE(V$1,1,1),Shock_dev!$A$1:$CI$1,0),FALSE)</f>
        <v>638.73609999998007</v>
      </c>
      <c r="W58" s="52">
        <f>VLOOKUP($B58,Shock_dev!$A$1:$CI$300,MATCH(DATE(W$1,1,1),Shock_dev!$A$1:$CI$1,0),FALSE)</f>
        <v>663.50280000001658</v>
      </c>
      <c r="X58" s="52">
        <f>VLOOKUP($B58,Shock_dev!$A$1:$CI$300,MATCH(DATE(X$1,1,1),Shock_dev!$A$1:$CI$1,0),FALSE)</f>
        <v>690.14920000001439</v>
      </c>
      <c r="Y58" s="52">
        <f>VLOOKUP($B58,Shock_dev!$A$1:$CI$300,MATCH(DATE(Y$1,1,1),Shock_dev!$A$1:$CI$1,0),FALSE)</f>
        <v>717.51070000001346</v>
      </c>
      <c r="Z58" s="52">
        <f>VLOOKUP($B58,Shock_dev!$A$1:$CI$300,MATCH(DATE(Z$1,1,1),Shock_dev!$A$1:$CI$1,0),FALSE)</f>
        <v>734.63850000000093</v>
      </c>
      <c r="AA58" s="52">
        <f>VLOOKUP($B58,Shock_dev!$A$1:$CI$300,MATCH(DATE(AA$1,1,1),Shock_dev!$A$1:$CI$1,0),FALSE)</f>
        <v>762.66839999999502</v>
      </c>
      <c r="AB58" s="52">
        <f>VLOOKUP($B58,Shock_dev!$A$1:$CI$300,MATCH(DATE(AB$1,1,1),Shock_dev!$A$1:$CI$1,0),FALSE)</f>
        <v>801.99569999999949</v>
      </c>
      <c r="AC58" s="52">
        <f>VLOOKUP($B58,Shock_dev!$A$1:$CI$300,MATCH(DATE(AC$1,1,1),Shock_dev!$A$1:$CI$1,0),FALSE)</f>
        <v>838.75740000000224</v>
      </c>
      <c r="AD58" s="52">
        <f>VLOOKUP($B58,Shock_dev!$A$1:$CI$300,MATCH(DATE(AD$1,1,1),Shock_dev!$A$1:$CI$1,0),FALSE)</f>
        <v>871.18489999999292</v>
      </c>
      <c r="AE58" s="52">
        <f>VLOOKUP($B58,Shock_dev!$A$1:$CI$300,MATCH(DATE(AE$1,1,1),Shock_dev!$A$1:$CI$1,0),FALSE)</f>
        <v>904.17309999998542</v>
      </c>
      <c r="AF58" s="52">
        <f>VLOOKUP($B58,Shock_dev!$A$1:$CI$300,MATCH(DATE(AF$1,1,1),Shock_dev!$A$1:$CI$1,0),FALSE)</f>
        <v>926.5447999999742</v>
      </c>
      <c r="AG58" s="52"/>
      <c r="AH58" s="65">
        <f t="shared" si="1"/>
        <v>773.76974000000632</v>
      </c>
      <c r="AI58" s="65">
        <f t="shared" si="2"/>
        <v>934.65426000000446</v>
      </c>
      <c r="AJ58" s="65">
        <f t="shared" si="3"/>
        <v>779.22881999999515</v>
      </c>
      <c r="AK58" s="65">
        <f t="shared" si="4"/>
        <v>635.86388000000147</v>
      </c>
      <c r="AL58" s="65">
        <f t="shared" si="5"/>
        <v>713.69392000000812</v>
      </c>
      <c r="AM58" s="65">
        <f t="shared" si="6"/>
        <v>868.53117999999085</v>
      </c>
      <c r="AN58" s="66"/>
      <c r="AO58" s="65">
        <f t="shared" si="7"/>
        <v>854.21200000000545</v>
      </c>
      <c r="AP58" s="65">
        <f t="shared" si="8"/>
        <v>707.54634999999826</v>
      </c>
      <c r="AQ58" s="65">
        <f t="shared" si="9"/>
        <v>791.11254999999949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544.49370000000636</v>
      </c>
      <c r="D59" s="52">
        <f>VLOOKUP($B59,Shock_dev!$A$1:$CI$300,MATCH(DATE(D$1,1,1),Shock_dev!$A$1:$CI$1,0),FALSE)</f>
        <v>783.10769000000437</v>
      </c>
      <c r="E59" s="52">
        <f>VLOOKUP($B59,Shock_dev!$A$1:$CI$300,MATCH(DATE(E$1,1,1),Shock_dev!$A$1:$CI$1,0),FALSE)</f>
        <v>956.05147999999463</v>
      </c>
      <c r="F59" s="52">
        <f>VLOOKUP($B59,Shock_dev!$A$1:$CI$300,MATCH(DATE(F$1,1,1),Shock_dev!$A$1:$CI$1,0),FALSE)</f>
        <v>1090.0019700000121</v>
      </c>
      <c r="G59" s="52">
        <f>VLOOKUP($B59,Shock_dev!$A$1:$CI$300,MATCH(DATE(G$1,1,1),Shock_dev!$A$1:$CI$1,0),FALSE)</f>
        <v>1210.5489999999991</v>
      </c>
      <c r="H59" s="52">
        <f>VLOOKUP($B59,Shock_dev!$A$1:$CI$300,MATCH(DATE(H$1,1,1),Shock_dev!$A$1:$CI$1,0),FALSE)</f>
        <v>1346.7609000000084</v>
      </c>
      <c r="I59" s="52">
        <f>VLOOKUP($B59,Shock_dev!$A$1:$CI$300,MATCH(DATE(I$1,1,1),Shock_dev!$A$1:$CI$1,0),FALSE)</f>
        <v>1461.3825999999972</v>
      </c>
      <c r="J59" s="52">
        <f>VLOOKUP($B59,Shock_dev!$A$1:$CI$300,MATCH(DATE(J$1,1,1),Shock_dev!$A$1:$CI$1,0),FALSE)</f>
        <v>1594.7656000000134</v>
      </c>
      <c r="K59" s="52">
        <f>VLOOKUP($B59,Shock_dev!$A$1:$CI$300,MATCH(DATE(K$1,1,1),Shock_dev!$A$1:$CI$1,0),FALSE)</f>
        <v>1713.578800000003</v>
      </c>
      <c r="L59" s="52">
        <f>VLOOKUP($B59,Shock_dev!$A$1:$CI$300,MATCH(DATE(L$1,1,1),Shock_dev!$A$1:$CI$1,0),FALSE)</f>
        <v>1844.8693000000058</v>
      </c>
      <c r="M59" s="52">
        <f>VLOOKUP($B59,Shock_dev!$A$1:$CI$300,MATCH(DATE(M$1,1,1),Shock_dev!$A$1:$CI$1,0),FALSE)</f>
        <v>2004.3784999999916</v>
      </c>
      <c r="N59" s="52">
        <f>VLOOKUP($B59,Shock_dev!$A$1:$CI$300,MATCH(DATE(N$1,1,1),Shock_dev!$A$1:$CI$1,0),FALSE)</f>
        <v>2144.8559999999998</v>
      </c>
      <c r="O59" s="52">
        <f>VLOOKUP($B59,Shock_dev!$A$1:$CI$300,MATCH(DATE(O$1,1,1),Shock_dev!$A$1:$CI$1,0),FALSE)</f>
        <v>2267.8781000000017</v>
      </c>
      <c r="P59" s="52">
        <f>VLOOKUP($B59,Shock_dev!$A$1:$CI$300,MATCH(DATE(P$1,1,1),Shock_dev!$A$1:$CI$1,0),FALSE)</f>
        <v>2390.4642000000022</v>
      </c>
      <c r="Q59" s="52">
        <f>VLOOKUP($B59,Shock_dev!$A$1:$CI$300,MATCH(DATE(Q$1,1,1),Shock_dev!$A$1:$CI$1,0),FALSE)</f>
        <v>2536.3390999999974</v>
      </c>
      <c r="R59" s="52">
        <f>VLOOKUP($B59,Shock_dev!$A$1:$CI$300,MATCH(DATE(R$1,1,1),Shock_dev!$A$1:$CI$1,0),FALSE)</f>
        <v>2656.4755000000005</v>
      </c>
      <c r="S59" s="52">
        <f>VLOOKUP($B59,Shock_dev!$A$1:$CI$300,MATCH(DATE(S$1,1,1),Shock_dev!$A$1:$CI$1,0),FALSE)</f>
        <v>2790.7262999999948</v>
      </c>
      <c r="T59" s="52">
        <f>VLOOKUP($B59,Shock_dev!$A$1:$CI$300,MATCH(DATE(T$1,1,1),Shock_dev!$A$1:$CI$1,0),FALSE)</f>
        <v>2938.2936000000045</v>
      </c>
      <c r="U59" s="52">
        <f>VLOOKUP($B59,Shock_dev!$A$1:$CI$300,MATCH(DATE(U$1,1,1),Shock_dev!$A$1:$CI$1,0),FALSE)</f>
        <v>3070.4270000000106</v>
      </c>
      <c r="V59" s="52">
        <f>VLOOKUP($B59,Shock_dev!$A$1:$CI$300,MATCH(DATE(V$1,1,1),Shock_dev!$A$1:$CI$1,0),FALSE)</f>
        <v>3212.7588999999862</v>
      </c>
      <c r="W59" s="52">
        <f>VLOOKUP($B59,Shock_dev!$A$1:$CI$300,MATCH(DATE(W$1,1,1),Shock_dev!$A$1:$CI$1,0),FALSE)</f>
        <v>3357.4750000000058</v>
      </c>
      <c r="X59" s="52">
        <f>VLOOKUP($B59,Shock_dev!$A$1:$CI$300,MATCH(DATE(X$1,1,1),Shock_dev!$A$1:$CI$1,0),FALSE)</f>
        <v>3496.7883999999904</v>
      </c>
      <c r="Y59" s="52">
        <f>VLOOKUP($B59,Shock_dev!$A$1:$CI$300,MATCH(DATE(Y$1,1,1),Shock_dev!$A$1:$CI$1,0),FALSE)</f>
        <v>3629.6002000000008</v>
      </c>
      <c r="Z59" s="52">
        <f>VLOOKUP($B59,Shock_dev!$A$1:$CI$300,MATCH(DATE(Z$1,1,1),Shock_dev!$A$1:$CI$1,0),FALSE)</f>
        <v>3747.617499999993</v>
      </c>
      <c r="AA59" s="52">
        <f>VLOOKUP($B59,Shock_dev!$A$1:$CI$300,MATCH(DATE(AA$1,1,1),Shock_dev!$A$1:$CI$1,0),FALSE)</f>
        <v>3867.8693000000058</v>
      </c>
      <c r="AB59" s="52">
        <f>VLOOKUP($B59,Shock_dev!$A$1:$CI$300,MATCH(DATE(AB$1,1,1),Shock_dev!$A$1:$CI$1,0),FALSE)</f>
        <v>3994.0399999999936</v>
      </c>
      <c r="AC59" s="52">
        <f>VLOOKUP($B59,Shock_dev!$A$1:$CI$300,MATCH(DATE(AC$1,1,1),Shock_dev!$A$1:$CI$1,0),FALSE)</f>
        <v>4115.1083000000071</v>
      </c>
      <c r="AD59" s="52">
        <f>VLOOKUP($B59,Shock_dev!$A$1:$CI$300,MATCH(DATE(AD$1,1,1),Shock_dev!$A$1:$CI$1,0),FALSE)</f>
        <v>4227.9633000000031</v>
      </c>
      <c r="AE59" s="52">
        <f>VLOOKUP($B59,Shock_dev!$A$1:$CI$300,MATCH(DATE(AE$1,1,1),Shock_dev!$A$1:$CI$1,0),FALSE)</f>
        <v>4336.9592999999877</v>
      </c>
      <c r="AF59" s="52">
        <f>VLOOKUP($B59,Shock_dev!$A$1:$CI$300,MATCH(DATE(AF$1,1,1),Shock_dev!$A$1:$CI$1,0),FALSE)</f>
        <v>4434.0424000000057</v>
      </c>
      <c r="AG59" s="52"/>
      <c r="AH59" s="65">
        <f t="shared" si="1"/>
        <v>916.84076800000332</v>
      </c>
      <c r="AI59" s="65">
        <f t="shared" si="2"/>
        <v>1592.2714400000054</v>
      </c>
      <c r="AJ59" s="65">
        <f t="shared" si="3"/>
        <v>2268.7831799999985</v>
      </c>
      <c r="AK59" s="65">
        <f t="shared" si="4"/>
        <v>2933.7362599999992</v>
      </c>
      <c r="AL59" s="65">
        <f t="shared" si="5"/>
        <v>3619.8700799999992</v>
      </c>
      <c r="AM59" s="65">
        <f t="shared" si="6"/>
        <v>4221.6226599999991</v>
      </c>
      <c r="AN59" s="66"/>
      <c r="AO59" s="65">
        <f t="shared" si="7"/>
        <v>1254.5561040000043</v>
      </c>
      <c r="AP59" s="65">
        <f t="shared" si="8"/>
        <v>2601.2597199999991</v>
      </c>
      <c r="AQ59" s="65">
        <f t="shared" si="9"/>
        <v>3920.7463699999989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2195.320208000001</v>
      </c>
      <c r="D60" s="52">
        <f>VLOOKUP($B60,Shock_dev!$A$1:$CI$300,MATCH(DATE(D$1,1,1),Shock_dev!$A$1:$CI$1,0),FALSE)</f>
        <v>1977.188913</v>
      </c>
      <c r="E60" s="52">
        <f>VLOOKUP($B60,Shock_dev!$A$1:$CI$300,MATCH(DATE(E$1,1,1),Shock_dev!$A$1:$CI$1,0),FALSE)</f>
        <v>1983.9266499999994</v>
      </c>
      <c r="F60" s="52">
        <f>VLOOKUP($B60,Shock_dev!$A$1:$CI$300,MATCH(DATE(F$1,1,1),Shock_dev!$A$1:$CI$1,0),FALSE)</f>
        <v>2014.3352350000005</v>
      </c>
      <c r="G60" s="52">
        <f>VLOOKUP($B60,Shock_dev!$A$1:$CI$300,MATCH(DATE(G$1,1,1),Shock_dev!$A$1:$CI$1,0),FALSE)</f>
        <v>2364.637119</v>
      </c>
      <c r="H60" s="52">
        <f>VLOOKUP($B60,Shock_dev!$A$1:$CI$300,MATCH(DATE(H$1,1,1),Shock_dev!$A$1:$CI$1,0),FALSE)</f>
        <v>3215.0269129999997</v>
      </c>
      <c r="I60" s="52">
        <f>VLOOKUP($B60,Shock_dev!$A$1:$CI$300,MATCH(DATE(I$1,1,1),Shock_dev!$A$1:$CI$1,0),FALSE)</f>
        <v>3158.2204810000003</v>
      </c>
      <c r="J60" s="52">
        <f>VLOOKUP($B60,Shock_dev!$A$1:$CI$300,MATCH(DATE(J$1,1,1),Shock_dev!$A$1:$CI$1,0),FALSE)</f>
        <v>3191.8063060000004</v>
      </c>
      <c r="K60" s="52">
        <f>VLOOKUP($B60,Shock_dev!$A$1:$CI$300,MATCH(DATE(K$1,1,1),Shock_dev!$A$1:$CI$1,0),FALSE)</f>
        <v>3235.679713999999</v>
      </c>
      <c r="L60" s="52">
        <f>VLOOKUP($B60,Shock_dev!$A$1:$CI$300,MATCH(DATE(L$1,1,1),Shock_dev!$A$1:$CI$1,0),FALSE)</f>
        <v>3227.9028529999996</v>
      </c>
      <c r="M60" s="52">
        <f>VLOOKUP($B60,Shock_dev!$A$1:$CI$300,MATCH(DATE(M$1,1,1),Shock_dev!$A$1:$CI$1,0),FALSE)</f>
        <v>2638.6148669999993</v>
      </c>
      <c r="N60" s="52">
        <f>VLOOKUP($B60,Shock_dev!$A$1:$CI$300,MATCH(DATE(N$1,1,1),Shock_dev!$A$1:$CI$1,0),FALSE)</f>
        <v>2751.678683000001</v>
      </c>
      <c r="O60" s="52">
        <f>VLOOKUP($B60,Shock_dev!$A$1:$CI$300,MATCH(DATE(O$1,1,1),Shock_dev!$A$1:$CI$1,0),FALSE)</f>
        <v>2804.892910999999</v>
      </c>
      <c r="P60" s="52">
        <f>VLOOKUP($B60,Shock_dev!$A$1:$CI$300,MATCH(DATE(P$1,1,1),Shock_dev!$A$1:$CI$1,0),FALSE)</f>
        <v>2853.2000689999986</v>
      </c>
      <c r="Q60" s="52">
        <f>VLOOKUP($B60,Shock_dev!$A$1:$CI$300,MATCH(DATE(Q$1,1,1),Shock_dev!$A$1:$CI$1,0),FALSE)</f>
        <v>3040.0880450000004</v>
      </c>
      <c r="R60" s="52">
        <f>VLOOKUP($B60,Shock_dev!$A$1:$CI$300,MATCH(DATE(R$1,1,1),Shock_dev!$A$1:$CI$1,0),FALSE)</f>
        <v>2849.1620050000001</v>
      </c>
      <c r="S60" s="52">
        <f>VLOOKUP($B60,Shock_dev!$A$1:$CI$300,MATCH(DATE(S$1,1,1),Shock_dev!$A$1:$CI$1,0),FALSE)</f>
        <v>2920.0746070000005</v>
      </c>
      <c r="T60" s="52">
        <f>VLOOKUP($B60,Shock_dev!$A$1:$CI$300,MATCH(DATE(T$1,1,1),Shock_dev!$A$1:$CI$1,0),FALSE)</f>
        <v>2968.8198200000006</v>
      </c>
      <c r="U60" s="52">
        <f>VLOOKUP($B60,Shock_dev!$A$1:$CI$300,MATCH(DATE(U$1,1,1),Shock_dev!$A$1:$CI$1,0),FALSE)</f>
        <v>3009.5100189999994</v>
      </c>
      <c r="V60" s="52">
        <f>VLOOKUP($B60,Shock_dev!$A$1:$CI$300,MATCH(DATE(V$1,1,1),Shock_dev!$A$1:$CI$1,0),FALSE)</f>
        <v>3599.1156189999983</v>
      </c>
      <c r="W60" s="52">
        <f>VLOOKUP($B60,Shock_dev!$A$1:$CI$300,MATCH(DATE(W$1,1,1),Shock_dev!$A$1:$CI$1,0),FALSE)</f>
        <v>3580.5558929999988</v>
      </c>
      <c r="X60" s="52">
        <f>VLOOKUP($B60,Shock_dev!$A$1:$CI$300,MATCH(DATE(X$1,1,1),Shock_dev!$A$1:$CI$1,0),FALSE)</f>
        <v>3596.4991020000016</v>
      </c>
      <c r="Y60" s="52">
        <f>VLOOKUP($B60,Shock_dev!$A$1:$CI$300,MATCH(DATE(Y$1,1,1),Shock_dev!$A$1:$CI$1,0),FALSE)</f>
        <v>3609.3337520000005</v>
      </c>
      <c r="Z60" s="52">
        <f>VLOOKUP($B60,Shock_dev!$A$1:$CI$300,MATCH(DATE(Z$1,1,1),Shock_dev!$A$1:$CI$1,0),FALSE)</f>
        <v>3611.4884219999985</v>
      </c>
      <c r="AA60" s="52">
        <f>VLOOKUP($B60,Shock_dev!$A$1:$CI$300,MATCH(DATE(AA$1,1,1),Shock_dev!$A$1:$CI$1,0),FALSE)</f>
        <v>3603.7262030000002</v>
      </c>
      <c r="AB60" s="52">
        <f>VLOOKUP($B60,Shock_dev!$A$1:$CI$300,MATCH(DATE(AB$1,1,1),Shock_dev!$A$1:$CI$1,0),FALSE)</f>
        <v>3833.3391869999996</v>
      </c>
      <c r="AC60" s="52">
        <f>VLOOKUP($B60,Shock_dev!$A$1:$CI$300,MATCH(DATE(AC$1,1,1),Shock_dev!$A$1:$CI$1,0),FALSE)</f>
        <v>3784.0057710000001</v>
      </c>
      <c r="AD60" s="52">
        <f>VLOOKUP($B60,Shock_dev!$A$1:$CI$300,MATCH(DATE(AD$1,1,1),Shock_dev!$A$1:$CI$1,0),FALSE)</f>
        <v>3750.969978000001</v>
      </c>
      <c r="AE60" s="52">
        <f>VLOOKUP($B60,Shock_dev!$A$1:$CI$300,MATCH(DATE(AE$1,1,1),Shock_dev!$A$1:$CI$1,0),FALSE)</f>
        <v>3715.0963179999999</v>
      </c>
      <c r="AF60" s="52">
        <f>VLOOKUP($B60,Shock_dev!$A$1:$CI$300,MATCH(DATE(AF$1,1,1),Shock_dev!$A$1:$CI$1,0),FALSE)</f>
        <v>3674.9416700000002</v>
      </c>
      <c r="AG60" s="52"/>
      <c r="AH60" s="65">
        <f t="shared" si="1"/>
        <v>2107.0816250000003</v>
      </c>
      <c r="AI60" s="65">
        <f t="shared" si="2"/>
        <v>3205.7272533999994</v>
      </c>
      <c r="AJ60" s="65">
        <f t="shared" si="3"/>
        <v>2817.6949149999996</v>
      </c>
      <c r="AK60" s="65">
        <f t="shared" si="4"/>
        <v>3069.3364139999999</v>
      </c>
      <c r="AL60" s="65">
        <f t="shared" si="5"/>
        <v>3600.3206743999995</v>
      </c>
      <c r="AM60" s="65">
        <f t="shared" si="6"/>
        <v>3751.6705847999997</v>
      </c>
      <c r="AN60" s="66"/>
      <c r="AO60" s="65">
        <f t="shared" si="7"/>
        <v>2656.4044391999996</v>
      </c>
      <c r="AP60" s="65">
        <f t="shared" si="8"/>
        <v>2943.5156644999997</v>
      </c>
      <c r="AQ60" s="65">
        <f t="shared" si="9"/>
        <v>3675.9956295999996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898.78119789999994</v>
      </c>
      <c r="D61" s="52">
        <f>VLOOKUP($B61,Shock_dev!$A$1:$CI$300,MATCH(DATE(D$1,1,1),Shock_dev!$A$1:$CI$1,0),FALSE)</f>
        <v>771.18934039999999</v>
      </c>
      <c r="E61" s="52">
        <f>VLOOKUP($B61,Shock_dev!$A$1:$CI$300,MATCH(DATE(E$1,1,1),Shock_dev!$A$1:$CI$1,0),FALSE)</f>
        <v>768.1411321999999</v>
      </c>
      <c r="F61" s="52">
        <f>VLOOKUP($B61,Shock_dev!$A$1:$CI$300,MATCH(DATE(F$1,1,1),Shock_dev!$A$1:$CI$1,0),FALSE)</f>
        <v>778.52759979999996</v>
      </c>
      <c r="G61" s="52">
        <f>VLOOKUP($B61,Shock_dev!$A$1:$CI$300,MATCH(DATE(G$1,1,1),Shock_dev!$A$1:$CI$1,0),FALSE)</f>
        <v>787.72833460000004</v>
      </c>
      <c r="H61" s="52">
        <f>VLOOKUP($B61,Shock_dev!$A$1:$CI$300,MATCH(DATE(H$1,1,1),Shock_dev!$A$1:$CI$1,0),FALSE)</f>
        <v>794.85035340000013</v>
      </c>
      <c r="I61" s="52">
        <f>VLOOKUP($B61,Shock_dev!$A$1:$CI$300,MATCH(DATE(I$1,1,1),Shock_dev!$A$1:$CI$1,0),FALSE)</f>
        <v>665.86582390000001</v>
      </c>
      <c r="J61" s="52">
        <f>VLOOKUP($B61,Shock_dev!$A$1:$CI$300,MATCH(DATE(J$1,1,1),Shock_dev!$A$1:$CI$1,0),FALSE)</f>
        <v>681.61556959999984</v>
      </c>
      <c r="K61" s="52">
        <f>VLOOKUP($B61,Shock_dev!$A$1:$CI$300,MATCH(DATE(K$1,1,1),Shock_dev!$A$1:$CI$1,0),FALSE)</f>
        <v>522.10549049999997</v>
      </c>
      <c r="L61" s="52">
        <f>VLOOKUP($B61,Shock_dev!$A$1:$CI$300,MATCH(DATE(L$1,1,1),Shock_dev!$A$1:$CI$1,0),FALSE)</f>
        <v>537.74663559999999</v>
      </c>
      <c r="M61" s="52">
        <f>VLOOKUP($B61,Shock_dev!$A$1:$CI$300,MATCH(DATE(M$1,1,1),Shock_dev!$A$1:$CI$1,0),FALSE)</f>
        <v>3016.1282388</v>
      </c>
      <c r="N61" s="52">
        <f>VLOOKUP($B61,Shock_dev!$A$1:$CI$300,MATCH(DATE(N$1,1,1),Shock_dev!$A$1:$CI$1,0),FALSE)</f>
        <v>2324.0384113999999</v>
      </c>
      <c r="O61" s="52">
        <f>VLOOKUP($B61,Shock_dev!$A$1:$CI$300,MATCH(DATE(O$1,1,1),Shock_dev!$A$1:$CI$1,0),FALSE)</f>
        <v>2347.0435075</v>
      </c>
      <c r="P61" s="52">
        <f>VLOOKUP($B61,Shock_dev!$A$1:$CI$300,MATCH(DATE(P$1,1,1),Shock_dev!$A$1:$CI$1,0),FALSE)</f>
        <v>2372.8343898000003</v>
      </c>
      <c r="Q61" s="52">
        <f>VLOOKUP($B61,Shock_dev!$A$1:$CI$300,MATCH(DATE(Q$1,1,1),Shock_dev!$A$1:$CI$1,0),FALSE)</f>
        <v>2392.6462167999998</v>
      </c>
      <c r="R61" s="52">
        <f>VLOOKUP($B61,Shock_dev!$A$1:$CI$300,MATCH(DATE(R$1,1,1),Shock_dev!$A$1:$CI$1,0),FALSE)</f>
        <v>2407.1313820999999</v>
      </c>
      <c r="S61" s="52">
        <f>VLOOKUP($B61,Shock_dev!$A$1:$CI$300,MATCH(DATE(S$1,1,1),Shock_dev!$A$1:$CI$1,0),FALSE)</f>
        <v>2618.0557663</v>
      </c>
      <c r="T61" s="52">
        <f>VLOOKUP($B61,Shock_dev!$A$1:$CI$300,MATCH(DATE(T$1,1,1),Shock_dev!$A$1:$CI$1,0),FALSE)</f>
        <v>2607.948809</v>
      </c>
      <c r="U61" s="52">
        <f>VLOOKUP($B61,Shock_dev!$A$1:$CI$300,MATCH(DATE(U$1,1,1),Shock_dev!$A$1:$CI$1,0),FALSE)</f>
        <v>2613.5616191000004</v>
      </c>
      <c r="V61" s="52">
        <f>VLOOKUP($B61,Shock_dev!$A$1:$CI$300,MATCH(DATE(V$1,1,1),Shock_dev!$A$1:$CI$1,0),FALSE)</f>
        <v>2619.1504679999998</v>
      </c>
      <c r="W61" s="52">
        <f>VLOOKUP($B61,Shock_dev!$A$1:$CI$300,MATCH(DATE(W$1,1,1),Shock_dev!$A$1:$CI$1,0),FALSE)</f>
        <v>2623.0910920000001</v>
      </c>
      <c r="X61" s="52">
        <f>VLOOKUP($B61,Shock_dev!$A$1:$CI$300,MATCH(DATE(X$1,1,1),Shock_dev!$A$1:$CI$1,0),FALSE)</f>
        <v>2836.8840225999998</v>
      </c>
      <c r="Y61" s="52">
        <f>VLOOKUP($B61,Shock_dev!$A$1:$CI$300,MATCH(DATE(Y$1,1,1),Shock_dev!$A$1:$CI$1,0),FALSE)</f>
        <v>2818.9755322999999</v>
      </c>
      <c r="Z61" s="52">
        <f>VLOOKUP($B61,Shock_dev!$A$1:$CI$300,MATCH(DATE(Z$1,1,1),Shock_dev!$A$1:$CI$1,0),FALSE)</f>
        <v>2818.7888227000003</v>
      </c>
      <c r="AA61" s="52">
        <f>VLOOKUP($B61,Shock_dev!$A$1:$CI$300,MATCH(DATE(AA$1,1,1),Shock_dev!$A$1:$CI$1,0),FALSE)</f>
        <v>2819.5459489999998</v>
      </c>
      <c r="AB61" s="52">
        <f>VLOOKUP($B61,Shock_dev!$A$1:$CI$300,MATCH(DATE(AB$1,1,1),Shock_dev!$A$1:$CI$1,0),FALSE)</f>
        <v>2819.3795934999998</v>
      </c>
      <c r="AC61" s="52">
        <f>VLOOKUP($B61,Shock_dev!$A$1:$CI$300,MATCH(DATE(AC$1,1,1),Shock_dev!$A$1:$CI$1,0),FALSE)</f>
        <v>2818.2626262999997</v>
      </c>
      <c r="AD61" s="52">
        <f>VLOOKUP($B61,Shock_dev!$A$1:$CI$300,MATCH(DATE(AD$1,1,1),Shock_dev!$A$1:$CI$1,0),FALSE)</f>
        <v>2816.3834825999998</v>
      </c>
      <c r="AE61" s="52">
        <f>VLOOKUP($B61,Shock_dev!$A$1:$CI$300,MATCH(DATE(AE$1,1,1),Shock_dev!$A$1:$CI$1,0),FALSE)</f>
        <v>2813.9421789000003</v>
      </c>
      <c r="AF61" s="52">
        <f>VLOOKUP($B61,Shock_dev!$A$1:$CI$300,MATCH(DATE(AF$1,1,1),Shock_dev!$A$1:$CI$1,0),FALSE)</f>
        <v>2811.0680251000003</v>
      </c>
      <c r="AG61" s="52"/>
      <c r="AH61" s="65">
        <f t="shared" si="1"/>
        <v>800.87352097999997</v>
      </c>
      <c r="AI61" s="65">
        <f t="shared" si="2"/>
        <v>640.43677460000004</v>
      </c>
      <c r="AJ61" s="65">
        <f t="shared" si="3"/>
        <v>2490.5381528600001</v>
      </c>
      <c r="AK61" s="65">
        <f t="shared" si="4"/>
        <v>2573.1696089000002</v>
      </c>
      <c r="AL61" s="65">
        <f t="shared" si="5"/>
        <v>2783.4570837199999</v>
      </c>
      <c r="AM61" s="65">
        <f t="shared" si="6"/>
        <v>2815.8071812799999</v>
      </c>
      <c r="AN61" s="66"/>
      <c r="AO61" s="65">
        <f t="shared" si="7"/>
        <v>720.65514779</v>
      </c>
      <c r="AP61" s="65">
        <f t="shared" si="8"/>
        <v>2531.8538808800004</v>
      </c>
      <c r="AQ61" s="65">
        <f t="shared" si="9"/>
        <v>2799.6321324999999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375.84701419999999</v>
      </c>
      <c r="D62" s="52">
        <f>VLOOKUP($B62,Shock_dev!$A$1:$CI$300,MATCH(DATE(D$1,1,1),Shock_dev!$A$1:$CI$1,0),FALSE)</f>
        <v>356.53360940000005</v>
      </c>
      <c r="E62" s="52">
        <f>VLOOKUP($B62,Shock_dev!$A$1:$CI$300,MATCH(DATE(E$1,1,1),Shock_dev!$A$1:$CI$1,0),FALSE)</f>
        <v>376.55937799999992</v>
      </c>
      <c r="F62" s="52">
        <f>VLOOKUP($B62,Shock_dev!$A$1:$CI$300,MATCH(DATE(F$1,1,1),Shock_dev!$A$1:$CI$1,0),FALSE)</f>
        <v>398.96457729999997</v>
      </c>
      <c r="G62" s="52">
        <f>VLOOKUP($B62,Shock_dev!$A$1:$CI$300,MATCH(DATE(G$1,1,1),Shock_dev!$A$1:$CI$1,0),FALSE)</f>
        <v>417.92055619999996</v>
      </c>
      <c r="H62" s="52">
        <f>VLOOKUP($B62,Shock_dev!$A$1:$CI$300,MATCH(DATE(H$1,1,1),Shock_dev!$A$1:$CI$1,0),FALSE)</f>
        <v>460.69210559999988</v>
      </c>
      <c r="I62" s="52">
        <f>VLOOKUP($B62,Shock_dev!$A$1:$CI$300,MATCH(DATE(I$1,1,1),Shock_dev!$A$1:$CI$1,0),FALSE)</f>
        <v>467.06569649999994</v>
      </c>
      <c r="J62" s="52">
        <f>VLOOKUP($B62,Shock_dev!$A$1:$CI$300,MATCH(DATE(J$1,1,1),Shock_dev!$A$1:$CI$1,0),FALSE)</f>
        <v>471.15051439999991</v>
      </c>
      <c r="K62" s="52">
        <f>VLOOKUP($B62,Shock_dev!$A$1:$CI$300,MATCH(DATE(K$1,1,1),Shock_dev!$A$1:$CI$1,0),FALSE)</f>
        <v>470.15021579999996</v>
      </c>
      <c r="L62" s="52">
        <f>VLOOKUP($B62,Shock_dev!$A$1:$CI$300,MATCH(DATE(L$1,1,1),Shock_dev!$A$1:$CI$1,0),FALSE)</f>
        <v>464.04585580000014</v>
      </c>
      <c r="M62" s="52">
        <f>VLOOKUP($B62,Shock_dev!$A$1:$CI$300,MATCH(DATE(M$1,1,1),Shock_dev!$A$1:$CI$1,0),FALSE)</f>
        <v>434.08488779999993</v>
      </c>
      <c r="N62" s="52">
        <f>VLOOKUP($B62,Shock_dev!$A$1:$CI$300,MATCH(DATE(N$1,1,1),Shock_dev!$A$1:$CI$1,0),FALSE)</f>
        <v>420.90601950000007</v>
      </c>
      <c r="O62" s="52">
        <f>VLOOKUP($B62,Shock_dev!$A$1:$CI$300,MATCH(DATE(O$1,1,1),Shock_dev!$A$1:$CI$1,0),FALSE)</f>
        <v>402.2782168</v>
      </c>
      <c r="P62" s="52">
        <f>VLOOKUP($B62,Shock_dev!$A$1:$CI$300,MATCH(DATE(P$1,1,1),Shock_dev!$A$1:$CI$1,0),FALSE)</f>
        <v>380.80774400000007</v>
      </c>
      <c r="Q62" s="52">
        <f>VLOOKUP($B62,Shock_dev!$A$1:$CI$300,MATCH(DATE(Q$1,1,1),Shock_dev!$A$1:$CI$1,0),FALSE)</f>
        <v>357.69880149999995</v>
      </c>
      <c r="R62" s="52">
        <f>VLOOKUP($B62,Shock_dev!$A$1:$CI$300,MATCH(DATE(R$1,1,1),Shock_dev!$A$1:$CI$1,0),FALSE)</f>
        <v>321.88658090000001</v>
      </c>
      <c r="S62" s="52">
        <f>VLOOKUP($B62,Shock_dev!$A$1:$CI$300,MATCH(DATE(S$1,1,1),Shock_dev!$A$1:$CI$1,0),FALSE)</f>
        <v>298.94832450000001</v>
      </c>
      <c r="T62" s="52">
        <f>VLOOKUP($B62,Shock_dev!$A$1:$CI$300,MATCH(DATE(T$1,1,1),Shock_dev!$A$1:$CI$1,0),FALSE)</f>
        <v>275.60949970000001</v>
      </c>
      <c r="U62" s="52">
        <f>VLOOKUP($B62,Shock_dev!$A$1:$CI$300,MATCH(DATE(U$1,1,1),Shock_dev!$A$1:$CI$1,0),FALSE)</f>
        <v>253.32998340000006</v>
      </c>
      <c r="V62" s="52">
        <f>VLOOKUP($B62,Shock_dev!$A$1:$CI$300,MATCH(DATE(V$1,1,1),Shock_dev!$A$1:$CI$1,0),FALSE)</f>
        <v>233.73383989999991</v>
      </c>
      <c r="W62" s="52">
        <f>VLOOKUP($B62,Shock_dev!$A$1:$CI$300,MATCH(DATE(W$1,1,1),Shock_dev!$A$1:$CI$1,0),FALSE)</f>
        <v>215.62924780000003</v>
      </c>
      <c r="X62" s="52">
        <f>VLOOKUP($B62,Shock_dev!$A$1:$CI$300,MATCH(DATE(X$1,1,1),Shock_dev!$A$1:$CI$1,0),FALSE)</f>
        <v>199.24098949999996</v>
      </c>
      <c r="Y62" s="52">
        <f>VLOOKUP($B62,Shock_dev!$A$1:$CI$300,MATCH(DATE(Y$1,1,1),Shock_dev!$A$1:$CI$1,0),FALSE)</f>
        <v>185.09978369999999</v>
      </c>
      <c r="Z62" s="52">
        <f>VLOOKUP($B62,Shock_dev!$A$1:$CI$300,MATCH(DATE(Z$1,1,1),Shock_dev!$A$1:$CI$1,0),FALSE)</f>
        <v>173.05592020000006</v>
      </c>
      <c r="AA62" s="52">
        <f>VLOOKUP($B62,Shock_dev!$A$1:$CI$300,MATCH(DATE(AA$1,1,1),Shock_dev!$A$1:$CI$1,0),FALSE)</f>
        <v>163.05437710000001</v>
      </c>
      <c r="AB62" s="52">
        <f>VLOOKUP($B62,Shock_dev!$A$1:$CI$300,MATCH(DATE(AB$1,1,1),Shock_dev!$A$1:$CI$1,0),FALSE)</f>
        <v>167.61680430000001</v>
      </c>
      <c r="AC62" s="52">
        <f>VLOOKUP($B62,Shock_dev!$A$1:$CI$300,MATCH(DATE(AC$1,1,1),Shock_dev!$A$1:$CI$1,0),FALSE)</f>
        <v>159.78813860000002</v>
      </c>
      <c r="AD62" s="52">
        <f>VLOOKUP($B62,Shock_dev!$A$1:$CI$300,MATCH(DATE(AD$1,1,1),Shock_dev!$A$1:$CI$1,0),FALSE)</f>
        <v>154.57618759999991</v>
      </c>
      <c r="AE62" s="52">
        <f>VLOOKUP($B62,Shock_dev!$A$1:$CI$300,MATCH(DATE(AE$1,1,1),Shock_dev!$A$1:$CI$1,0),FALSE)</f>
        <v>150.65147550000006</v>
      </c>
      <c r="AF62" s="52">
        <f>VLOOKUP($B62,Shock_dev!$A$1:$CI$300,MATCH(DATE(AF$1,1,1),Shock_dev!$A$1:$CI$1,0),FALSE)</f>
        <v>147.62645799999996</v>
      </c>
      <c r="AG62" s="52"/>
      <c r="AH62" s="65">
        <f t="shared" si="1"/>
        <v>385.16502701999997</v>
      </c>
      <c r="AI62" s="65">
        <f t="shared" si="2"/>
        <v>466.62087761999993</v>
      </c>
      <c r="AJ62" s="65">
        <f t="shared" si="3"/>
        <v>399.15513391999997</v>
      </c>
      <c r="AK62" s="65">
        <f t="shared" si="4"/>
        <v>276.70164568000001</v>
      </c>
      <c r="AL62" s="65">
        <f t="shared" si="5"/>
        <v>187.21606366</v>
      </c>
      <c r="AM62" s="65">
        <f t="shared" si="6"/>
        <v>156.05181279999999</v>
      </c>
      <c r="AN62" s="66"/>
      <c r="AO62" s="65">
        <f t="shared" si="7"/>
        <v>425.89295231999995</v>
      </c>
      <c r="AP62" s="65">
        <f t="shared" si="8"/>
        <v>337.92838979999999</v>
      </c>
      <c r="AQ62" s="65">
        <f t="shared" si="9"/>
        <v>171.63393823000001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49.747319000000061</v>
      </c>
      <c r="D63" s="52">
        <f>VLOOKUP($B63,Shock_dev!$A$1:$CI$300,MATCH(DATE(D$1,1,1),Shock_dev!$A$1:$CI$1,0),FALSE)</f>
        <v>64.606257000000141</v>
      </c>
      <c r="E63" s="52">
        <f>VLOOKUP($B63,Shock_dev!$A$1:$CI$300,MATCH(DATE(E$1,1,1),Shock_dev!$A$1:$CI$1,0),FALSE)</f>
        <v>80.76892399999997</v>
      </c>
      <c r="F63" s="52">
        <f>VLOOKUP($B63,Shock_dev!$A$1:$CI$300,MATCH(DATE(F$1,1,1),Shock_dev!$A$1:$CI$1,0),FALSE)</f>
        <v>96.636739000000034</v>
      </c>
      <c r="G63" s="52">
        <f>VLOOKUP($B63,Shock_dev!$A$1:$CI$300,MATCH(DATE(G$1,1,1),Shock_dev!$A$1:$CI$1,0),FALSE)</f>
        <v>115.33001999999988</v>
      </c>
      <c r="H63" s="52">
        <f>VLOOKUP($B63,Shock_dev!$A$1:$CI$300,MATCH(DATE(H$1,1,1),Shock_dev!$A$1:$CI$1,0),FALSE)</f>
        <v>149.61729400000013</v>
      </c>
      <c r="I63" s="52">
        <f>VLOOKUP($B63,Shock_dev!$A$1:$CI$300,MATCH(DATE(I$1,1,1),Shock_dev!$A$1:$CI$1,0),FALSE)</f>
        <v>173.10407600000008</v>
      </c>
      <c r="J63" s="52">
        <f>VLOOKUP($B63,Shock_dev!$A$1:$CI$300,MATCH(DATE(J$1,1,1),Shock_dev!$A$1:$CI$1,0),FALSE)</f>
        <v>197.91012499999988</v>
      </c>
      <c r="K63" s="52">
        <f>VLOOKUP($B63,Shock_dev!$A$1:$CI$300,MATCH(DATE(K$1,1,1),Shock_dev!$A$1:$CI$1,0),FALSE)</f>
        <v>222.78566000000001</v>
      </c>
      <c r="L63" s="52">
        <f>VLOOKUP($B63,Shock_dev!$A$1:$CI$300,MATCH(DATE(L$1,1,1),Shock_dev!$A$1:$CI$1,0),FALSE)</f>
        <v>413.75139300000001</v>
      </c>
      <c r="M63" s="52">
        <f>VLOOKUP($B63,Shock_dev!$A$1:$CI$300,MATCH(DATE(M$1,1,1),Shock_dev!$A$1:$CI$1,0),FALSE)</f>
        <v>160.22789499999999</v>
      </c>
      <c r="N63" s="52">
        <f>VLOOKUP($B63,Shock_dev!$A$1:$CI$300,MATCH(DATE(N$1,1,1),Shock_dev!$A$1:$CI$1,0),FALSE)</f>
        <v>190.64583099999982</v>
      </c>
      <c r="O63" s="52">
        <f>VLOOKUP($B63,Shock_dev!$A$1:$CI$300,MATCH(DATE(O$1,1,1),Shock_dev!$A$1:$CI$1,0),FALSE)</f>
        <v>200.96409399999993</v>
      </c>
      <c r="P63" s="52">
        <f>VLOOKUP($B63,Shock_dev!$A$1:$CI$300,MATCH(DATE(P$1,1,1),Shock_dev!$A$1:$CI$1,0),FALSE)</f>
        <v>208.94991800000025</v>
      </c>
      <c r="Q63" s="52">
        <f>VLOOKUP($B63,Shock_dev!$A$1:$CI$300,MATCH(DATE(Q$1,1,1),Shock_dev!$A$1:$CI$1,0),FALSE)</f>
        <v>280.87854299999981</v>
      </c>
      <c r="R63" s="52">
        <f>VLOOKUP($B63,Shock_dev!$A$1:$CI$300,MATCH(DATE(R$1,1,1),Shock_dev!$A$1:$CI$1,0),FALSE)</f>
        <v>283.03687099999979</v>
      </c>
      <c r="S63" s="52">
        <f>VLOOKUP($B63,Shock_dev!$A$1:$CI$300,MATCH(DATE(S$1,1,1),Shock_dev!$A$1:$CI$1,0),FALSE)</f>
        <v>291.32414000000017</v>
      </c>
      <c r="T63" s="52">
        <f>VLOOKUP($B63,Shock_dev!$A$1:$CI$300,MATCH(DATE(T$1,1,1),Shock_dev!$A$1:$CI$1,0),FALSE)</f>
        <v>300.51014399999985</v>
      </c>
      <c r="U63" s="52">
        <f>VLOOKUP($B63,Shock_dev!$A$1:$CI$300,MATCH(DATE(U$1,1,1),Shock_dev!$A$1:$CI$1,0),FALSE)</f>
        <v>309.44830199999979</v>
      </c>
      <c r="V63" s="52">
        <f>VLOOKUP($B63,Shock_dev!$A$1:$CI$300,MATCH(DATE(V$1,1,1),Shock_dev!$A$1:$CI$1,0),FALSE)</f>
        <v>205.81622000000016</v>
      </c>
      <c r="W63" s="52">
        <f>VLOOKUP($B63,Shock_dev!$A$1:$CI$300,MATCH(DATE(W$1,1,1),Shock_dev!$A$1:$CI$1,0),FALSE)</f>
        <v>224.89332100000001</v>
      </c>
      <c r="X63" s="52">
        <f>VLOOKUP($B63,Shock_dev!$A$1:$CI$300,MATCH(DATE(X$1,1,1),Shock_dev!$A$1:$CI$1,0),FALSE)</f>
        <v>233.91535699999986</v>
      </c>
      <c r="Y63" s="52">
        <f>VLOOKUP($B63,Shock_dev!$A$1:$CI$300,MATCH(DATE(Y$1,1,1),Shock_dev!$A$1:$CI$1,0),FALSE)</f>
        <v>241.82569400000011</v>
      </c>
      <c r="Z63" s="52">
        <f>VLOOKUP($B63,Shock_dev!$A$1:$CI$300,MATCH(DATE(Z$1,1,1),Shock_dev!$A$1:$CI$1,0),FALSE)</f>
        <v>249.58429700000033</v>
      </c>
      <c r="AA63" s="52">
        <f>VLOOKUP($B63,Shock_dev!$A$1:$CI$300,MATCH(DATE(AA$1,1,1),Shock_dev!$A$1:$CI$1,0),FALSE)</f>
        <v>257.56112799999983</v>
      </c>
      <c r="AB63" s="52">
        <f>VLOOKUP($B63,Shock_dev!$A$1:$CI$300,MATCH(DATE(AB$1,1,1),Shock_dev!$A$1:$CI$1,0),FALSE)</f>
        <v>265.79512999999997</v>
      </c>
      <c r="AC63" s="52">
        <f>VLOOKUP($B63,Shock_dev!$A$1:$CI$300,MATCH(DATE(AC$1,1,1),Shock_dev!$A$1:$CI$1,0),FALSE)</f>
        <v>274.06550800000014</v>
      </c>
      <c r="AD63" s="52">
        <f>VLOOKUP($B63,Shock_dev!$A$1:$CI$300,MATCH(DATE(AD$1,1,1),Shock_dev!$A$1:$CI$1,0),FALSE)</f>
        <v>282.291831</v>
      </c>
      <c r="AE63" s="52">
        <f>VLOOKUP($B63,Shock_dev!$A$1:$CI$300,MATCH(DATE(AE$1,1,1),Shock_dev!$A$1:$CI$1,0),FALSE)</f>
        <v>290.53161200000022</v>
      </c>
      <c r="AF63" s="52">
        <f>VLOOKUP($B63,Shock_dev!$A$1:$CI$300,MATCH(DATE(AF$1,1,1),Shock_dev!$A$1:$CI$1,0),FALSE)</f>
        <v>298.64282800000001</v>
      </c>
      <c r="AG63" s="52"/>
      <c r="AH63" s="65">
        <f t="shared" si="1"/>
        <v>81.417851800000022</v>
      </c>
      <c r="AI63" s="65">
        <f t="shared" si="2"/>
        <v>231.43370960000001</v>
      </c>
      <c r="AJ63" s="65">
        <f t="shared" si="3"/>
        <v>208.33325619999997</v>
      </c>
      <c r="AK63" s="65">
        <f t="shared" si="4"/>
        <v>278.02713539999996</v>
      </c>
      <c r="AL63" s="65">
        <f t="shared" si="5"/>
        <v>241.55595940000003</v>
      </c>
      <c r="AM63" s="65">
        <f t="shared" si="6"/>
        <v>282.26538180000006</v>
      </c>
      <c r="AN63" s="66"/>
      <c r="AO63" s="65">
        <f t="shared" si="7"/>
        <v>156.42578070000002</v>
      </c>
      <c r="AP63" s="65">
        <f t="shared" si="8"/>
        <v>243.18019579999998</v>
      </c>
      <c r="AQ63" s="65">
        <f t="shared" si="9"/>
        <v>261.91067060000006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1424.6794950000001</v>
      </c>
      <c r="D64" s="52">
        <f>VLOOKUP($B64,Shock_dev!$A$1:$CI$300,MATCH(DATE(D$1,1,1),Shock_dev!$A$1:$CI$1,0),FALSE)</f>
        <v>1276.4661250000001</v>
      </c>
      <c r="E64" s="52">
        <f>VLOOKUP($B64,Shock_dev!$A$1:$CI$300,MATCH(DATE(E$1,1,1),Shock_dev!$A$1:$CI$1,0),FALSE)</f>
        <v>1276.7342519999997</v>
      </c>
      <c r="F64" s="52">
        <f>VLOOKUP($B64,Shock_dev!$A$1:$CI$300,MATCH(DATE(F$1,1,1),Shock_dev!$A$1:$CI$1,0),FALSE)</f>
        <v>1292.2055869999999</v>
      </c>
      <c r="G64" s="52">
        <f>VLOOKUP($B64,Shock_dev!$A$1:$CI$300,MATCH(DATE(G$1,1,1),Shock_dev!$A$1:$CI$1,0),FALSE)</f>
        <v>1306.294531</v>
      </c>
      <c r="H64" s="52">
        <f>VLOOKUP($B64,Shock_dev!$A$1:$CI$300,MATCH(DATE(H$1,1,1),Shock_dev!$A$1:$CI$1,0),FALSE)</f>
        <v>1316.4299769999998</v>
      </c>
      <c r="I64" s="52">
        <f>VLOOKUP($B64,Shock_dev!$A$1:$CI$300,MATCH(DATE(I$1,1,1),Shock_dev!$A$1:$CI$1,0),FALSE)</f>
        <v>1326.2781170000003</v>
      </c>
      <c r="J64" s="52">
        <f>VLOOKUP($B64,Shock_dev!$A$1:$CI$300,MATCH(DATE(J$1,1,1),Shock_dev!$A$1:$CI$1,0),FALSE)</f>
        <v>1334.921077</v>
      </c>
      <c r="K64" s="52">
        <f>VLOOKUP($B64,Shock_dev!$A$1:$CI$300,MATCH(DATE(K$1,1,1),Shock_dev!$A$1:$CI$1,0),FALSE)</f>
        <v>1342.3146769999998</v>
      </c>
      <c r="L64" s="52">
        <f>VLOOKUP($B64,Shock_dev!$A$1:$CI$300,MATCH(DATE(L$1,1,1),Shock_dev!$A$1:$CI$1,0),FALSE)</f>
        <v>1338.818929</v>
      </c>
      <c r="M64" s="52">
        <f>VLOOKUP($B64,Shock_dev!$A$1:$CI$300,MATCH(DATE(M$1,1,1),Shock_dev!$A$1:$CI$1,0),FALSE)</f>
        <v>1543.1417130000004</v>
      </c>
      <c r="N64" s="52">
        <f>VLOOKUP($B64,Shock_dev!$A$1:$CI$300,MATCH(DATE(N$1,1,1),Shock_dev!$A$1:$CI$1,0),FALSE)</f>
        <v>1525.1179889999999</v>
      </c>
      <c r="O64" s="52">
        <f>VLOOKUP($B64,Shock_dev!$A$1:$CI$300,MATCH(DATE(O$1,1,1),Shock_dev!$A$1:$CI$1,0),FALSE)</f>
        <v>1524.1896420000003</v>
      </c>
      <c r="P64" s="52">
        <f>VLOOKUP($B64,Shock_dev!$A$1:$CI$300,MATCH(DATE(P$1,1,1),Shock_dev!$A$1:$CI$1,0),FALSE)</f>
        <v>1524.815337</v>
      </c>
      <c r="Q64" s="52">
        <f>VLOOKUP($B64,Shock_dev!$A$1:$CI$300,MATCH(DATE(Q$1,1,1),Shock_dev!$A$1:$CI$1,0),FALSE)</f>
        <v>1763.4004890000001</v>
      </c>
      <c r="R64" s="52">
        <f>VLOOKUP($B64,Shock_dev!$A$1:$CI$300,MATCH(DATE(R$1,1,1),Shock_dev!$A$1:$CI$1,0),FALSE)</f>
        <v>1741.6525150000002</v>
      </c>
      <c r="S64" s="52">
        <f>VLOOKUP($B64,Shock_dev!$A$1:$CI$300,MATCH(DATE(S$1,1,1),Shock_dev!$A$1:$CI$1,0),FALSE)</f>
        <v>1740.4884279999997</v>
      </c>
      <c r="T64" s="52">
        <f>VLOOKUP($B64,Shock_dev!$A$1:$CI$300,MATCH(DATE(T$1,1,1),Shock_dev!$A$1:$CI$1,0),FALSE)</f>
        <v>1741.2053880000003</v>
      </c>
      <c r="U64" s="52">
        <f>VLOOKUP($B64,Shock_dev!$A$1:$CI$300,MATCH(DATE(U$1,1,1),Shock_dev!$A$1:$CI$1,0),FALSE)</f>
        <v>1740.9667059999997</v>
      </c>
      <c r="V64" s="52">
        <f>VLOOKUP($B64,Shock_dev!$A$1:$CI$300,MATCH(DATE(V$1,1,1),Shock_dev!$A$1:$CI$1,0),FALSE)</f>
        <v>1740.0036530000002</v>
      </c>
      <c r="W64" s="52">
        <f>VLOOKUP($B64,Shock_dev!$A$1:$CI$300,MATCH(DATE(W$1,1,1),Shock_dev!$A$1:$CI$1,0),FALSE)</f>
        <v>1738.2035520000004</v>
      </c>
      <c r="X64" s="52">
        <f>VLOOKUP($B64,Shock_dev!$A$1:$CI$300,MATCH(DATE(X$1,1,1),Shock_dev!$A$1:$CI$1,0),FALSE)</f>
        <v>1735.4540279999997</v>
      </c>
      <c r="Y64" s="52">
        <f>VLOOKUP($B64,Shock_dev!$A$1:$CI$300,MATCH(DATE(Y$1,1,1),Shock_dev!$A$1:$CI$1,0),FALSE)</f>
        <v>1731.7576409999997</v>
      </c>
      <c r="Z64" s="52">
        <f>VLOOKUP($B64,Shock_dev!$A$1:$CI$300,MATCH(DATE(Z$1,1,1),Shock_dev!$A$1:$CI$1,0),FALSE)</f>
        <v>1727.0047539999996</v>
      </c>
      <c r="AA64" s="52">
        <f>VLOOKUP($B64,Shock_dev!$A$1:$CI$300,MATCH(DATE(AA$1,1,1),Shock_dev!$A$1:$CI$1,0),FALSE)</f>
        <v>1721.5499279999999</v>
      </c>
      <c r="AB64" s="52">
        <f>VLOOKUP($B64,Shock_dev!$A$1:$CI$300,MATCH(DATE(AB$1,1,1),Shock_dev!$A$1:$CI$1,0),FALSE)</f>
        <v>1715.5391659999996</v>
      </c>
      <c r="AC64" s="52">
        <f>VLOOKUP($B64,Shock_dev!$A$1:$CI$300,MATCH(DATE(AC$1,1,1),Shock_dev!$A$1:$CI$1,0),FALSE)</f>
        <v>1708.8643949999996</v>
      </c>
      <c r="AD64" s="52">
        <f>VLOOKUP($B64,Shock_dev!$A$1:$CI$300,MATCH(DATE(AD$1,1,1),Shock_dev!$A$1:$CI$1,0),FALSE)</f>
        <v>1701.5729040000001</v>
      </c>
      <c r="AE64" s="52">
        <f>VLOOKUP($B64,Shock_dev!$A$1:$CI$300,MATCH(DATE(AE$1,1,1),Shock_dev!$A$1:$CI$1,0),FALSE)</f>
        <v>1693.8633810000001</v>
      </c>
      <c r="AF64" s="52">
        <f>VLOOKUP($B64,Shock_dev!$A$1:$CI$300,MATCH(DATE(AF$1,1,1),Shock_dev!$A$1:$CI$1,0),FALSE)</f>
        <v>1685.724721</v>
      </c>
      <c r="AG64" s="52"/>
      <c r="AH64" s="65">
        <f t="shared" si="1"/>
        <v>1315.2759979999998</v>
      </c>
      <c r="AI64" s="65">
        <f t="shared" si="2"/>
        <v>1331.7525553999999</v>
      </c>
      <c r="AJ64" s="65">
        <f t="shared" si="3"/>
        <v>1576.133034</v>
      </c>
      <c r="AK64" s="65">
        <f t="shared" si="4"/>
        <v>1740.8633379999999</v>
      </c>
      <c r="AL64" s="65">
        <f t="shared" si="5"/>
        <v>1730.7939805999999</v>
      </c>
      <c r="AM64" s="65">
        <f t="shared" si="6"/>
        <v>1701.1129133999998</v>
      </c>
      <c r="AN64" s="66"/>
      <c r="AO64" s="65">
        <f t="shared" si="7"/>
        <v>1323.5142766999998</v>
      </c>
      <c r="AP64" s="65">
        <f t="shared" si="8"/>
        <v>1658.4981859999998</v>
      </c>
      <c r="AQ64" s="65">
        <f t="shared" si="9"/>
        <v>1715.9534469999999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1271.7355117</v>
      </c>
      <c r="D65" s="52">
        <f>VLOOKUP($B65,Shock_dev!$A$1:$CI$300,MATCH(DATE(D$1,1,1),Shock_dev!$A$1:$CI$1,0),FALSE)</f>
        <v>1038.2169302000002</v>
      </c>
      <c r="E65" s="52">
        <f>VLOOKUP($B65,Shock_dev!$A$1:$CI$300,MATCH(DATE(E$1,1,1),Shock_dev!$A$1:$CI$1,0),FALSE)</f>
        <v>1037.1242361999998</v>
      </c>
      <c r="F65" s="52">
        <f>VLOOKUP($B65,Shock_dev!$A$1:$CI$300,MATCH(DATE(F$1,1,1),Shock_dev!$A$1:$CI$1,0),FALSE)</f>
        <v>1066.9624352999999</v>
      </c>
      <c r="G65" s="52">
        <f>VLOOKUP($B65,Shock_dev!$A$1:$CI$300,MATCH(DATE(G$1,1,1),Shock_dev!$A$1:$CI$1,0),FALSE)</f>
        <v>1093.7182276999999</v>
      </c>
      <c r="H65" s="52">
        <f>VLOOKUP($B65,Shock_dev!$A$1:$CI$300,MATCH(DATE(H$1,1,1),Shock_dev!$A$1:$CI$1,0),FALSE)</f>
        <v>1113.8395487</v>
      </c>
      <c r="I65" s="52">
        <f>VLOOKUP($B65,Shock_dev!$A$1:$CI$300,MATCH(DATE(I$1,1,1),Shock_dev!$A$1:$CI$1,0),FALSE)</f>
        <v>1127.3191520999999</v>
      </c>
      <c r="J65" s="52">
        <f>VLOOKUP($B65,Shock_dev!$A$1:$CI$300,MATCH(DATE(J$1,1,1),Shock_dev!$A$1:$CI$1,0),FALSE)</f>
        <v>1134.9681592000002</v>
      </c>
      <c r="K65" s="52">
        <f>VLOOKUP($B65,Shock_dev!$A$1:$CI$300,MATCH(DATE(K$1,1,1),Shock_dev!$A$1:$CI$1,0),FALSE)</f>
        <v>1137.1445924</v>
      </c>
      <c r="L65" s="52">
        <f>VLOOKUP($B65,Shock_dev!$A$1:$CI$300,MATCH(DATE(L$1,1,1),Shock_dev!$A$1:$CI$1,0),FALSE)</f>
        <v>1134.5554232999998</v>
      </c>
      <c r="M65" s="52">
        <f>VLOOKUP($B65,Shock_dev!$A$1:$CI$300,MATCH(DATE(M$1,1,1),Shock_dev!$A$1:$CI$1,0),FALSE)</f>
        <v>935.74428280000006</v>
      </c>
      <c r="N65" s="52">
        <f>VLOOKUP($B65,Shock_dev!$A$1:$CI$300,MATCH(DATE(N$1,1,1),Shock_dev!$A$1:$CI$1,0),FALSE)</f>
        <v>952.2527857</v>
      </c>
      <c r="O65" s="52">
        <f>VLOOKUP($B65,Shock_dev!$A$1:$CI$300,MATCH(DATE(O$1,1,1),Shock_dev!$A$1:$CI$1,0),FALSE)</f>
        <v>940.04802710000001</v>
      </c>
      <c r="P65" s="52">
        <f>VLOOKUP($B65,Shock_dev!$A$1:$CI$300,MATCH(DATE(P$1,1,1),Shock_dev!$A$1:$CI$1,0),FALSE)</f>
        <v>922.8883980999999</v>
      </c>
      <c r="Q65" s="52">
        <f>VLOOKUP($B65,Shock_dev!$A$1:$CI$300,MATCH(DATE(Q$1,1,1),Shock_dev!$A$1:$CI$1,0),FALSE)</f>
        <v>904.54368549999992</v>
      </c>
      <c r="R65" s="52">
        <f>VLOOKUP($B65,Shock_dev!$A$1:$CI$300,MATCH(DATE(R$1,1,1),Shock_dev!$A$1:$CI$1,0),FALSE)</f>
        <v>885.67011090000005</v>
      </c>
      <c r="S65" s="52">
        <f>VLOOKUP($B65,Shock_dev!$A$1:$CI$300,MATCH(DATE(S$1,1,1),Shock_dev!$A$1:$CI$1,0),FALSE)</f>
        <v>867.0717959000001</v>
      </c>
      <c r="T65" s="52">
        <f>VLOOKUP($B65,Shock_dev!$A$1:$CI$300,MATCH(DATE(T$1,1,1),Shock_dev!$A$1:$CI$1,0),FALSE)</f>
        <v>849.2129445999999</v>
      </c>
      <c r="U65" s="52">
        <f>VLOOKUP($B65,Shock_dev!$A$1:$CI$300,MATCH(DATE(U$1,1,1),Shock_dev!$A$1:$CI$1,0),FALSE)</f>
        <v>832.31954899999994</v>
      </c>
      <c r="V65" s="52">
        <f>VLOOKUP($B65,Shock_dev!$A$1:$CI$300,MATCH(DATE(V$1,1,1),Shock_dev!$A$1:$CI$1,0),FALSE)</f>
        <v>831.87230779999993</v>
      </c>
      <c r="W65" s="52">
        <f>VLOOKUP($B65,Shock_dev!$A$1:$CI$300,MATCH(DATE(W$1,1,1),Shock_dev!$A$1:$CI$1,0),FALSE)</f>
        <v>815.77227410000012</v>
      </c>
      <c r="X65" s="52">
        <f>VLOOKUP($B65,Shock_dev!$A$1:$CI$300,MATCH(DATE(X$1,1,1),Shock_dev!$A$1:$CI$1,0),FALSE)</f>
        <v>803.39401120000014</v>
      </c>
      <c r="Y65" s="52">
        <f>VLOOKUP($B65,Shock_dev!$A$1:$CI$300,MATCH(DATE(Y$1,1,1),Shock_dev!$A$1:$CI$1,0),FALSE)</f>
        <v>792.89952370000003</v>
      </c>
      <c r="Z65" s="52">
        <f>VLOOKUP($B65,Shock_dev!$A$1:$CI$300,MATCH(DATE(Z$1,1,1),Shock_dev!$A$1:$CI$1,0),FALSE)</f>
        <v>783.95625329999996</v>
      </c>
      <c r="AA65" s="52">
        <f>VLOOKUP($B65,Shock_dev!$A$1:$CI$300,MATCH(DATE(AA$1,1,1),Shock_dev!$A$1:$CI$1,0),FALSE)</f>
        <v>776.53869269999996</v>
      </c>
      <c r="AB65" s="52">
        <f>VLOOKUP($B65,Shock_dev!$A$1:$CI$300,MATCH(DATE(AB$1,1,1),Shock_dev!$A$1:$CI$1,0),FALSE)</f>
        <v>770.52838659999998</v>
      </c>
      <c r="AC65" s="52">
        <f>VLOOKUP($B65,Shock_dev!$A$1:$CI$300,MATCH(DATE(AC$1,1,1),Shock_dev!$A$1:$CI$1,0),FALSE)</f>
        <v>765.70098899999994</v>
      </c>
      <c r="AD65" s="52">
        <f>VLOOKUP($B65,Shock_dev!$A$1:$CI$300,MATCH(DATE(AD$1,1,1),Shock_dev!$A$1:$CI$1,0),FALSE)</f>
        <v>761.87257109999996</v>
      </c>
      <c r="AE65" s="52">
        <f>VLOOKUP($B65,Shock_dev!$A$1:$CI$300,MATCH(DATE(AE$1,1,1),Shock_dev!$A$1:$CI$1,0),FALSE)</f>
        <v>758.90390189999994</v>
      </c>
      <c r="AF65" s="52">
        <f>VLOOKUP($B65,Shock_dev!$A$1:$CI$300,MATCH(DATE(AF$1,1,1),Shock_dev!$A$1:$CI$1,0),FALSE)</f>
        <v>756.59369839999999</v>
      </c>
      <c r="AG65" s="52"/>
      <c r="AH65" s="65">
        <f t="shared" si="1"/>
        <v>1101.5514682200001</v>
      </c>
      <c r="AI65" s="65">
        <f t="shared" si="2"/>
        <v>1129.56537514</v>
      </c>
      <c r="AJ65" s="65">
        <f t="shared" si="3"/>
        <v>931.09543584000005</v>
      </c>
      <c r="AK65" s="65">
        <f t="shared" si="4"/>
        <v>853.22934164000003</v>
      </c>
      <c r="AL65" s="65">
        <f t="shared" si="5"/>
        <v>794.51215100000002</v>
      </c>
      <c r="AM65" s="65">
        <f t="shared" si="6"/>
        <v>762.71990940000001</v>
      </c>
      <c r="AN65" s="66"/>
      <c r="AO65" s="65">
        <f t="shared" si="7"/>
        <v>1115.55842168</v>
      </c>
      <c r="AP65" s="65">
        <f t="shared" si="8"/>
        <v>892.1623887400001</v>
      </c>
      <c r="AQ65" s="65">
        <f t="shared" si="9"/>
        <v>778.61603020000007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501.38576699999999</v>
      </c>
      <c r="D66" s="52">
        <f>VLOOKUP($B66,Shock_dev!$A$1:$CI$300,MATCH(DATE(D$1,1,1),Shock_dev!$A$1:$CI$1,0),FALSE)</f>
        <v>423.43906300000003</v>
      </c>
      <c r="E66" s="52">
        <f>VLOOKUP($B66,Shock_dev!$A$1:$CI$300,MATCH(DATE(E$1,1,1),Shock_dev!$A$1:$CI$1,0),FALSE)</f>
        <v>421.89670000000001</v>
      </c>
      <c r="F66" s="52">
        <f>VLOOKUP($B66,Shock_dev!$A$1:$CI$300,MATCH(DATE(F$1,1,1),Shock_dev!$A$1:$CI$1,0),FALSE)</f>
        <v>428.48300199999994</v>
      </c>
      <c r="G66" s="52">
        <f>VLOOKUP($B66,Shock_dev!$A$1:$CI$300,MATCH(DATE(G$1,1,1),Shock_dev!$A$1:$CI$1,0),FALSE)</f>
        <v>434.47742199999993</v>
      </c>
      <c r="H66" s="52">
        <f>VLOOKUP($B66,Shock_dev!$A$1:$CI$300,MATCH(DATE(H$1,1,1),Shock_dev!$A$1:$CI$1,0),FALSE)</f>
        <v>439.50442699999985</v>
      </c>
      <c r="I66" s="52">
        <f>VLOOKUP($B66,Shock_dev!$A$1:$CI$300,MATCH(DATE(I$1,1,1),Shock_dev!$A$1:$CI$1,0),FALSE)</f>
        <v>443.22045299999991</v>
      </c>
      <c r="J66" s="52">
        <f>VLOOKUP($B66,Shock_dev!$A$1:$CI$300,MATCH(DATE(J$1,1,1),Shock_dev!$A$1:$CI$1,0),FALSE)</f>
        <v>446.49771299999975</v>
      </c>
      <c r="K66" s="52">
        <f>VLOOKUP($B66,Shock_dev!$A$1:$CI$300,MATCH(DATE(K$1,1,1),Shock_dev!$A$1:$CI$1,0),FALSE)</f>
        <v>449.03381900000022</v>
      </c>
      <c r="L66" s="52">
        <f>VLOOKUP($B66,Shock_dev!$A$1:$CI$300,MATCH(DATE(L$1,1,1),Shock_dev!$A$1:$CI$1,0),FALSE)</f>
        <v>201.50885700000003</v>
      </c>
      <c r="M66" s="52">
        <f>VLOOKUP($B66,Shock_dev!$A$1:$CI$300,MATCH(DATE(M$1,1,1),Shock_dev!$A$1:$CI$1,0),FALSE)</f>
        <v>238.99406199999999</v>
      </c>
      <c r="N66" s="52">
        <f>VLOOKUP($B66,Shock_dev!$A$1:$CI$300,MATCH(DATE(N$1,1,1),Shock_dev!$A$1:$CI$1,0),FALSE)</f>
        <v>242.21360700000014</v>
      </c>
      <c r="O66" s="52">
        <f>VLOOKUP($B66,Shock_dev!$A$1:$CI$300,MATCH(DATE(O$1,1,1),Shock_dev!$A$1:$CI$1,0),FALSE)</f>
        <v>241.32211299999994</v>
      </c>
      <c r="P66" s="52">
        <f>VLOOKUP($B66,Shock_dev!$A$1:$CI$300,MATCH(DATE(P$1,1,1),Shock_dev!$A$1:$CI$1,0),FALSE)</f>
        <v>240.50080200000002</v>
      </c>
      <c r="Q66" s="52">
        <f>VLOOKUP($B66,Shock_dev!$A$1:$CI$300,MATCH(DATE(Q$1,1,1),Shock_dev!$A$1:$CI$1,0),FALSE)</f>
        <v>240.46031799999992</v>
      </c>
      <c r="R66" s="52">
        <f>VLOOKUP($B66,Shock_dev!$A$1:$CI$300,MATCH(DATE(R$1,1,1),Shock_dev!$A$1:$CI$1,0),FALSE)</f>
        <v>240.38706699999989</v>
      </c>
      <c r="S66" s="52">
        <f>VLOOKUP($B66,Shock_dev!$A$1:$CI$300,MATCH(DATE(S$1,1,1),Shock_dev!$A$1:$CI$1,0),FALSE)</f>
        <v>240.78597500000024</v>
      </c>
      <c r="T66" s="52">
        <f>VLOOKUP($B66,Shock_dev!$A$1:$CI$300,MATCH(DATE(T$1,1,1),Shock_dev!$A$1:$CI$1,0),FALSE)</f>
        <v>241.55337399999985</v>
      </c>
      <c r="U66" s="52">
        <f>VLOOKUP($B66,Shock_dev!$A$1:$CI$300,MATCH(DATE(U$1,1,1),Shock_dev!$A$1:$CI$1,0),FALSE)</f>
        <v>242.20562399999994</v>
      </c>
      <c r="V66" s="52">
        <f>VLOOKUP($B66,Shock_dev!$A$1:$CI$300,MATCH(DATE(V$1,1,1),Shock_dev!$A$1:$CI$1,0),FALSE)</f>
        <v>243.09317100000021</v>
      </c>
      <c r="W66" s="52">
        <f>VLOOKUP($B66,Shock_dev!$A$1:$CI$300,MATCH(DATE(W$1,1,1),Shock_dev!$A$1:$CI$1,0),FALSE)</f>
        <v>244.06415799999991</v>
      </c>
      <c r="X66" s="52">
        <f>VLOOKUP($B66,Shock_dev!$A$1:$CI$300,MATCH(DATE(X$1,1,1),Shock_dev!$A$1:$CI$1,0),FALSE)</f>
        <v>244.98825499999998</v>
      </c>
      <c r="Y66" s="52">
        <f>VLOOKUP($B66,Shock_dev!$A$1:$CI$300,MATCH(DATE(Y$1,1,1),Shock_dev!$A$1:$CI$1,0),FALSE)</f>
        <v>245.84199999999987</v>
      </c>
      <c r="Z66" s="52">
        <f>VLOOKUP($B66,Shock_dev!$A$1:$CI$300,MATCH(DATE(Z$1,1,1),Shock_dev!$A$1:$CI$1,0),FALSE)</f>
        <v>246.50282800000014</v>
      </c>
      <c r="AA66" s="52">
        <f>VLOOKUP($B66,Shock_dev!$A$1:$CI$300,MATCH(DATE(AA$1,1,1),Shock_dev!$A$1:$CI$1,0),FALSE)</f>
        <v>247.22191499999985</v>
      </c>
      <c r="AB66" s="52">
        <f>VLOOKUP($B66,Shock_dev!$A$1:$CI$300,MATCH(DATE(AB$1,1,1),Shock_dev!$A$1:$CI$1,0),FALSE)</f>
        <v>248.04384100000016</v>
      </c>
      <c r="AC66" s="52">
        <f>VLOOKUP($B66,Shock_dev!$A$1:$CI$300,MATCH(DATE(AC$1,1,1),Shock_dev!$A$1:$CI$1,0),FALSE)</f>
        <v>248.79775900000004</v>
      </c>
      <c r="AD66" s="52">
        <f>VLOOKUP($B66,Shock_dev!$A$1:$CI$300,MATCH(DATE(AD$1,1,1),Shock_dev!$A$1:$CI$1,0),FALSE)</f>
        <v>249.44185100000004</v>
      </c>
      <c r="AE66" s="52">
        <f>VLOOKUP($B66,Shock_dev!$A$1:$CI$300,MATCH(DATE(AE$1,1,1),Shock_dev!$A$1:$CI$1,0),FALSE)</f>
        <v>250.04419400000006</v>
      </c>
      <c r="AF66" s="52">
        <f>VLOOKUP($B66,Shock_dev!$A$1:$CI$300,MATCH(DATE(AF$1,1,1),Shock_dev!$A$1:$CI$1,0),FALSE)</f>
        <v>250.48876500000006</v>
      </c>
      <c r="AG66" s="52"/>
      <c r="AH66" s="65">
        <f t="shared" si="1"/>
        <v>441.93639079999991</v>
      </c>
      <c r="AI66" s="65">
        <f t="shared" si="2"/>
        <v>395.95305379999996</v>
      </c>
      <c r="AJ66" s="65">
        <f t="shared" si="3"/>
        <v>240.69818040000001</v>
      </c>
      <c r="AK66" s="65">
        <f t="shared" si="4"/>
        <v>241.60504220000001</v>
      </c>
      <c r="AL66" s="65">
        <f t="shared" si="5"/>
        <v>245.72383119999995</v>
      </c>
      <c r="AM66" s="65">
        <f t="shared" si="6"/>
        <v>249.36328200000008</v>
      </c>
      <c r="AN66" s="66"/>
      <c r="AO66" s="65">
        <f t="shared" si="7"/>
        <v>418.94472229999997</v>
      </c>
      <c r="AP66" s="65">
        <f t="shared" si="8"/>
        <v>241.15161130000001</v>
      </c>
      <c r="AQ66" s="65">
        <f t="shared" si="9"/>
        <v>247.54355660000002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1029.2057195999998</v>
      </c>
      <c r="D67" s="52">
        <f>VLOOKUP($B67,Shock_dev!$A$1:$CI$300,MATCH(DATE(D$1,1,1),Shock_dev!$A$1:$CI$1,0),FALSE)</f>
        <v>843.29723890000014</v>
      </c>
      <c r="E67" s="52">
        <f>VLOOKUP($B67,Shock_dev!$A$1:$CI$300,MATCH(DATE(E$1,1,1),Shock_dev!$A$1:$CI$1,0),FALSE)</f>
        <v>921.01710800000001</v>
      </c>
      <c r="F67" s="52">
        <f>VLOOKUP($B67,Shock_dev!$A$1:$CI$300,MATCH(DATE(F$1,1,1),Shock_dev!$A$1:$CI$1,0),FALSE)</f>
        <v>984.7156129</v>
      </c>
      <c r="G67" s="52">
        <f>VLOOKUP($B67,Shock_dev!$A$1:$CI$300,MATCH(DATE(G$1,1,1),Shock_dev!$A$1:$CI$1,0),FALSE)</f>
        <v>1024.4848569999999</v>
      </c>
      <c r="H67" s="52">
        <f>VLOOKUP($B67,Shock_dev!$A$1:$CI$300,MATCH(DATE(H$1,1,1),Shock_dev!$A$1:$CI$1,0),FALSE)</f>
        <v>1122.9948386999999</v>
      </c>
      <c r="I67" s="52">
        <f>VLOOKUP($B67,Shock_dev!$A$1:$CI$300,MATCH(DATE(I$1,1,1),Shock_dev!$A$1:$CI$1,0),FALSE)</f>
        <v>1068.4952343999998</v>
      </c>
      <c r="J67" s="52">
        <f>VLOOKUP($B67,Shock_dev!$A$1:$CI$300,MATCH(DATE(J$1,1,1),Shock_dev!$A$1:$CI$1,0),FALSE)</f>
        <v>1352.5480631999999</v>
      </c>
      <c r="K67" s="52">
        <f>VLOOKUP($B67,Shock_dev!$A$1:$CI$300,MATCH(DATE(K$1,1,1),Shock_dev!$A$1:$CI$1,0),FALSE)</f>
        <v>1248.329</v>
      </c>
      <c r="L67" s="52">
        <f>VLOOKUP($B67,Shock_dev!$A$1:$CI$300,MATCH(DATE(L$1,1,1),Shock_dev!$A$1:$CI$1,0),FALSE)</f>
        <v>1412.3712278999999</v>
      </c>
      <c r="M67" s="52">
        <f>VLOOKUP($B67,Shock_dev!$A$1:$CI$300,MATCH(DATE(M$1,1,1),Shock_dev!$A$1:$CI$1,0),FALSE)</f>
        <v>1374.7643797000001</v>
      </c>
      <c r="N67" s="52">
        <f>VLOOKUP($B67,Shock_dev!$A$1:$CI$300,MATCH(DATE(N$1,1,1),Shock_dev!$A$1:$CI$1,0),FALSE)</f>
        <v>1267.4812382</v>
      </c>
      <c r="O67" s="52">
        <f>VLOOKUP($B67,Shock_dev!$A$1:$CI$300,MATCH(DATE(O$1,1,1),Shock_dev!$A$1:$CI$1,0),FALSE)</f>
        <v>1051.1401549</v>
      </c>
      <c r="P67" s="52">
        <f>VLOOKUP($B67,Shock_dev!$A$1:$CI$300,MATCH(DATE(P$1,1,1),Shock_dev!$A$1:$CI$1,0),FALSE)</f>
        <v>960.66820050000001</v>
      </c>
      <c r="Q67" s="52">
        <f>VLOOKUP($B67,Shock_dev!$A$1:$CI$300,MATCH(DATE(Q$1,1,1),Shock_dev!$A$1:$CI$1,0),FALSE)</f>
        <v>1026.3306958999999</v>
      </c>
      <c r="R67" s="52">
        <f>VLOOKUP($B67,Shock_dev!$A$1:$CI$300,MATCH(DATE(R$1,1,1),Shock_dev!$A$1:$CI$1,0),FALSE)</f>
        <v>768.6590715000001</v>
      </c>
      <c r="S67" s="52">
        <f>VLOOKUP($B67,Shock_dev!$A$1:$CI$300,MATCH(DATE(S$1,1,1),Shock_dev!$A$1:$CI$1,0),FALSE)</f>
        <v>800.12011009999992</v>
      </c>
      <c r="T67" s="52">
        <f>VLOOKUP($B67,Shock_dev!$A$1:$CI$300,MATCH(DATE(T$1,1,1),Shock_dev!$A$1:$CI$1,0),FALSE)</f>
        <v>943.95245620000014</v>
      </c>
      <c r="U67" s="52">
        <f>VLOOKUP($B67,Shock_dev!$A$1:$CI$300,MATCH(DATE(U$1,1,1),Shock_dev!$A$1:$CI$1,0),FALSE)</f>
        <v>787.41865100000018</v>
      </c>
      <c r="V67" s="52">
        <f>VLOOKUP($B67,Shock_dev!$A$1:$CI$300,MATCH(DATE(V$1,1,1),Shock_dev!$A$1:$CI$1,0),FALSE)</f>
        <v>797.12235250000003</v>
      </c>
      <c r="W67" s="52">
        <f>VLOOKUP($B67,Shock_dev!$A$1:$CI$300,MATCH(DATE(W$1,1,1),Shock_dev!$A$1:$CI$1,0),FALSE)</f>
        <v>917.65286459999993</v>
      </c>
      <c r="X67" s="52">
        <f>VLOOKUP($B67,Shock_dev!$A$1:$CI$300,MATCH(DATE(X$1,1,1),Shock_dev!$A$1:$CI$1,0),FALSE)</f>
        <v>904.93723209999996</v>
      </c>
      <c r="Y67" s="52">
        <f>VLOOKUP($B67,Shock_dev!$A$1:$CI$300,MATCH(DATE(Y$1,1,1),Shock_dev!$A$1:$CI$1,0),FALSE)</f>
        <v>960.98850419999997</v>
      </c>
      <c r="Z67" s="52">
        <f>VLOOKUP($B67,Shock_dev!$A$1:$CI$300,MATCH(DATE(Z$1,1,1),Shock_dev!$A$1:$CI$1,0),FALSE)</f>
        <v>896.28154000000018</v>
      </c>
      <c r="AA67" s="52">
        <f>VLOOKUP($B67,Shock_dev!$A$1:$CI$300,MATCH(DATE(AA$1,1,1),Shock_dev!$A$1:$CI$1,0),FALSE)</f>
        <v>1012.8801321000001</v>
      </c>
      <c r="AB67" s="52">
        <f>VLOOKUP($B67,Shock_dev!$A$1:$CI$300,MATCH(DATE(AB$1,1,1),Shock_dev!$A$1:$CI$1,0),FALSE)</f>
        <v>1107.6696910000001</v>
      </c>
      <c r="AC67" s="52">
        <f>VLOOKUP($B67,Shock_dev!$A$1:$CI$300,MATCH(DATE(AC$1,1,1),Shock_dev!$A$1:$CI$1,0),FALSE)</f>
        <v>1201.9910193000001</v>
      </c>
      <c r="AD67" s="52">
        <f>VLOOKUP($B67,Shock_dev!$A$1:$CI$300,MATCH(DATE(AD$1,1,1),Shock_dev!$A$1:$CI$1,0),FALSE)</f>
        <v>1260.168778</v>
      </c>
      <c r="AE67" s="52">
        <f>VLOOKUP($B67,Shock_dev!$A$1:$CI$300,MATCH(DATE(AE$1,1,1),Shock_dev!$A$1:$CI$1,0),FALSE)</f>
        <v>1361.1124522</v>
      </c>
      <c r="AF67" s="52">
        <f>VLOOKUP($B67,Shock_dev!$A$1:$CI$300,MATCH(DATE(AF$1,1,1),Shock_dev!$A$1:$CI$1,0),FALSE)</f>
        <v>1352.5152501999999</v>
      </c>
      <c r="AG67" s="52"/>
      <c r="AH67" s="65">
        <f t="shared" si="1"/>
        <v>960.54410728000005</v>
      </c>
      <c r="AI67" s="65">
        <f t="shared" si="2"/>
        <v>1240.94767284</v>
      </c>
      <c r="AJ67" s="65">
        <f t="shared" si="3"/>
        <v>1136.07693384</v>
      </c>
      <c r="AK67" s="65">
        <f t="shared" si="4"/>
        <v>819.45452825999996</v>
      </c>
      <c r="AL67" s="65">
        <f t="shared" si="5"/>
        <v>938.54805460000011</v>
      </c>
      <c r="AM67" s="65">
        <f t="shared" si="6"/>
        <v>1256.6914381399999</v>
      </c>
      <c r="AN67" s="66"/>
      <c r="AO67" s="65">
        <f t="shared" si="7"/>
        <v>1100.74589006</v>
      </c>
      <c r="AP67" s="65">
        <f t="shared" si="8"/>
        <v>977.76573105</v>
      </c>
      <c r="AQ67" s="65">
        <f t="shared" si="9"/>
        <v>1097.61974637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1469.2940479999997</v>
      </c>
      <c r="D68" s="52">
        <f>VLOOKUP($B68,Shock_dev!$A$1:$CI$300,MATCH(DATE(D$1,1,1),Shock_dev!$A$1:$CI$1,0),FALSE)</f>
        <v>1289.550295</v>
      </c>
      <c r="E68" s="52">
        <f>VLOOKUP($B68,Shock_dev!$A$1:$CI$300,MATCH(DATE(E$1,1,1),Shock_dev!$A$1:$CI$1,0),FALSE)</f>
        <v>1372.8931490000004</v>
      </c>
      <c r="F68" s="52">
        <f>VLOOKUP($B68,Shock_dev!$A$1:$CI$300,MATCH(DATE(F$1,1,1),Shock_dev!$A$1:$CI$1,0),FALSE)</f>
        <v>1439.582719</v>
      </c>
      <c r="G68" s="52">
        <f>VLOOKUP($B68,Shock_dev!$A$1:$CI$300,MATCH(DATE(G$1,1,1),Shock_dev!$A$1:$CI$1,0),FALSE)</f>
        <v>1481.5393189999995</v>
      </c>
      <c r="H68" s="52">
        <f>VLOOKUP($B68,Shock_dev!$A$1:$CI$300,MATCH(DATE(H$1,1,1),Shock_dev!$A$1:$CI$1,0),FALSE)</f>
        <v>1581.5683650000001</v>
      </c>
      <c r="I68" s="52">
        <f>VLOOKUP($B68,Shock_dev!$A$1:$CI$300,MATCH(DATE(I$1,1,1),Shock_dev!$A$1:$CI$1,0),FALSE)</f>
        <v>1530.4679610000003</v>
      </c>
      <c r="J68" s="52">
        <f>VLOOKUP($B68,Shock_dev!$A$1:$CI$300,MATCH(DATE(J$1,1,1),Shock_dev!$A$1:$CI$1,0),FALSE)</f>
        <v>1810.9485930000001</v>
      </c>
      <c r="K68" s="52">
        <f>VLOOKUP($B68,Shock_dev!$A$1:$CI$300,MATCH(DATE(K$1,1,1),Shock_dev!$A$1:$CI$1,0),FALSE)</f>
        <v>1711.6451550000002</v>
      </c>
      <c r="L68" s="52">
        <f>VLOOKUP($B68,Shock_dev!$A$1:$CI$300,MATCH(DATE(L$1,1,1),Shock_dev!$A$1:$CI$1,0),FALSE)</f>
        <v>2001.6189859999995</v>
      </c>
      <c r="M68" s="52">
        <f>VLOOKUP($B68,Shock_dev!$A$1:$CI$300,MATCH(DATE(M$1,1,1),Shock_dev!$A$1:$CI$1,0),FALSE)</f>
        <v>1956.7970219999997</v>
      </c>
      <c r="N68" s="52">
        <f>VLOOKUP($B68,Shock_dev!$A$1:$CI$300,MATCH(DATE(N$1,1,1),Shock_dev!$A$1:$CI$1,0),FALSE)</f>
        <v>1856.2034079999994</v>
      </c>
      <c r="O68" s="52">
        <f>VLOOKUP($B68,Shock_dev!$A$1:$CI$300,MATCH(DATE(O$1,1,1),Shock_dev!$A$1:$CI$1,0),FALSE)</f>
        <v>1650.6967369999993</v>
      </c>
      <c r="P68" s="52">
        <f>VLOOKUP($B68,Shock_dev!$A$1:$CI$300,MATCH(DATE(P$1,1,1),Shock_dev!$A$1:$CI$1,0),FALSE)</f>
        <v>1569.943397</v>
      </c>
      <c r="Q68" s="52">
        <f>VLOOKUP($B68,Shock_dev!$A$1:$CI$300,MATCH(DATE(Q$1,1,1),Shock_dev!$A$1:$CI$1,0),FALSE)</f>
        <v>1639.8160310000003</v>
      </c>
      <c r="R68" s="52">
        <f>VLOOKUP($B68,Shock_dev!$A$1:$CI$300,MATCH(DATE(R$1,1,1),Shock_dev!$A$1:$CI$1,0),FALSE)</f>
        <v>1392.0095809999993</v>
      </c>
      <c r="S68" s="52">
        <f>VLOOKUP($B68,Shock_dev!$A$1:$CI$300,MATCH(DATE(S$1,1,1),Shock_dev!$A$1:$CI$1,0),FALSE)</f>
        <v>1429.2972840000002</v>
      </c>
      <c r="T68" s="52">
        <f>VLOOKUP($B68,Shock_dev!$A$1:$CI$300,MATCH(DATE(T$1,1,1),Shock_dev!$A$1:$CI$1,0),FALSE)</f>
        <v>1572.505897</v>
      </c>
      <c r="U68" s="52">
        <f>VLOOKUP($B68,Shock_dev!$A$1:$CI$300,MATCH(DATE(U$1,1,1),Shock_dev!$A$1:$CI$1,0),FALSE)</f>
        <v>1422.9164350000001</v>
      </c>
      <c r="V68" s="52">
        <f>VLOOKUP($B68,Shock_dev!$A$1:$CI$300,MATCH(DATE(V$1,1,1),Shock_dev!$A$1:$CI$1,0),FALSE)</f>
        <v>1437.2320209999998</v>
      </c>
      <c r="W68" s="52">
        <f>VLOOKUP($B68,Shock_dev!$A$1:$CI$300,MATCH(DATE(W$1,1,1),Shock_dev!$A$1:$CI$1,0),FALSE)</f>
        <v>1557.9519399999999</v>
      </c>
      <c r="X68" s="52">
        <f>VLOOKUP($B68,Shock_dev!$A$1:$CI$300,MATCH(DATE(X$1,1,1),Shock_dev!$A$1:$CI$1,0),FALSE)</f>
        <v>1548.6451900000002</v>
      </c>
      <c r="Y68" s="52">
        <f>VLOOKUP($B68,Shock_dev!$A$1:$CI$300,MATCH(DATE(Y$1,1,1),Shock_dev!$A$1:$CI$1,0),FALSE)</f>
        <v>1606.3759540000001</v>
      </c>
      <c r="Z68" s="52">
        <f>VLOOKUP($B68,Shock_dev!$A$1:$CI$300,MATCH(DATE(Z$1,1,1),Shock_dev!$A$1:$CI$1,0),FALSE)</f>
        <v>1545.4579370000001</v>
      </c>
      <c r="AA68" s="52">
        <f>VLOOKUP($B68,Shock_dev!$A$1:$CI$300,MATCH(DATE(AA$1,1,1),Shock_dev!$A$1:$CI$1,0),FALSE)</f>
        <v>1661.9454530000003</v>
      </c>
      <c r="AB68" s="52">
        <f>VLOOKUP($B68,Shock_dev!$A$1:$CI$300,MATCH(DATE(AB$1,1,1),Shock_dev!$A$1:$CI$1,0),FALSE)</f>
        <v>1756.7893950000007</v>
      </c>
      <c r="AC68" s="52">
        <f>VLOOKUP($B68,Shock_dev!$A$1:$CI$300,MATCH(DATE(AC$1,1,1),Shock_dev!$A$1:$CI$1,0),FALSE)</f>
        <v>1851.1108759999997</v>
      </c>
      <c r="AD68" s="52">
        <f>VLOOKUP($B68,Shock_dev!$A$1:$CI$300,MATCH(DATE(AD$1,1,1),Shock_dev!$A$1:$CI$1,0),FALSE)</f>
        <v>1909.8924779999998</v>
      </c>
      <c r="AE68" s="52">
        <f>VLOOKUP($B68,Shock_dev!$A$1:$CI$300,MATCH(DATE(AE$1,1,1),Shock_dev!$A$1:$CI$1,0),FALSE)</f>
        <v>2010.3045980000006</v>
      </c>
      <c r="AF68" s="52">
        <f>VLOOKUP($B68,Shock_dev!$A$1:$CI$300,MATCH(DATE(AF$1,1,1),Shock_dev!$A$1:$CI$1,0),FALSE)</f>
        <v>2003.1253779999988</v>
      </c>
      <c r="AG68" s="52"/>
      <c r="AH68" s="65">
        <f t="shared" si="1"/>
        <v>1410.5719059999999</v>
      </c>
      <c r="AI68" s="65">
        <f t="shared" si="2"/>
        <v>1727.249812</v>
      </c>
      <c r="AJ68" s="65">
        <f t="shared" si="3"/>
        <v>1734.691319</v>
      </c>
      <c r="AK68" s="65">
        <f t="shared" si="4"/>
        <v>1450.7922435999999</v>
      </c>
      <c r="AL68" s="65">
        <f t="shared" si="5"/>
        <v>1584.0752948000002</v>
      </c>
      <c r="AM68" s="65">
        <f t="shared" si="6"/>
        <v>1906.244545</v>
      </c>
      <c r="AN68" s="66"/>
      <c r="AO68" s="65">
        <f t="shared" si="7"/>
        <v>1568.9108590000001</v>
      </c>
      <c r="AP68" s="65">
        <f t="shared" si="8"/>
        <v>1592.7417813</v>
      </c>
      <c r="AQ68" s="65">
        <f t="shared" si="9"/>
        <v>1745.1599199000002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1007.8245997000001</v>
      </c>
      <c r="D69" s="52">
        <f>VLOOKUP($B69,Shock_dev!$A$1:$CI$300,MATCH(DATE(D$1,1,1),Shock_dev!$A$1:$CI$1,0),FALSE)</f>
        <v>789.16310799999997</v>
      </c>
      <c r="E69" s="52">
        <f>VLOOKUP($B69,Shock_dev!$A$1:$CI$300,MATCH(DATE(E$1,1,1),Shock_dev!$A$1:$CI$1,0),FALSE)</f>
        <v>861.63320150000004</v>
      </c>
      <c r="F69" s="52">
        <f>VLOOKUP($B69,Shock_dev!$A$1:$CI$300,MATCH(DATE(F$1,1,1),Shock_dev!$A$1:$CI$1,0),FALSE)</f>
        <v>924.95085410000013</v>
      </c>
      <c r="G69" s="52">
        <f>VLOOKUP($B69,Shock_dev!$A$1:$CI$300,MATCH(DATE(G$1,1,1),Shock_dev!$A$1:$CI$1,0),FALSE)</f>
        <v>965.58755229999997</v>
      </c>
      <c r="H69" s="52">
        <f>VLOOKUP($B69,Shock_dev!$A$1:$CI$300,MATCH(DATE(H$1,1,1),Shock_dev!$A$1:$CI$1,0),FALSE)</f>
        <v>1061.8928060000001</v>
      </c>
      <c r="I69" s="52">
        <f>VLOOKUP($B69,Shock_dev!$A$1:$CI$300,MATCH(DATE(I$1,1,1),Shock_dev!$A$1:$CI$1,0),FALSE)</f>
        <v>1010.9647957</v>
      </c>
      <c r="J69" s="52">
        <f>VLOOKUP($B69,Shock_dev!$A$1:$CI$300,MATCH(DATE(J$1,1,1),Shock_dev!$A$1:$CI$1,0),FALSE)</f>
        <v>1285.0105020000001</v>
      </c>
      <c r="K69" s="52">
        <f>VLOOKUP($B69,Shock_dev!$A$1:$CI$300,MATCH(DATE(K$1,1,1),Shock_dev!$A$1:$CI$1,0),FALSE)</f>
        <v>1183.7492972</v>
      </c>
      <c r="L69" s="52">
        <f>VLOOKUP($B69,Shock_dev!$A$1:$CI$300,MATCH(DATE(L$1,1,1),Shock_dev!$A$1:$CI$1,0),FALSE)</f>
        <v>1342.5352688</v>
      </c>
      <c r="M69" s="52">
        <f>VLOOKUP($B69,Shock_dev!$A$1:$CI$300,MATCH(DATE(M$1,1,1),Shock_dev!$A$1:$CI$1,0),FALSE)</f>
        <v>1305.8896140000002</v>
      </c>
      <c r="N69" s="52">
        <f>VLOOKUP($B69,Shock_dev!$A$1:$CI$300,MATCH(DATE(N$1,1,1),Shock_dev!$A$1:$CI$1,0),FALSE)</f>
        <v>1203.7649788000001</v>
      </c>
      <c r="O69" s="52">
        <f>VLOOKUP($B69,Shock_dev!$A$1:$CI$300,MATCH(DATE(O$1,1,1),Shock_dev!$A$1:$CI$1,0),FALSE)</f>
        <v>997.59832499999993</v>
      </c>
      <c r="P69" s="52">
        <f>VLOOKUP($B69,Shock_dev!$A$1:$CI$300,MATCH(DATE(P$1,1,1),Shock_dev!$A$1:$CI$1,0),FALSE)</f>
        <v>912.43401040000003</v>
      </c>
      <c r="Q69" s="52">
        <f>VLOOKUP($B69,Shock_dev!$A$1:$CI$300,MATCH(DATE(Q$1,1,1),Shock_dev!$A$1:$CI$1,0),FALSE)</f>
        <v>976.1337158</v>
      </c>
      <c r="R69" s="52">
        <f>VLOOKUP($B69,Shock_dev!$A$1:$CI$300,MATCH(DATE(R$1,1,1),Shock_dev!$A$1:$CI$1,0),FALSE)</f>
        <v>728.20237299999997</v>
      </c>
      <c r="S69" s="52">
        <f>VLOOKUP($B69,Shock_dev!$A$1:$CI$300,MATCH(DATE(S$1,1,1),Shock_dev!$A$1:$CI$1,0),FALSE)</f>
        <v>759.60542880000003</v>
      </c>
      <c r="T69" s="52">
        <f>VLOOKUP($B69,Shock_dev!$A$1:$CI$300,MATCH(DATE(T$1,1,1),Shock_dev!$A$1:$CI$1,0),FALSE)</f>
        <v>897.3258257</v>
      </c>
      <c r="U69" s="52">
        <f>VLOOKUP($B69,Shock_dev!$A$1:$CI$300,MATCH(DATE(U$1,1,1),Shock_dev!$A$1:$CI$1,0),FALSE)</f>
        <v>745.2993252</v>
      </c>
      <c r="V69" s="52">
        <f>VLOOKUP($B69,Shock_dev!$A$1:$CI$300,MATCH(DATE(V$1,1,1),Shock_dev!$A$1:$CI$1,0),FALSE)</f>
        <v>755.14503960000002</v>
      </c>
      <c r="W69" s="52">
        <f>VLOOKUP($B69,Shock_dev!$A$1:$CI$300,MATCH(DATE(W$1,1,1),Shock_dev!$A$1:$CI$1,0),FALSE)</f>
        <v>870.46110810000005</v>
      </c>
      <c r="X69" s="52">
        <f>VLOOKUP($B69,Shock_dev!$A$1:$CI$300,MATCH(DATE(X$1,1,1),Shock_dev!$A$1:$CI$1,0),FALSE)</f>
        <v>856.63987830000008</v>
      </c>
      <c r="Y69" s="52">
        <f>VLOOKUP($B69,Shock_dev!$A$1:$CI$300,MATCH(DATE(Y$1,1,1),Shock_dev!$A$1:$CI$1,0),FALSE)</f>
        <v>909.89567279999994</v>
      </c>
      <c r="Z69" s="52">
        <f>VLOOKUP($B69,Shock_dev!$A$1:$CI$300,MATCH(DATE(Z$1,1,1),Shock_dev!$A$1:$CI$1,0),FALSE)</f>
        <v>847.13971340000001</v>
      </c>
      <c r="AA69" s="52">
        <f>VLOOKUP($B69,Shock_dev!$A$1:$CI$300,MATCH(DATE(AA$1,1,1),Shock_dev!$A$1:$CI$1,0),FALSE)</f>
        <v>959.09972649999997</v>
      </c>
      <c r="AB69" s="52">
        <f>VLOOKUP($B69,Shock_dev!$A$1:$CI$300,MATCH(DATE(AB$1,1,1),Shock_dev!$A$1:$CI$1,0),FALSE)</f>
        <v>1048.5643110000001</v>
      </c>
      <c r="AC69" s="52">
        <f>VLOOKUP($B69,Shock_dev!$A$1:$CI$300,MATCH(DATE(AC$1,1,1),Shock_dev!$A$1:$CI$1,0),FALSE)</f>
        <v>1137.5034353000001</v>
      </c>
      <c r="AD69" s="52">
        <f>VLOOKUP($B69,Shock_dev!$A$1:$CI$300,MATCH(DATE(AD$1,1,1),Shock_dev!$A$1:$CI$1,0),FALSE)</f>
        <v>1191.9350631</v>
      </c>
      <c r="AE69" s="52">
        <f>VLOOKUP($B69,Shock_dev!$A$1:$CI$300,MATCH(DATE(AE$1,1,1),Shock_dev!$A$1:$CI$1,0),FALSE)</f>
        <v>1287.7814564</v>
      </c>
      <c r="AF69" s="52">
        <f>VLOOKUP($B69,Shock_dev!$A$1:$CI$300,MATCH(DATE(AF$1,1,1),Shock_dev!$A$1:$CI$1,0),FALSE)</f>
        <v>1278.5304474</v>
      </c>
      <c r="AG69" s="52"/>
      <c r="AH69" s="65">
        <f t="shared" si="1"/>
        <v>909.83186311999998</v>
      </c>
      <c r="AI69" s="65">
        <f t="shared" si="2"/>
        <v>1176.8305339400001</v>
      </c>
      <c r="AJ69" s="65">
        <f t="shared" si="3"/>
        <v>1079.1641288000001</v>
      </c>
      <c r="AK69" s="65">
        <f t="shared" si="4"/>
        <v>777.11559846000011</v>
      </c>
      <c r="AL69" s="65">
        <f t="shared" si="5"/>
        <v>888.64721981999992</v>
      </c>
      <c r="AM69" s="65">
        <f t="shared" si="6"/>
        <v>1188.8629426399998</v>
      </c>
      <c r="AN69" s="66"/>
      <c r="AO69" s="65">
        <f t="shared" si="7"/>
        <v>1043.3311985300002</v>
      </c>
      <c r="AP69" s="65">
        <f t="shared" si="8"/>
        <v>928.13986363000004</v>
      </c>
      <c r="AQ69" s="65">
        <f t="shared" si="9"/>
        <v>1038.7550812299999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234.79339999999502</v>
      </c>
      <c r="D70" s="52">
        <f>VLOOKUP($B70,Shock_dev!$A$1:$CI$300,MATCH(DATE(D$1,1,1),Shock_dev!$A$1:$CI$1,0),FALSE)</f>
        <v>323.334219999997</v>
      </c>
      <c r="E70" s="52">
        <f>VLOOKUP($B70,Shock_dev!$A$1:$CI$300,MATCH(DATE(E$1,1,1),Shock_dev!$A$1:$CI$1,0),FALSE)</f>
        <v>379.30135000000155</v>
      </c>
      <c r="F70" s="52">
        <f>VLOOKUP($B70,Shock_dev!$A$1:$CI$300,MATCH(DATE(F$1,1,1),Shock_dev!$A$1:$CI$1,0),FALSE)</f>
        <v>410.41157000000385</v>
      </c>
      <c r="G70" s="52">
        <f>VLOOKUP($B70,Shock_dev!$A$1:$CI$300,MATCH(DATE(G$1,1,1),Shock_dev!$A$1:$CI$1,0),FALSE)</f>
        <v>426.30722999999853</v>
      </c>
      <c r="H70" s="52">
        <f>VLOOKUP($B70,Shock_dev!$A$1:$CI$300,MATCH(DATE(H$1,1,1),Shock_dev!$A$1:$CI$1,0),FALSE)</f>
        <v>441.67837999999756</v>
      </c>
      <c r="I70" s="52">
        <f>VLOOKUP($B70,Shock_dev!$A$1:$CI$300,MATCH(DATE(I$1,1,1),Shock_dev!$A$1:$CI$1,0),FALSE)</f>
        <v>431.96625000000495</v>
      </c>
      <c r="J70" s="52">
        <f>VLOOKUP($B70,Shock_dev!$A$1:$CI$300,MATCH(DATE(J$1,1,1),Shock_dev!$A$1:$CI$1,0),FALSE)</f>
        <v>427.74693999999727</v>
      </c>
      <c r="K70" s="52">
        <f>VLOOKUP($B70,Shock_dev!$A$1:$CI$300,MATCH(DATE(K$1,1,1),Shock_dev!$A$1:$CI$1,0),FALSE)</f>
        <v>405.88850999999704</v>
      </c>
      <c r="L70" s="52">
        <f>VLOOKUP($B70,Shock_dev!$A$1:$CI$300,MATCH(DATE(L$1,1,1),Shock_dev!$A$1:$CI$1,0),FALSE)</f>
        <v>388.77020999999513</v>
      </c>
      <c r="M70" s="52">
        <f>VLOOKUP($B70,Shock_dev!$A$1:$CI$300,MATCH(DATE(M$1,1,1),Shock_dev!$A$1:$CI$1,0),FALSE)</f>
        <v>383.93125999999756</v>
      </c>
      <c r="N70" s="52">
        <f>VLOOKUP($B70,Shock_dev!$A$1:$CI$300,MATCH(DATE(N$1,1,1),Shock_dev!$A$1:$CI$1,0),FALSE)</f>
        <v>363.18866999999591</v>
      </c>
      <c r="O70" s="52">
        <f>VLOOKUP($B70,Shock_dev!$A$1:$CI$300,MATCH(DATE(O$1,1,1),Shock_dev!$A$1:$CI$1,0),FALSE)</f>
        <v>334.21220999999787</v>
      </c>
      <c r="P70" s="52">
        <f>VLOOKUP($B70,Shock_dev!$A$1:$CI$300,MATCH(DATE(P$1,1,1),Shock_dev!$A$1:$CI$1,0),FALSE)</f>
        <v>307.51137999999628</v>
      </c>
      <c r="Q70" s="52">
        <f>VLOOKUP($B70,Shock_dev!$A$1:$CI$300,MATCH(DATE(Q$1,1,1),Shock_dev!$A$1:$CI$1,0),FALSE)</f>
        <v>296.46838999999454</v>
      </c>
      <c r="R70" s="52">
        <f>VLOOKUP($B70,Shock_dev!$A$1:$CI$300,MATCH(DATE(R$1,1,1),Shock_dev!$A$1:$CI$1,0),FALSE)</f>
        <v>270.01137999999628</v>
      </c>
      <c r="S70" s="52">
        <f>VLOOKUP($B70,Shock_dev!$A$1:$CI$300,MATCH(DATE(S$1,1,1),Shock_dev!$A$1:$CI$1,0),FALSE)</f>
        <v>258.54929999999877</v>
      </c>
      <c r="T70" s="52">
        <f>VLOOKUP($B70,Shock_dev!$A$1:$CI$300,MATCH(DATE(T$1,1,1),Shock_dev!$A$1:$CI$1,0),FALSE)</f>
        <v>257.29916000000958</v>
      </c>
      <c r="U70" s="52">
        <f>VLOOKUP($B70,Shock_dev!$A$1:$CI$300,MATCH(DATE(U$1,1,1),Shock_dev!$A$1:$CI$1,0),FALSE)</f>
        <v>249.78756000001158</v>
      </c>
      <c r="V70" s="52">
        <f>VLOOKUP($B70,Shock_dev!$A$1:$CI$300,MATCH(DATE(V$1,1,1),Shock_dev!$A$1:$CI$1,0),FALSE)</f>
        <v>254.70328000000154</v>
      </c>
      <c r="W70" s="52">
        <f>VLOOKUP($B70,Shock_dev!$A$1:$CI$300,MATCH(DATE(W$1,1,1),Shock_dev!$A$1:$CI$1,0),FALSE)</f>
        <v>264.04866000000038</v>
      </c>
      <c r="X70" s="52">
        <f>VLOOKUP($B70,Shock_dev!$A$1:$CI$300,MATCH(DATE(X$1,1,1),Shock_dev!$A$1:$CI$1,0),FALSE)</f>
        <v>273.97678000001179</v>
      </c>
      <c r="Y70" s="52">
        <f>VLOOKUP($B70,Shock_dev!$A$1:$CI$300,MATCH(DATE(Y$1,1,1),Shock_dev!$A$1:$CI$1,0),FALSE)</f>
        <v>284.20990000000165</v>
      </c>
      <c r="Z70" s="52">
        <f>VLOOKUP($B70,Shock_dev!$A$1:$CI$300,MATCH(DATE(Z$1,1,1),Shock_dev!$A$1:$CI$1,0),FALSE)</f>
        <v>289.36607000000367</v>
      </c>
      <c r="AA70" s="52">
        <f>VLOOKUP($B70,Shock_dev!$A$1:$CI$300,MATCH(DATE(AA$1,1,1),Shock_dev!$A$1:$CI$1,0),FALSE)</f>
        <v>300.08024999999907</v>
      </c>
      <c r="AB70" s="52">
        <f>VLOOKUP($B70,Shock_dev!$A$1:$CI$300,MATCH(DATE(AB$1,1,1),Shock_dev!$A$1:$CI$1,0),FALSE)</f>
        <v>316.42272999999113</v>
      </c>
      <c r="AC70" s="52">
        <f>VLOOKUP($B70,Shock_dev!$A$1:$CI$300,MATCH(DATE(AC$1,1,1),Shock_dev!$A$1:$CI$1,0),FALSE)</f>
        <v>331.36613000000943</v>
      </c>
      <c r="AD70" s="52">
        <f>VLOOKUP($B70,Shock_dev!$A$1:$CI$300,MATCH(DATE(AD$1,1,1),Shock_dev!$A$1:$CI$1,0),FALSE)</f>
        <v>344.14165000000503</v>
      </c>
      <c r="AE70" s="52">
        <f>VLOOKUP($B70,Shock_dev!$A$1:$CI$300,MATCH(DATE(AE$1,1,1),Shock_dev!$A$1:$CI$1,0),FALSE)</f>
        <v>357.31904000000213</v>
      </c>
      <c r="AF70" s="52">
        <f>VLOOKUP($B70,Shock_dev!$A$1:$CI$300,MATCH(DATE(AF$1,1,1),Shock_dev!$A$1:$CI$1,0),FALSE)</f>
        <v>365.33724000000802</v>
      </c>
      <c r="AG70" s="52"/>
      <c r="AH70" s="65">
        <f t="shared" si="1"/>
        <v>354.82955399999918</v>
      </c>
      <c r="AI70" s="65">
        <f t="shared" si="2"/>
        <v>419.21005799999841</v>
      </c>
      <c r="AJ70" s="65">
        <f t="shared" si="3"/>
        <v>337.06238199999643</v>
      </c>
      <c r="AK70" s="65">
        <f t="shared" si="4"/>
        <v>258.07013600000357</v>
      </c>
      <c r="AL70" s="65">
        <f t="shared" si="5"/>
        <v>282.33633200000332</v>
      </c>
      <c r="AM70" s="65">
        <f t="shared" si="6"/>
        <v>342.91735800000316</v>
      </c>
      <c r="AN70" s="66"/>
      <c r="AO70" s="65">
        <f t="shared" si="7"/>
        <v>387.01980599999877</v>
      </c>
      <c r="AP70" s="65">
        <f t="shared" si="8"/>
        <v>297.566259</v>
      </c>
      <c r="AQ70" s="65">
        <f t="shared" si="9"/>
        <v>312.62684500000324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9118.8810000000522</v>
      </c>
      <c r="D71" s="52">
        <f>VLOOKUP($B71,Shock_dev!$A$1:$CI$300,MATCH(DATE(D$1,1,1),Shock_dev!$A$1:$CI$1,0),FALSE)</f>
        <v>12585.23900000006</v>
      </c>
      <c r="E71" s="52">
        <f>VLOOKUP($B71,Shock_dev!$A$1:$CI$300,MATCH(DATE(E$1,1,1),Shock_dev!$A$1:$CI$1,0),FALSE)</f>
        <v>14995.216999999946</v>
      </c>
      <c r="F71" s="52">
        <f>VLOOKUP($B71,Shock_dev!$A$1:$CI$300,MATCH(DATE(F$1,1,1),Shock_dev!$A$1:$CI$1,0),FALSE)</f>
        <v>16748.577000000048</v>
      </c>
      <c r="G71" s="52">
        <f>VLOOKUP($B71,Shock_dev!$A$1:$CI$300,MATCH(DATE(G$1,1,1),Shock_dev!$A$1:$CI$1,0),FALSE)</f>
        <v>18213.68200000003</v>
      </c>
      <c r="H71" s="52">
        <f>VLOOKUP($B71,Shock_dev!$A$1:$CI$300,MATCH(DATE(H$1,1,1),Shock_dev!$A$1:$CI$1,0),FALSE)</f>
        <v>19910.445000000065</v>
      </c>
      <c r="I71" s="52">
        <f>VLOOKUP($B71,Shock_dev!$A$1:$CI$300,MATCH(DATE(I$1,1,1),Shock_dev!$A$1:$CI$1,0),FALSE)</f>
        <v>20784.195000000065</v>
      </c>
      <c r="J71" s="52">
        <f>VLOOKUP($B71,Shock_dev!$A$1:$CI$300,MATCH(DATE(J$1,1,1),Shock_dev!$A$1:$CI$1,0),FALSE)</f>
        <v>22019.354999999981</v>
      </c>
      <c r="K71" s="52">
        <f>VLOOKUP($B71,Shock_dev!$A$1:$CI$300,MATCH(DATE(K$1,1,1),Shock_dev!$A$1:$CI$1,0),FALSE)</f>
        <v>22623.444000000134</v>
      </c>
      <c r="L71" s="52">
        <f>VLOOKUP($B71,Shock_dev!$A$1:$CI$300,MATCH(DATE(L$1,1,1),Shock_dev!$A$1:$CI$1,0),FALSE)</f>
        <v>23453.679000000004</v>
      </c>
      <c r="M71" s="52">
        <f>VLOOKUP($B71,Shock_dev!$A$1:$CI$300,MATCH(DATE(M$1,1,1),Shock_dev!$A$1:$CI$1,0),FALSE)</f>
        <v>24770.131999999983</v>
      </c>
      <c r="N71" s="52">
        <f>VLOOKUP($B71,Shock_dev!$A$1:$CI$300,MATCH(DATE(N$1,1,1),Shock_dev!$A$1:$CI$1,0),FALSE)</f>
        <v>25394.369000000181</v>
      </c>
      <c r="O71" s="52">
        <f>VLOOKUP($B71,Shock_dev!$A$1:$CI$300,MATCH(DATE(O$1,1,1),Shock_dev!$A$1:$CI$1,0),FALSE)</f>
        <v>25652.895000000019</v>
      </c>
      <c r="P71" s="52">
        <f>VLOOKUP($B71,Shock_dev!$A$1:$CI$300,MATCH(DATE(P$1,1,1),Shock_dev!$A$1:$CI$1,0),FALSE)</f>
        <v>25949.466000000015</v>
      </c>
      <c r="Q71" s="52">
        <f>VLOOKUP($B71,Shock_dev!$A$1:$CI$300,MATCH(DATE(Q$1,1,1),Shock_dev!$A$1:$CI$1,0),FALSE)</f>
        <v>26784.148000000045</v>
      </c>
      <c r="R71" s="52">
        <f>VLOOKUP($B71,Shock_dev!$A$1:$CI$300,MATCH(DATE(R$1,1,1),Shock_dev!$A$1:$CI$1,0),FALSE)</f>
        <v>26889.214999999851</v>
      </c>
      <c r="S71" s="52">
        <f>VLOOKUP($B71,Shock_dev!$A$1:$CI$300,MATCH(DATE(S$1,1,1),Shock_dev!$A$1:$CI$1,0),FALSE)</f>
        <v>27497.946999999927</v>
      </c>
      <c r="T71" s="52">
        <f>VLOOKUP($B71,Shock_dev!$A$1:$CI$300,MATCH(DATE(T$1,1,1),Shock_dev!$A$1:$CI$1,0),FALSE)</f>
        <v>28394.118999999948</v>
      </c>
      <c r="U71" s="52">
        <f>VLOOKUP($B71,Shock_dev!$A$1:$CI$300,MATCH(DATE(U$1,1,1),Shock_dev!$A$1:$CI$1,0),FALSE)</f>
        <v>28925.671000000089</v>
      </c>
      <c r="V71" s="52">
        <f>VLOOKUP($B71,Shock_dev!$A$1:$CI$300,MATCH(DATE(V$1,1,1),Shock_dev!$A$1:$CI$1,0),FALSE)</f>
        <v>29866.801999999909</v>
      </c>
      <c r="W71" s="52">
        <f>VLOOKUP($B71,Shock_dev!$A$1:$CI$300,MATCH(DATE(W$1,1,1),Shock_dev!$A$1:$CI$1,0),FALSE)</f>
        <v>30896.135000000009</v>
      </c>
      <c r="X71" s="52">
        <f>VLOOKUP($B71,Shock_dev!$A$1:$CI$300,MATCH(DATE(X$1,1,1),Shock_dev!$A$1:$CI$1,0),FALSE)</f>
        <v>31881.008000000147</v>
      </c>
      <c r="Y71" s="52">
        <f>VLOOKUP($B71,Shock_dev!$A$1:$CI$300,MATCH(DATE(Y$1,1,1),Shock_dev!$A$1:$CI$1,0),FALSE)</f>
        <v>32830.652000000235</v>
      </c>
      <c r="Z71" s="52">
        <f>VLOOKUP($B71,Shock_dev!$A$1:$CI$300,MATCH(DATE(Z$1,1,1),Shock_dev!$A$1:$CI$1,0),FALSE)</f>
        <v>33546.098999999929</v>
      </c>
      <c r="AA71" s="52">
        <f>VLOOKUP($B71,Shock_dev!$A$1:$CI$300,MATCH(DATE(AA$1,1,1),Shock_dev!$A$1:$CI$1,0),FALSE)</f>
        <v>34464.084000000264</v>
      </c>
      <c r="AB71" s="52">
        <f>VLOOKUP($B71,Shock_dev!$A$1:$CI$300,MATCH(DATE(AB$1,1,1),Shock_dev!$A$1:$CI$1,0),FALSE)</f>
        <v>35582.577999999747</v>
      </c>
      <c r="AC71" s="52">
        <f>VLOOKUP($B71,Shock_dev!$A$1:$CI$300,MATCH(DATE(AC$1,1,1),Shock_dev!$A$1:$CI$1,0),FALSE)</f>
        <v>36624.025999999605</v>
      </c>
      <c r="AD71" s="52">
        <f>VLOOKUP($B71,Shock_dev!$A$1:$CI$300,MATCH(DATE(AD$1,1,1),Shock_dev!$A$1:$CI$1,0),FALSE)</f>
        <v>37573.113000000361</v>
      </c>
      <c r="AE71" s="52">
        <f>VLOOKUP($B71,Shock_dev!$A$1:$CI$300,MATCH(DATE(AE$1,1,1),Shock_dev!$A$1:$CI$1,0),FALSE)</f>
        <v>38541.367999999784</v>
      </c>
      <c r="AF71" s="52">
        <f>VLOOKUP($B71,Shock_dev!$A$1:$CI$300,MATCH(DATE(AF$1,1,1),Shock_dev!$A$1:$CI$1,0),FALSE)</f>
        <v>39308.237000000197</v>
      </c>
      <c r="AG71" s="52"/>
      <c r="AH71" s="65">
        <f t="shared" si="1"/>
        <v>14332.319200000027</v>
      </c>
      <c r="AI71" s="65">
        <f t="shared" si="2"/>
        <v>21758.223600000048</v>
      </c>
      <c r="AJ71" s="65">
        <f t="shared" si="3"/>
        <v>25710.202000000048</v>
      </c>
      <c r="AK71" s="65">
        <f t="shared" si="4"/>
        <v>28314.750799999943</v>
      </c>
      <c r="AL71" s="65">
        <f t="shared" si="5"/>
        <v>32723.595600000117</v>
      </c>
      <c r="AM71" s="65">
        <f t="shared" si="6"/>
        <v>37525.86439999994</v>
      </c>
      <c r="AN71" s="66"/>
      <c r="AO71" s="65">
        <f t="shared" si="7"/>
        <v>18045.271400000038</v>
      </c>
      <c r="AP71" s="65">
        <f t="shared" si="8"/>
        <v>27012.476399999996</v>
      </c>
      <c r="AQ71" s="65">
        <f t="shared" si="9"/>
        <v>35124.730000000025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3278.7920599999998</v>
      </c>
      <c r="D72" s="52">
        <f>VLOOKUP($B72,Shock_dev!$A$1:$CI$300,MATCH(DATE(D$1,1,1),Shock_dev!$A$1:$CI$1,0),FALSE)</f>
        <v>4081.3602099999989</v>
      </c>
      <c r="E72" s="52">
        <f>VLOOKUP($B72,Shock_dev!$A$1:$CI$300,MATCH(DATE(E$1,1,1),Shock_dev!$A$1:$CI$1,0),FALSE)</f>
        <v>4883.3117700000003</v>
      </c>
      <c r="F72" s="52">
        <f>VLOOKUP($B72,Shock_dev!$A$1:$CI$300,MATCH(DATE(F$1,1,1),Shock_dev!$A$1:$CI$1,0),FALSE)</f>
        <v>5690.4087700000018</v>
      </c>
      <c r="G72" s="52">
        <f>VLOOKUP($B72,Shock_dev!$A$1:$CI$300,MATCH(DATE(G$1,1,1),Shock_dev!$A$1:$CI$1,0),FALSE)</f>
        <v>6509.0484899999938</v>
      </c>
      <c r="H72" s="52">
        <f>VLOOKUP($B72,Shock_dev!$A$1:$CI$300,MATCH(DATE(H$1,1,1),Shock_dev!$A$1:$CI$1,0),FALSE)</f>
        <v>7353.8970899999986</v>
      </c>
      <c r="I72" s="52">
        <f>VLOOKUP($B72,Shock_dev!$A$1:$CI$300,MATCH(DATE(I$1,1,1),Shock_dev!$A$1:$CI$1,0),FALSE)</f>
        <v>8183.2280000000028</v>
      </c>
      <c r="J72" s="52">
        <f>VLOOKUP($B72,Shock_dev!$A$1:$CI$300,MATCH(DATE(J$1,1,1),Shock_dev!$A$1:$CI$1,0),FALSE)</f>
        <v>9041.9084299999959</v>
      </c>
      <c r="K72" s="52">
        <f>VLOOKUP($B72,Shock_dev!$A$1:$CI$300,MATCH(DATE(K$1,1,1),Shock_dev!$A$1:$CI$1,0),FALSE)</f>
        <v>9882.0280600000042</v>
      </c>
      <c r="L72" s="52">
        <f>VLOOKUP($B72,Shock_dev!$A$1:$CI$300,MATCH(DATE(L$1,1,1),Shock_dev!$A$1:$CI$1,0),FALSE)</f>
        <v>10742.608560000001</v>
      </c>
      <c r="M72" s="52">
        <f>VLOOKUP($B72,Shock_dev!$A$1:$CI$300,MATCH(DATE(M$1,1,1),Shock_dev!$A$1:$CI$1,0),FALSE)</f>
        <v>11619.241320000001</v>
      </c>
      <c r="N72" s="52">
        <f>VLOOKUP($B72,Shock_dev!$A$1:$CI$300,MATCH(DATE(N$1,1,1),Shock_dev!$A$1:$CI$1,0),FALSE)</f>
        <v>12474.921699999999</v>
      </c>
      <c r="O72" s="52">
        <f>VLOOKUP($B72,Shock_dev!$A$1:$CI$300,MATCH(DATE(O$1,1,1),Shock_dev!$A$1:$CI$1,0),FALSE)</f>
        <v>13317.278409999999</v>
      </c>
      <c r="P72" s="52">
        <f>VLOOKUP($B72,Shock_dev!$A$1:$CI$300,MATCH(DATE(P$1,1,1),Shock_dev!$A$1:$CI$1,0),FALSE)</f>
        <v>14163.8724</v>
      </c>
      <c r="Q72" s="52">
        <f>VLOOKUP($B72,Shock_dev!$A$1:$CI$300,MATCH(DATE(Q$1,1,1),Shock_dev!$A$1:$CI$1,0),FALSE)</f>
        <v>15032.99523</v>
      </c>
      <c r="R72" s="52">
        <f>VLOOKUP($B72,Shock_dev!$A$1:$CI$300,MATCH(DATE(R$1,1,1),Shock_dev!$A$1:$CI$1,0),FALSE)</f>
        <v>15867.416990000005</v>
      </c>
      <c r="S72" s="52">
        <f>VLOOKUP($B72,Shock_dev!$A$1:$CI$300,MATCH(DATE(S$1,1,1),Shock_dev!$A$1:$CI$1,0),FALSE)</f>
        <v>16723.494449999998</v>
      </c>
      <c r="T72" s="52">
        <f>VLOOKUP($B72,Shock_dev!$A$1:$CI$300,MATCH(DATE(T$1,1,1),Shock_dev!$A$1:$CI$1,0),FALSE)</f>
        <v>17590.392460000003</v>
      </c>
      <c r="U72" s="52">
        <f>VLOOKUP($B72,Shock_dev!$A$1:$CI$300,MATCH(DATE(U$1,1,1),Shock_dev!$A$1:$CI$1,0),FALSE)</f>
        <v>18434.149759999993</v>
      </c>
      <c r="V72" s="52">
        <f>VLOOKUP($B72,Shock_dev!$A$1:$CI$300,MATCH(DATE(V$1,1,1),Shock_dev!$A$1:$CI$1,0),FALSE)</f>
        <v>19292.530250000003</v>
      </c>
      <c r="W72" s="52">
        <f>VLOOKUP($B72,Shock_dev!$A$1:$CI$300,MATCH(DATE(W$1,1,1),Shock_dev!$A$1:$CI$1,0),FALSE)</f>
        <v>20153.010579999995</v>
      </c>
      <c r="X72" s="52">
        <f>VLOOKUP($B72,Shock_dev!$A$1:$CI$300,MATCH(DATE(X$1,1,1),Shock_dev!$A$1:$CI$1,0),FALSE)</f>
        <v>21004.641679999993</v>
      </c>
      <c r="Y72" s="52">
        <f>VLOOKUP($B72,Shock_dev!$A$1:$CI$300,MATCH(DATE(Y$1,1,1),Shock_dev!$A$1:$CI$1,0),FALSE)</f>
        <v>21851.676599999999</v>
      </c>
      <c r="Z72" s="52">
        <f>VLOOKUP($B72,Shock_dev!$A$1:$CI$300,MATCH(DATE(Z$1,1,1),Shock_dev!$A$1:$CI$1,0),FALSE)</f>
        <v>22682.327769999996</v>
      </c>
      <c r="AA72" s="52">
        <f>VLOOKUP($B72,Shock_dev!$A$1:$CI$300,MATCH(DATE(AA$1,1,1),Shock_dev!$A$1:$CI$1,0),FALSE)</f>
        <v>23520.028760000001</v>
      </c>
      <c r="AB72" s="52">
        <f>VLOOKUP($B72,Shock_dev!$A$1:$CI$300,MATCH(DATE(AB$1,1,1),Shock_dev!$A$1:$CI$1,0),FALSE)</f>
        <v>24360.850680000003</v>
      </c>
      <c r="AC72" s="52">
        <f>VLOOKUP($B72,Shock_dev!$A$1:$CI$300,MATCH(DATE(AC$1,1,1),Shock_dev!$A$1:$CI$1,0),FALSE)</f>
        <v>25193.536960000005</v>
      </c>
      <c r="AD72" s="52">
        <f>VLOOKUP($B72,Shock_dev!$A$1:$CI$300,MATCH(DATE(AD$1,1,1),Shock_dev!$A$1:$CI$1,0),FALSE)</f>
        <v>26016.539850000001</v>
      </c>
      <c r="AE72" s="52">
        <f>VLOOKUP($B72,Shock_dev!$A$1:$CI$300,MATCH(DATE(AE$1,1,1),Shock_dev!$A$1:$CI$1,0),FALSE)</f>
        <v>26836.118819999996</v>
      </c>
      <c r="AF72" s="52">
        <f>VLOOKUP($B72,Shock_dev!$A$1:$CI$300,MATCH(DATE(AF$1,1,1),Shock_dev!$A$1:$CI$1,0),FALSE)</f>
        <v>27639.946799999998</v>
      </c>
      <c r="AG72" s="52"/>
      <c r="AH72" s="65">
        <f t="shared" si="1"/>
        <v>4888.5842599999987</v>
      </c>
      <c r="AI72" s="65">
        <f t="shared" si="2"/>
        <v>9040.7340280000008</v>
      </c>
      <c r="AJ72" s="65">
        <f t="shared" si="3"/>
        <v>13321.661812</v>
      </c>
      <c r="AK72" s="65">
        <f t="shared" si="4"/>
        <v>17581.596782000001</v>
      </c>
      <c r="AL72" s="65">
        <f t="shared" si="5"/>
        <v>21842.337077999997</v>
      </c>
      <c r="AM72" s="65">
        <f t="shared" si="6"/>
        <v>26009.398622000001</v>
      </c>
      <c r="AN72" s="66"/>
      <c r="AO72" s="65">
        <f t="shared" si="7"/>
        <v>6964.6591439999993</v>
      </c>
      <c r="AP72" s="65">
        <f t="shared" si="8"/>
        <v>15451.629296999999</v>
      </c>
      <c r="AQ72" s="65">
        <f t="shared" si="9"/>
        <v>23925.867849999999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10223.820880099998</v>
      </c>
      <c r="D77" s="52">
        <f t="shared" ref="D77:AF77" si="22">SUM(D60:D69)</f>
        <v>8829.6508799000003</v>
      </c>
      <c r="E77" s="52">
        <f t="shared" si="22"/>
        <v>9100.6947309000006</v>
      </c>
      <c r="F77" s="52">
        <f t="shared" si="22"/>
        <v>9425.3643613999993</v>
      </c>
      <c r="G77" s="52">
        <f t="shared" si="22"/>
        <v>9991.7179387999986</v>
      </c>
      <c r="H77" s="52">
        <f t="shared" si="22"/>
        <v>11256.416628399998</v>
      </c>
      <c r="I77" s="52">
        <f t="shared" si="22"/>
        <v>10971.001790600001</v>
      </c>
      <c r="J77" s="52">
        <f t="shared" si="22"/>
        <v>11907.376622400003</v>
      </c>
      <c r="K77" s="52">
        <f t="shared" si="22"/>
        <v>11522.9376209</v>
      </c>
      <c r="L77" s="52">
        <f t="shared" si="22"/>
        <v>12074.855429399999</v>
      </c>
      <c r="M77" s="52">
        <f t="shared" si="22"/>
        <v>13604.386962099998</v>
      </c>
      <c r="N77" s="52">
        <f t="shared" si="22"/>
        <v>12734.302951600001</v>
      </c>
      <c r="O77" s="52">
        <f t="shared" si="22"/>
        <v>12160.1737283</v>
      </c>
      <c r="P77" s="52">
        <f t="shared" si="22"/>
        <v>11947.042265799999</v>
      </c>
      <c r="Q77" s="52">
        <f t="shared" si="22"/>
        <v>12621.996541500001</v>
      </c>
      <c r="R77" s="52">
        <f t="shared" si="22"/>
        <v>11617.797557400001</v>
      </c>
      <c r="S77" s="52">
        <f t="shared" si="22"/>
        <v>11965.771859600001</v>
      </c>
      <c r="T77" s="52">
        <f t="shared" si="22"/>
        <v>12398.644158199999</v>
      </c>
      <c r="U77" s="52">
        <f t="shared" si="22"/>
        <v>11956.976213699998</v>
      </c>
      <c r="V77" s="52">
        <f t="shared" si="22"/>
        <v>12462.2846918</v>
      </c>
      <c r="W77" s="52">
        <f t="shared" si="22"/>
        <v>12788.275450599998</v>
      </c>
      <c r="X77" s="52">
        <f t="shared" si="22"/>
        <v>12960.5980657</v>
      </c>
      <c r="Y77" s="52">
        <f t="shared" si="22"/>
        <v>13102.9940577</v>
      </c>
      <c r="Z77" s="52">
        <f t="shared" si="22"/>
        <v>12899.2604876</v>
      </c>
      <c r="AA77" s="52">
        <f t="shared" si="22"/>
        <v>13223.123504400002</v>
      </c>
      <c r="AB77" s="52">
        <f t="shared" si="22"/>
        <v>13733.265505400001</v>
      </c>
      <c r="AC77" s="52">
        <f t="shared" si="22"/>
        <v>13950.090517500001</v>
      </c>
      <c r="AD77" s="52">
        <f t="shared" si="22"/>
        <v>14079.105124400001</v>
      </c>
      <c r="AE77" s="52">
        <f t="shared" si="22"/>
        <v>14332.2315679</v>
      </c>
      <c r="AF77" s="52">
        <f t="shared" si="22"/>
        <v>14259.2572411</v>
      </c>
      <c r="AG77" s="67"/>
      <c r="AH77" s="65">
        <f>AVERAGE(C77:G77)</f>
        <v>9514.2497582199994</v>
      </c>
      <c r="AI77" s="65">
        <f>AVERAGE(H77:L77)</f>
        <v>11546.517618340002</v>
      </c>
      <c r="AJ77" s="65">
        <f>AVERAGE(M77:Q77)</f>
        <v>12613.58048986</v>
      </c>
      <c r="AK77" s="65">
        <f>AVERAGE(R77:V77)</f>
        <v>12080.29489614</v>
      </c>
      <c r="AL77" s="65">
        <f>AVERAGE(W77:AA77)</f>
        <v>12994.850313200001</v>
      </c>
      <c r="AM77" s="65">
        <f>AVERAGE(AB77:AF77)</f>
        <v>14070.789991260001</v>
      </c>
      <c r="AN77" s="66"/>
      <c r="AO77" s="65">
        <f>AVERAGE(AH77:AI77)</f>
        <v>10530.383688280001</v>
      </c>
      <c r="AP77" s="65">
        <f>AVERAGE(AJ77:AK77)</f>
        <v>12346.937693</v>
      </c>
      <c r="AQ77" s="65">
        <f>AVERAGE(AL77:AM77)</f>
        <v>13532.820152230001</v>
      </c>
    </row>
    <row r="78" spans="1:43" s="9" customFormat="1" x14ac:dyDescent="0.25">
      <c r="A78" s="13" t="s">
        <v>399</v>
      </c>
      <c r="B78" s="13"/>
      <c r="C78" s="52">
        <f>SUM(C70:C71)</f>
        <v>9353.6744000000472</v>
      </c>
      <c r="D78" s="52">
        <f t="shared" ref="D78:AF78" si="23">SUM(D70:D71)</f>
        <v>12908.573220000057</v>
      </c>
      <c r="E78" s="52">
        <f t="shared" si="23"/>
        <v>15374.518349999948</v>
      </c>
      <c r="F78" s="52">
        <f t="shared" si="23"/>
        <v>17158.988570000052</v>
      </c>
      <c r="G78" s="52">
        <f t="shared" si="23"/>
        <v>18639.989230000028</v>
      </c>
      <c r="H78" s="52">
        <f t="shared" si="23"/>
        <v>20352.123380000063</v>
      </c>
      <c r="I78" s="52">
        <f t="shared" si="23"/>
        <v>21216.16125000007</v>
      </c>
      <c r="J78" s="52">
        <f t="shared" si="23"/>
        <v>22447.101939999979</v>
      </c>
      <c r="K78" s="52">
        <f t="shared" si="23"/>
        <v>23029.332510000131</v>
      </c>
      <c r="L78" s="52">
        <f t="shared" si="23"/>
        <v>23842.449209999999</v>
      </c>
      <c r="M78" s="52">
        <f t="shared" si="23"/>
        <v>25154.063259999981</v>
      </c>
      <c r="N78" s="52">
        <f t="shared" si="23"/>
        <v>25757.557670000177</v>
      </c>
      <c r="O78" s="52">
        <f t="shared" si="23"/>
        <v>25987.107210000016</v>
      </c>
      <c r="P78" s="52">
        <f t="shared" si="23"/>
        <v>26256.977380000011</v>
      </c>
      <c r="Q78" s="52">
        <f t="shared" si="23"/>
        <v>27080.616390000039</v>
      </c>
      <c r="R78" s="52">
        <f t="shared" si="23"/>
        <v>27159.226379999847</v>
      </c>
      <c r="S78" s="52">
        <f t="shared" si="23"/>
        <v>27756.496299999926</v>
      </c>
      <c r="T78" s="52">
        <f t="shared" si="23"/>
        <v>28651.418159999957</v>
      </c>
      <c r="U78" s="52">
        <f t="shared" si="23"/>
        <v>29175.458560000101</v>
      </c>
      <c r="V78" s="52">
        <f t="shared" si="23"/>
        <v>30121.50527999991</v>
      </c>
      <c r="W78" s="52">
        <f t="shared" si="23"/>
        <v>31160.18366000001</v>
      </c>
      <c r="X78" s="52">
        <f t="shared" si="23"/>
        <v>32154.984780000159</v>
      </c>
      <c r="Y78" s="52">
        <f t="shared" si="23"/>
        <v>33114.861900000236</v>
      </c>
      <c r="Z78" s="52">
        <f t="shared" si="23"/>
        <v>33835.465069999933</v>
      </c>
      <c r="AA78" s="52">
        <f t="shared" si="23"/>
        <v>34764.164250000264</v>
      </c>
      <c r="AB78" s="52">
        <f t="shared" si="23"/>
        <v>35899.000729999738</v>
      </c>
      <c r="AC78" s="52">
        <f t="shared" si="23"/>
        <v>36955.392129999615</v>
      </c>
      <c r="AD78" s="52">
        <f t="shared" si="23"/>
        <v>37917.254650000366</v>
      </c>
      <c r="AE78" s="52">
        <f t="shared" si="23"/>
        <v>38898.687039999786</v>
      </c>
      <c r="AF78" s="52">
        <f t="shared" si="23"/>
        <v>39673.574240000205</v>
      </c>
      <c r="AG78" s="67"/>
      <c r="AH78" s="65">
        <f>AVERAGE(C78:G78)</f>
        <v>14687.148754000027</v>
      </c>
      <c r="AI78" s="65">
        <f>AVERAGE(H78:L78)</f>
        <v>22177.433658000045</v>
      </c>
      <c r="AJ78" s="65">
        <f>AVERAGE(M78:Q78)</f>
        <v>26047.264382000045</v>
      </c>
      <c r="AK78" s="65">
        <f>AVERAGE(R78:V78)</f>
        <v>28572.820935999953</v>
      </c>
      <c r="AL78" s="65">
        <f>AVERAGE(W78:AA78)</f>
        <v>33005.931932000116</v>
      </c>
      <c r="AM78" s="65">
        <f>AVERAGE(AB78:AF78)</f>
        <v>37868.781757999946</v>
      </c>
      <c r="AN78" s="66"/>
      <c r="AO78" s="65">
        <f>AVERAGE(AH78:AI78)</f>
        <v>18432.291206000038</v>
      </c>
      <c r="AP78" s="65">
        <f>AVERAGE(AJ78:AK78)</f>
        <v>27310.042658999999</v>
      </c>
      <c r="AQ78" s="65">
        <f>AVERAGE(AL78:AM78)</f>
        <v>35437.356845000031</v>
      </c>
    </row>
    <row r="79" spans="1:43" s="9" customFormat="1" x14ac:dyDescent="0.25">
      <c r="A79" s="13" t="s">
        <v>421</v>
      </c>
      <c r="B79" s="13"/>
      <c r="C79" s="52">
        <f>SUM(C53:C58)</f>
        <v>1585.2022530000058</v>
      </c>
      <c r="D79" s="52">
        <f t="shared" ref="D79:AF79" si="24">SUM(D53:D58)</f>
        <v>1886.7818630000047</v>
      </c>
      <c r="E79" s="52">
        <f t="shared" si="24"/>
        <v>2067.0762879999957</v>
      </c>
      <c r="F79" s="52">
        <f t="shared" si="24"/>
        <v>2172.1389960000224</v>
      </c>
      <c r="G79" s="52">
        <f t="shared" si="24"/>
        <v>2247.5137939999986</v>
      </c>
      <c r="H79" s="52">
        <f t="shared" si="24"/>
        <v>2374.4780870000086</v>
      </c>
      <c r="I79" s="52">
        <f t="shared" si="24"/>
        <v>2308.1347450000085</v>
      </c>
      <c r="J79" s="52">
        <f t="shared" si="24"/>
        <v>2343.6934279999859</v>
      </c>
      <c r="K79" s="52">
        <f t="shared" si="24"/>
        <v>2232.1628420000006</v>
      </c>
      <c r="L79" s="52">
        <f t="shared" si="24"/>
        <v>2192.4471430000194</v>
      </c>
      <c r="M79" s="52">
        <f t="shared" si="24"/>
        <v>2249.9145199999884</v>
      </c>
      <c r="N79" s="52">
        <f t="shared" si="24"/>
        <v>2140.0450669999955</v>
      </c>
      <c r="O79" s="52">
        <f t="shared" si="24"/>
        <v>1992.4367589999893</v>
      </c>
      <c r="P79" s="52">
        <f t="shared" si="24"/>
        <v>1885.25705499999</v>
      </c>
      <c r="Q79" s="52">
        <f t="shared" si="24"/>
        <v>1899.0090510000155</v>
      </c>
      <c r="R79" s="52">
        <f t="shared" si="24"/>
        <v>1746.7938949999962</v>
      </c>
      <c r="S79" s="52">
        <f t="shared" si="24"/>
        <v>1739.8673390000058</v>
      </c>
      <c r="T79" s="52">
        <f t="shared" si="24"/>
        <v>1780.864755000006</v>
      </c>
      <c r="U79" s="52">
        <f t="shared" si="24"/>
        <v>1738.9887940000153</v>
      </c>
      <c r="V79" s="52">
        <f t="shared" si="24"/>
        <v>1804.9123639999734</v>
      </c>
      <c r="W79" s="52">
        <f t="shared" si="24"/>
        <v>1877.2309830000149</v>
      </c>
      <c r="X79" s="52">
        <f t="shared" si="24"/>
        <v>1939.0382540000082</v>
      </c>
      <c r="Y79" s="52">
        <f t="shared" si="24"/>
        <v>1998.7820040000151</v>
      </c>
      <c r="Z79" s="52">
        <f t="shared" si="24"/>
        <v>2016.4108759999972</v>
      </c>
      <c r="AA79" s="52">
        <f t="shared" si="24"/>
        <v>2089.8993479999954</v>
      </c>
      <c r="AB79" s="52">
        <f t="shared" si="24"/>
        <v>2197.914746999998</v>
      </c>
      <c r="AC79" s="52">
        <f t="shared" si="24"/>
        <v>2279.4792390000039</v>
      </c>
      <c r="AD79" s="52">
        <f t="shared" si="24"/>
        <v>2344.916320999987</v>
      </c>
      <c r="AE79" s="52">
        <f t="shared" si="24"/>
        <v>2419.6452889999837</v>
      </c>
      <c r="AF79" s="52">
        <f t="shared" si="24"/>
        <v>2453.5445079999699</v>
      </c>
      <c r="AG79" s="67"/>
      <c r="AH79" s="65">
        <f t="shared" si="1"/>
        <v>1991.7426388000054</v>
      </c>
      <c r="AI79" s="65">
        <f t="shared" si="2"/>
        <v>2290.1832490000043</v>
      </c>
      <c r="AJ79" s="65">
        <f t="shared" si="3"/>
        <v>2033.3324903999958</v>
      </c>
      <c r="AK79" s="65">
        <f t="shared" si="4"/>
        <v>1762.2854293999994</v>
      </c>
      <c r="AL79" s="65">
        <f t="shared" si="5"/>
        <v>1984.2722930000061</v>
      </c>
      <c r="AM79" s="65">
        <f t="shared" si="6"/>
        <v>2339.1000207999887</v>
      </c>
      <c r="AN79" s="66"/>
      <c r="AO79" s="65">
        <f t="shared" si="7"/>
        <v>2140.9629439000046</v>
      </c>
      <c r="AP79" s="65">
        <f t="shared" si="8"/>
        <v>1897.8089598999977</v>
      </c>
      <c r="AQ79" s="65">
        <f t="shared" si="9"/>
        <v>2161.6861568999975</v>
      </c>
    </row>
    <row r="80" spans="1:43" s="9" customFormat="1" x14ac:dyDescent="0.25">
      <c r="A80" s="13" t="s">
        <v>423</v>
      </c>
      <c r="B80" s="13"/>
      <c r="C80" s="52">
        <f>C59</f>
        <v>544.49370000000636</v>
      </c>
      <c r="D80" s="52">
        <f t="shared" ref="D80:AF80" si="25">D59</f>
        <v>783.10769000000437</v>
      </c>
      <c r="E80" s="52">
        <f t="shared" si="25"/>
        <v>956.05147999999463</v>
      </c>
      <c r="F80" s="52">
        <f t="shared" si="25"/>
        <v>1090.0019700000121</v>
      </c>
      <c r="G80" s="52">
        <f t="shared" si="25"/>
        <v>1210.5489999999991</v>
      </c>
      <c r="H80" s="52">
        <f t="shared" si="25"/>
        <v>1346.7609000000084</v>
      </c>
      <c r="I80" s="52">
        <f t="shared" si="25"/>
        <v>1461.3825999999972</v>
      </c>
      <c r="J80" s="52">
        <f t="shared" si="25"/>
        <v>1594.7656000000134</v>
      </c>
      <c r="K80" s="52">
        <f t="shared" si="25"/>
        <v>1713.578800000003</v>
      </c>
      <c r="L80" s="52">
        <f t="shared" si="25"/>
        <v>1844.8693000000058</v>
      </c>
      <c r="M80" s="52">
        <f t="shared" si="25"/>
        <v>2004.3784999999916</v>
      </c>
      <c r="N80" s="52">
        <f t="shared" si="25"/>
        <v>2144.8559999999998</v>
      </c>
      <c r="O80" s="52">
        <f t="shared" si="25"/>
        <v>2267.8781000000017</v>
      </c>
      <c r="P80" s="52">
        <f t="shared" si="25"/>
        <v>2390.4642000000022</v>
      </c>
      <c r="Q80" s="52">
        <f t="shared" si="25"/>
        <v>2536.3390999999974</v>
      </c>
      <c r="R80" s="52">
        <f t="shared" si="25"/>
        <v>2656.4755000000005</v>
      </c>
      <c r="S80" s="52">
        <f t="shared" si="25"/>
        <v>2790.7262999999948</v>
      </c>
      <c r="T80" s="52">
        <f t="shared" si="25"/>
        <v>2938.2936000000045</v>
      </c>
      <c r="U80" s="52">
        <f t="shared" si="25"/>
        <v>3070.4270000000106</v>
      </c>
      <c r="V80" s="52">
        <f t="shared" si="25"/>
        <v>3212.7588999999862</v>
      </c>
      <c r="W80" s="52">
        <f t="shared" si="25"/>
        <v>3357.4750000000058</v>
      </c>
      <c r="X80" s="52">
        <f t="shared" si="25"/>
        <v>3496.7883999999904</v>
      </c>
      <c r="Y80" s="52">
        <f t="shared" si="25"/>
        <v>3629.6002000000008</v>
      </c>
      <c r="Z80" s="52">
        <f t="shared" si="25"/>
        <v>3747.617499999993</v>
      </c>
      <c r="AA80" s="52">
        <f t="shared" si="25"/>
        <v>3867.8693000000058</v>
      </c>
      <c r="AB80" s="52">
        <f t="shared" si="25"/>
        <v>3994.0399999999936</v>
      </c>
      <c r="AC80" s="52">
        <f t="shared" si="25"/>
        <v>4115.1083000000071</v>
      </c>
      <c r="AD80" s="52">
        <f t="shared" si="25"/>
        <v>4227.9633000000031</v>
      </c>
      <c r="AE80" s="52">
        <f t="shared" si="25"/>
        <v>4336.9592999999877</v>
      </c>
      <c r="AF80" s="52">
        <f t="shared" si="25"/>
        <v>4434.0424000000057</v>
      </c>
      <c r="AG80" s="67"/>
      <c r="AH80" s="65">
        <f t="shared" si="1"/>
        <v>916.84076800000332</v>
      </c>
      <c r="AI80" s="65">
        <f t="shared" si="2"/>
        <v>1592.2714400000054</v>
      </c>
      <c r="AJ80" s="65">
        <f t="shared" si="3"/>
        <v>2268.7831799999985</v>
      </c>
      <c r="AK80" s="65">
        <f t="shared" si="4"/>
        <v>2933.7362599999992</v>
      </c>
      <c r="AL80" s="65">
        <f t="shared" si="5"/>
        <v>3619.8700799999992</v>
      </c>
      <c r="AM80" s="65">
        <f t="shared" si="6"/>
        <v>4221.6226599999991</v>
      </c>
      <c r="AN80" s="66"/>
      <c r="AO80" s="65">
        <f t="shared" si="7"/>
        <v>1254.5561040000043</v>
      </c>
      <c r="AP80" s="65">
        <f t="shared" si="8"/>
        <v>2601.2597199999991</v>
      </c>
      <c r="AQ80" s="65">
        <f t="shared" si="9"/>
        <v>3920.7463699999989</v>
      </c>
    </row>
    <row r="81" spans="1:43" s="9" customFormat="1" x14ac:dyDescent="0.25">
      <c r="A81" s="13" t="s">
        <v>426</v>
      </c>
      <c r="B81" s="13"/>
      <c r="C81" s="52">
        <f>C72</f>
        <v>3278.7920599999998</v>
      </c>
      <c r="D81" s="52">
        <f t="shared" ref="D81:AF81" si="26">D72</f>
        <v>4081.3602099999989</v>
      </c>
      <c r="E81" s="52">
        <f t="shared" si="26"/>
        <v>4883.3117700000003</v>
      </c>
      <c r="F81" s="52">
        <f t="shared" si="26"/>
        <v>5690.4087700000018</v>
      </c>
      <c r="G81" s="52">
        <f t="shared" si="26"/>
        <v>6509.0484899999938</v>
      </c>
      <c r="H81" s="52">
        <f t="shared" si="26"/>
        <v>7353.8970899999986</v>
      </c>
      <c r="I81" s="52">
        <f t="shared" si="26"/>
        <v>8183.2280000000028</v>
      </c>
      <c r="J81" s="52">
        <f t="shared" si="26"/>
        <v>9041.9084299999959</v>
      </c>
      <c r="K81" s="52">
        <f t="shared" si="26"/>
        <v>9882.0280600000042</v>
      </c>
      <c r="L81" s="52">
        <f t="shared" si="26"/>
        <v>10742.608560000001</v>
      </c>
      <c r="M81" s="52">
        <f t="shared" si="26"/>
        <v>11619.241320000001</v>
      </c>
      <c r="N81" s="52">
        <f t="shared" si="26"/>
        <v>12474.921699999999</v>
      </c>
      <c r="O81" s="52">
        <f t="shared" si="26"/>
        <v>13317.278409999999</v>
      </c>
      <c r="P81" s="52">
        <f t="shared" si="26"/>
        <v>14163.8724</v>
      </c>
      <c r="Q81" s="52">
        <f t="shared" si="26"/>
        <v>15032.99523</v>
      </c>
      <c r="R81" s="52">
        <f t="shared" si="26"/>
        <v>15867.416990000005</v>
      </c>
      <c r="S81" s="52">
        <f t="shared" si="26"/>
        <v>16723.494449999998</v>
      </c>
      <c r="T81" s="52">
        <f t="shared" si="26"/>
        <v>17590.392460000003</v>
      </c>
      <c r="U81" s="52">
        <f t="shared" si="26"/>
        <v>18434.149759999993</v>
      </c>
      <c r="V81" s="52">
        <f t="shared" si="26"/>
        <v>19292.530250000003</v>
      </c>
      <c r="W81" s="52">
        <f t="shared" si="26"/>
        <v>20153.010579999995</v>
      </c>
      <c r="X81" s="52">
        <f t="shared" si="26"/>
        <v>21004.641679999993</v>
      </c>
      <c r="Y81" s="52">
        <f t="shared" si="26"/>
        <v>21851.676599999999</v>
      </c>
      <c r="Z81" s="52">
        <f t="shared" si="26"/>
        <v>22682.327769999996</v>
      </c>
      <c r="AA81" s="52">
        <f t="shared" si="26"/>
        <v>23520.028760000001</v>
      </c>
      <c r="AB81" s="52">
        <f t="shared" si="26"/>
        <v>24360.850680000003</v>
      </c>
      <c r="AC81" s="52">
        <f t="shared" si="26"/>
        <v>25193.536960000005</v>
      </c>
      <c r="AD81" s="52">
        <f t="shared" si="26"/>
        <v>26016.539850000001</v>
      </c>
      <c r="AE81" s="52">
        <f t="shared" si="26"/>
        <v>26836.118819999996</v>
      </c>
      <c r="AF81" s="52">
        <f t="shared" si="26"/>
        <v>27639.946799999998</v>
      </c>
      <c r="AG81" s="67"/>
      <c r="AH81" s="65">
        <f>AVERAGE(C81:G81)</f>
        <v>4888.5842599999987</v>
      </c>
      <c r="AI81" s="65">
        <f>AVERAGE(H81:L81)</f>
        <v>9040.7340280000008</v>
      </c>
      <c r="AJ81" s="65">
        <f>AVERAGE(M81:Q81)</f>
        <v>13321.661812</v>
      </c>
      <c r="AK81" s="65">
        <f>AVERAGE(R81:V81)</f>
        <v>17581.596782000001</v>
      </c>
      <c r="AL81" s="65">
        <f>AVERAGE(W81:AA81)</f>
        <v>21842.337077999997</v>
      </c>
      <c r="AM81" s="65">
        <f>AVERAGE(AB81:AF81)</f>
        <v>26009.398622000001</v>
      </c>
      <c r="AN81" s="66"/>
      <c r="AO81" s="65">
        <f>AVERAGE(AH81:AI81)</f>
        <v>6964.6591439999993</v>
      </c>
      <c r="AP81" s="65">
        <f>AVERAGE(AJ81:AK81)</f>
        <v>15451.629296999999</v>
      </c>
      <c r="AQ81" s="65">
        <f>AVERAGE(AL81:AM81)</f>
        <v>23925.867849999999</v>
      </c>
    </row>
    <row r="82" spans="1:43" s="9" customFormat="1" x14ac:dyDescent="0.25">
      <c r="A82" s="13" t="s">
        <v>425</v>
      </c>
      <c r="B82" s="13"/>
      <c r="C82" s="52">
        <f>SUM(C51:C52)</f>
        <v>255.8449470000005</v>
      </c>
      <c r="D82" s="52">
        <f t="shared" ref="D82:AF82" si="27">SUM(D51:D52)</f>
        <v>325.88184900000488</v>
      </c>
      <c r="E82" s="52">
        <f t="shared" si="27"/>
        <v>366.78882399999929</v>
      </c>
      <c r="F82" s="52">
        <f t="shared" si="27"/>
        <v>389.8354999999965</v>
      </c>
      <c r="G82" s="52">
        <f t="shared" si="27"/>
        <v>404.98455200000262</v>
      </c>
      <c r="H82" s="52">
        <f t="shared" si="27"/>
        <v>427.89324499999748</v>
      </c>
      <c r="I82" s="52">
        <f t="shared" si="27"/>
        <v>419.56609600000138</v>
      </c>
      <c r="J82" s="52">
        <f t="shared" si="27"/>
        <v>426.1646140000048</v>
      </c>
      <c r="K82" s="52">
        <f t="shared" si="27"/>
        <v>409.36625200000344</v>
      </c>
      <c r="L82" s="52">
        <f t="shared" si="27"/>
        <v>402.90286200000082</v>
      </c>
      <c r="M82" s="52">
        <f t="shared" si="27"/>
        <v>413.04643800000031</v>
      </c>
      <c r="N82" s="52">
        <f t="shared" si="27"/>
        <v>397.02015100000153</v>
      </c>
      <c r="O82" s="52">
        <f t="shared" si="27"/>
        <v>372.28456999999707</v>
      </c>
      <c r="P82" s="52">
        <f t="shared" si="27"/>
        <v>352.37065200000052</v>
      </c>
      <c r="Q82" s="52">
        <f t="shared" si="27"/>
        <v>352.28883799999494</v>
      </c>
      <c r="R82" s="52">
        <f t="shared" si="27"/>
        <v>325.76836699999694</v>
      </c>
      <c r="S82" s="52">
        <f t="shared" si="27"/>
        <v>320.90555499999937</v>
      </c>
      <c r="T82" s="52">
        <f t="shared" si="27"/>
        <v>325.11131099999784</v>
      </c>
      <c r="U82" s="52">
        <f t="shared" si="27"/>
        <v>316.19999100000314</v>
      </c>
      <c r="V82" s="52">
        <f t="shared" si="27"/>
        <v>323.91686800000025</v>
      </c>
      <c r="W82" s="52">
        <f t="shared" si="27"/>
        <v>333.61946999999691</v>
      </c>
      <c r="X82" s="52">
        <f t="shared" si="27"/>
        <v>341.72525500000211</v>
      </c>
      <c r="Y82" s="52">
        <f t="shared" si="27"/>
        <v>349.22331499999291</v>
      </c>
      <c r="Z82" s="52">
        <f t="shared" si="27"/>
        <v>349.39602000000104</v>
      </c>
      <c r="AA82" s="52">
        <f t="shared" si="27"/>
        <v>358.06478899999911</v>
      </c>
      <c r="AB82" s="52">
        <f t="shared" si="27"/>
        <v>373.14243399999941</v>
      </c>
      <c r="AC82" s="52">
        <f t="shared" si="27"/>
        <v>384.62156100000175</v>
      </c>
      <c r="AD82" s="52">
        <f t="shared" si="27"/>
        <v>393.32680199999413</v>
      </c>
      <c r="AE82" s="52">
        <f t="shared" si="27"/>
        <v>403.36616299999696</v>
      </c>
      <c r="AF82" s="52">
        <f t="shared" si="27"/>
        <v>406.72158299999865</v>
      </c>
      <c r="AG82" s="67"/>
      <c r="AH82" s="65">
        <f>AVERAGE(C82:G82)</f>
        <v>348.66713440000075</v>
      </c>
      <c r="AI82" s="65">
        <f>AVERAGE(H82:L82)</f>
        <v>417.17861380000159</v>
      </c>
      <c r="AJ82" s="65">
        <f>AVERAGE(M82:Q82)</f>
        <v>377.40212979999887</v>
      </c>
      <c r="AK82" s="65">
        <f>AVERAGE(R82:V82)</f>
        <v>322.38041839999948</v>
      </c>
      <c r="AL82" s="65">
        <f>AVERAGE(W82:AA82)</f>
        <v>346.40576979999844</v>
      </c>
      <c r="AM82" s="65">
        <f>AVERAGE(AB82:AF82)</f>
        <v>392.23570859999819</v>
      </c>
      <c r="AN82" s="66"/>
      <c r="AO82" s="65">
        <f>AVERAGE(AH82:AI82)</f>
        <v>382.9228741000012</v>
      </c>
      <c r="AP82" s="65">
        <f>AVERAGE(AJ82:AK82)</f>
        <v>349.89127409999918</v>
      </c>
      <c r="AQ82" s="65">
        <f>AVERAGE(AL82:AM82)</f>
        <v>369.32073919999834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2195.320208000001</v>
      </c>
      <c r="D87" s="52">
        <f t="shared" ref="D87:AF92" si="29">D60</f>
        <v>1977.188913</v>
      </c>
      <c r="E87" s="52">
        <f t="shared" si="29"/>
        <v>1983.9266499999994</v>
      </c>
      <c r="F87" s="52">
        <f t="shared" si="29"/>
        <v>2014.3352350000005</v>
      </c>
      <c r="G87" s="52">
        <f t="shared" si="29"/>
        <v>2364.637119</v>
      </c>
      <c r="H87" s="52">
        <f t="shared" si="29"/>
        <v>3215.0269129999997</v>
      </c>
      <c r="I87" s="52">
        <f t="shared" si="29"/>
        <v>3158.2204810000003</v>
      </c>
      <c r="J87" s="52">
        <f t="shared" si="29"/>
        <v>3191.8063060000004</v>
      </c>
      <c r="K87" s="52">
        <f t="shared" si="29"/>
        <v>3235.679713999999</v>
      </c>
      <c r="L87" s="52">
        <f t="shared" si="29"/>
        <v>3227.9028529999996</v>
      </c>
      <c r="M87" s="52">
        <f t="shared" si="29"/>
        <v>2638.6148669999993</v>
      </c>
      <c r="N87" s="52">
        <f t="shared" si="29"/>
        <v>2751.678683000001</v>
      </c>
      <c r="O87" s="52">
        <f t="shared" si="29"/>
        <v>2804.892910999999</v>
      </c>
      <c r="P87" s="52">
        <f t="shared" si="29"/>
        <v>2853.2000689999986</v>
      </c>
      <c r="Q87" s="52">
        <f t="shared" si="29"/>
        <v>3040.0880450000004</v>
      </c>
      <c r="R87" s="52">
        <f t="shared" si="29"/>
        <v>2849.1620050000001</v>
      </c>
      <c r="S87" s="52">
        <f t="shared" si="29"/>
        <v>2920.0746070000005</v>
      </c>
      <c r="T87" s="52">
        <f t="shared" si="29"/>
        <v>2968.8198200000006</v>
      </c>
      <c r="U87" s="52">
        <f t="shared" si="29"/>
        <v>3009.5100189999994</v>
      </c>
      <c r="V87" s="52">
        <f t="shared" si="29"/>
        <v>3599.1156189999983</v>
      </c>
      <c r="W87" s="52">
        <f t="shared" si="29"/>
        <v>3580.5558929999988</v>
      </c>
      <c r="X87" s="52">
        <f t="shared" si="29"/>
        <v>3596.4991020000016</v>
      </c>
      <c r="Y87" s="52">
        <f t="shared" si="29"/>
        <v>3609.3337520000005</v>
      </c>
      <c r="Z87" s="52">
        <f t="shared" si="29"/>
        <v>3611.4884219999985</v>
      </c>
      <c r="AA87" s="52">
        <f t="shared" si="29"/>
        <v>3603.7262030000002</v>
      </c>
      <c r="AB87" s="52">
        <f t="shared" si="29"/>
        <v>3833.3391869999996</v>
      </c>
      <c r="AC87" s="52">
        <f t="shared" si="29"/>
        <v>3784.0057710000001</v>
      </c>
      <c r="AD87" s="52">
        <f t="shared" si="29"/>
        <v>3750.969978000001</v>
      </c>
      <c r="AE87" s="52">
        <f t="shared" si="29"/>
        <v>3715.0963179999999</v>
      </c>
      <c r="AF87" s="52">
        <f t="shared" si="29"/>
        <v>3674.9416700000002</v>
      </c>
      <c r="AH87" s="65">
        <f t="shared" ref="AH87:AH93" si="30">AVERAGE(C87:G87)</f>
        <v>2107.0816250000003</v>
      </c>
      <c r="AI87" s="65">
        <f t="shared" ref="AI87:AI93" si="31">AVERAGE(H87:L87)</f>
        <v>3205.7272533999994</v>
      </c>
      <c r="AJ87" s="65">
        <f t="shared" ref="AJ87:AJ93" si="32">AVERAGE(M87:Q87)</f>
        <v>2817.6949149999996</v>
      </c>
      <c r="AK87" s="65">
        <f t="shared" ref="AK87:AK93" si="33">AVERAGE(R87:V87)</f>
        <v>3069.3364139999999</v>
      </c>
      <c r="AL87" s="65">
        <f t="shared" ref="AL87:AL93" si="34">AVERAGE(W87:AA87)</f>
        <v>3600.3206743999995</v>
      </c>
      <c r="AM87" s="65">
        <f t="shared" ref="AM87:AM93" si="35">AVERAGE(AB87:AF87)</f>
        <v>3751.6705847999997</v>
      </c>
      <c r="AN87" s="66"/>
      <c r="AO87" s="65">
        <f t="shared" ref="AO87:AO93" si="36">AVERAGE(AH87:AI87)</f>
        <v>2656.4044391999996</v>
      </c>
      <c r="AP87" s="65">
        <f t="shared" ref="AP87:AP93" si="37">AVERAGE(AJ87:AK87)</f>
        <v>2943.5156644999997</v>
      </c>
      <c r="AQ87" s="65">
        <f t="shared" ref="AQ87:AQ93" si="38">AVERAGE(AL87:AM87)</f>
        <v>3675.9956295999996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898.78119789999994</v>
      </c>
      <c r="D88" s="52">
        <f t="shared" si="40"/>
        <v>771.18934039999999</v>
      </c>
      <c r="E88" s="52">
        <f t="shared" si="40"/>
        <v>768.1411321999999</v>
      </c>
      <c r="F88" s="52">
        <f t="shared" si="40"/>
        <v>778.52759979999996</v>
      </c>
      <c r="G88" s="52">
        <f t="shared" si="40"/>
        <v>787.72833460000004</v>
      </c>
      <c r="H88" s="52">
        <f t="shared" si="40"/>
        <v>794.85035340000013</v>
      </c>
      <c r="I88" s="52">
        <f t="shared" si="40"/>
        <v>665.86582390000001</v>
      </c>
      <c r="J88" s="52">
        <f t="shared" si="40"/>
        <v>681.61556959999984</v>
      </c>
      <c r="K88" s="52">
        <f t="shared" si="40"/>
        <v>522.10549049999997</v>
      </c>
      <c r="L88" s="52">
        <f t="shared" si="40"/>
        <v>537.74663559999999</v>
      </c>
      <c r="M88" s="52">
        <f t="shared" si="40"/>
        <v>3016.1282388</v>
      </c>
      <c r="N88" s="52">
        <f t="shared" si="40"/>
        <v>2324.0384113999999</v>
      </c>
      <c r="O88" s="52">
        <f t="shared" si="40"/>
        <v>2347.0435075</v>
      </c>
      <c r="P88" s="52">
        <f t="shared" si="40"/>
        <v>2372.8343898000003</v>
      </c>
      <c r="Q88" s="52">
        <f t="shared" si="40"/>
        <v>2392.6462167999998</v>
      </c>
      <c r="R88" s="52">
        <f t="shared" si="40"/>
        <v>2407.1313820999999</v>
      </c>
      <c r="S88" s="52">
        <f t="shared" si="29"/>
        <v>2618.0557663</v>
      </c>
      <c r="T88" s="52">
        <f t="shared" si="29"/>
        <v>2607.948809</v>
      </c>
      <c r="U88" s="52">
        <f t="shared" si="29"/>
        <v>2613.5616191000004</v>
      </c>
      <c r="V88" s="52">
        <f t="shared" si="29"/>
        <v>2619.1504679999998</v>
      </c>
      <c r="W88" s="52">
        <f t="shared" si="29"/>
        <v>2623.0910920000001</v>
      </c>
      <c r="X88" s="52">
        <f t="shared" si="29"/>
        <v>2836.8840225999998</v>
      </c>
      <c r="Y88" s="52">
        <f t="shared" si="29"/>
        <v>2818.9755322999999</v>
      </c>
      <c r="Z88" s="52">
        <f t="shared" si="29"/>
        <v>2818.7888227000003</v>
      </c>
      <c r="AA88" s="52">
        <f t="shared" si="29"/>
        <v>2819.5459489999998</v>
      </c>
      <c r="AB88" s="52">
        <f t="shared" si="29"/>
        <v>2819.3795934999998</v>
      </c>
      <c r="AC88" s="52">
        <f t="shared" si="29"/>
        <v>2818.2626262999997</v>
      </c>
      <c r="AD88" s="52">
        <f t="shared" si="29"/>
        <v>2816.3834825999998</v>
      </c>
      <c r="AE88" s="52">
        <f t="shared" si="29"/>
        <v>2813.9421789000003</v>
      </c>
      <c r="AF88" s="52">
        <f t="shared" si="29"/>
        <v>2811.0680251000003</v>
      </c>
      <c r="AH88" s="65">
        <f t="shared" si="30"/>
        <v>800.87352097999997</v>
      </c>
      <c r="AI88" s="65">
        <f t="shared" si="31"/>
        <v>640.43677460000004</v>
      </c>
      <c r="AJ88" s="65">
        <f t="shared" si="32"/>
        <v>2490.5381528600001</v>
      </c>
      <c r="AK88" s="65">
        <f t="shared" si="33"/>
        <v>2573.1696089000002</v>
      </c>
      <c r="AL88" s="65">
        <f t="shared" si="34"/>
        <v>2783.4570837199999</v>
      </c>
      <c r="AM88" s="65">
        <f t="shared" si="35"/>
        <v>2815.8071812799999</v>
      </c>
      <c r="AN88" s="66"/>
      <c r="AO88" s="65">
        <f t="shared" si="36"/>
        <v>720.65514779</v>
      </c>
      <c r="AP88" s="65">
        <f t="shared" si="37"/>
        <v>2531.8538808800004</v>
      </c>
      <c r="AQ88" s="65">
        <f t="shared" si="38"/>
        <v>2799.6321324999999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375.84701419999999</v>
      </c>
      <c r="D89" s="52">
        <f t="shared" si="29"/>
        <v>356.53360940000005</v>
      </c>
      <c r="E89" s="52">
        <f t="shared" si="29"/>
        <v>376.55937799999992</v>
      </c>
      <c r="F89" s="52">
        <f t="shared" si="29"/>
        <v>398.96457729999997</v>
      </c>
      <c r="G89" s="52">
        <f t="shared" si="29"/>
        <v>417.92055619999996</v>
      </c>
      <c r="H89" s="52">
        <f t="shared" si="29"/>
        <v>460.69210559999988</v>
      </c>
      <c r="I89" s="52">
        <f t="shared" si="29"/>
        <v>467.06569649999994</v>
      </c>
      <c r="J89" s="52">
        <f t="shared" si="29"/>
        <v>471.15051439999991</v>
      </c>
      <c r="K89" s="52">
        <f t="shared" si="29"/>
        <v>470.15021579999996</v>
      </c>
      <c r="L89" s="52">
        <f t="shared" si="29"/>
        <v>464.04585580000014</v>
      </c>
      <c r="M89" s="52">
        <f t="shared" si="29"/>
        <v>434.08488779999993</v>
      </c>
      <c r="N89" s="52">
        <f t="shared" si="29"/>
        <v>420.90601950000007</v>
      </c>
      <c r="O89" s="52">
        <f t="shared" si="29"/>
        <v>402.2782168</v>
      </c>
      <c r="P89" s="52">
        <f t="shared" si="29"/>
        <v>380.80774400000007</v>
      </c>
      <c r="Q89" s="52">
        <f t="shared" si="29"/>
        <v>357.69880149999995</v>
      </c>
      <c r="R89" s="52">
        <f t="shared" si="29"/>
        <v>321.88658090000001</v>
      </c>
      <c r="S89" s="52">
        <f t="shared" si="29"/>
        <v>298.94832450000001</v>
      </c>
      <c r="T89" s="52">
        <f t="shared" si="29"/>
        <v>275.60949970000001</v>
      </c>
      <c r="U89" s="52">
        <f t="shared" si="29"/>
        <v>253.32998340000006</v>
      </c>
      <c r="V89" s="52">
        <f t="shared" si="29"/>
        <v>233.73383989999991</v>
      </c>
      <c r="W89" s="52">
        <f t="shared" si="29"/>
        <v>215.62924780000003</v>
      </c>
      <c r="X89" s="52">
        <f t="shared" si="29"/>
        <v>199.24098949999996</v>
      </c>
      <c r="Y89" s="52">
        <f t="shared" si="29"/>
        <v>185.09978369999999</v>
      </c>
      <c r="Z89" s="52">
        <f t="shared" si="29"/>
        <v>173.05592020000006</v>
      </c>
      <c r="AA89" s="52">
        <f t="shared" si="29"/>
        <v>163.05437710000001</v>
      </c>
      <c r="AB89" s="52">
        <f t="shared" si="29"/>
        <v>167.61680430000001</v>
      </c>
      <c r="AC89" s="52">
        <f t="shared" si="29"/>
        <v>159.78813860000002</v>
      </c>
      <c r="AD89" s="52">
        <f t="shared" si="29"/>
        <v>154.57618759999991</v>
      </c>
      <c r="AE89" s="52">
        <f t="shared" si="29"/>
        <v>150.65147550000006</v>
      </c>
      <c r="AF89" s="52">
        <f t="shared" si="29"/>
        <v>147.62645799999996</v>
      </c>
      <c r="AH89" s="65">
        <f t="shared" si="30"/>
        <v>385.16502701999997</v>
      </c>
      <c r="AI89" s="65">
        <f t="shared" si="31"/>
        <v>466.62087761999993</v>
      </c>
      <c r="AJ89" s="65">
        <f t="shared" si="32"/>
        <v>399.15513391999997</v>
      </c>
      <c r="AK89" s="65">
        <f t="shared" si="33"/>
        <v>276.70164568000001</v>
      </c>
      <c r="AL89" s="65">
        <f t="shared" si="34"/>
        <v>187.21606366</v>
      </c>
      <c r="AM89" s="65">
        <f t="shared" si="35"/>
        <v>156.05181279999999</v>
      </c>
      <c r="AN89" s="66"/>
      <c r="AO89" s="65">
        <f t="shared" si="36"/>
        <v>425.89295231999995</v>
      </c>
      <c r="AP89" s="65">
        <f t="shared" si="37"/>
        <v>337.92838979999999</v>
      </c>
      <c r="AQ89" s="65">
        <f t="shared" si="38"/>
        <v>171.63393823000001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49.747319000000061</v>
      </c>
      <c r="D90" s="52">
        <f t="shared" si="29"/>
        <v>64.606257000000141</v>
      </c>
      <c r="E90" s="52">
        <f t="shared" si="29"/>
        <v>80.76892399999997</v>
      </c>
      <c r="F90" s="52">
        <f t="shared" si="29"/>
        <v>96.636739000000034</v>
      </c>
      <c r="G90" s="52">
        <f t="shared" si="29"/>
        <v>115.33001999999988</v>
      </c>
      <c r="H90" s="52">
        <f t="shared" si="29"/>
        <v>149.61729400000013</v>
      </c>
      <c r="I90" s="52">
        <f t="shared" si="29"/>
        <v>173.10407600000008</v>
      </c>
      <c r="J90" s="52">
        <f t="shared" si="29"/>
        <v>197.91012499999988</v>
      </c>
      <c r="K90" s="52">
        <f t="shared" si="29"/>
        <v>222.78566000000001</v>
      </c>
      <c r="L90" s="52">
        <f t="shared" si="29"/>
        <v>413.75139300000001</v>
      </c>
      <c r="M90" s="52">
        <f t="shared" si="29"/>
        <v>160.22789499999999</v>
      </c>
      <c r="N90" s="52">
        <f t="shared" si="29"/>
        <v>190.64583099999982</v>
      </c>
      <c r="O90" s="52">
        <f t="shared" si="29"/>
        <v>200.96409399999993</v>
      </c>
      <c r="P90" s="52">
        <f t="shared" si="29"/>
        <v>208.94991800000025</v>
      </c>
      <c r="Q90" s="52">
        <f t="shared" si="29"/>
        <v>280.87854299999981</v>
      </c>
      <c r="R90" s="52">
        <f t="shared" si="29"/>
        <v>283.03687099999979</v>
      </c>
      <c r="S90" s="52">
        <f t="shared" si="29"/>
        <v>291.32414000000017</v>
      </c>
      <c r="T90" s="52">
        <f t="shared" si="29"/>
        <v>300.51014399999985</v>
      </c>
      <c r="U90" s="52">
        <f t="shared" si="29"/>
        <v>309.44830199999979</v>
      </c>
      <c r="V90" s="52">
        <f t="shared" si="29"/>
        <v>205.81622000000016</v>
      </c>
      <c r="W90" s="52">
        <f t="shared" si="29"/>
        <v>224.89332100000001</v>
      </c>
      <c r="X90" s="52">
        <f t="shared" si="29"/>
        <v>233.91535699999986</v>
      </c>
      <c r="Y90" s="52">
        <f t="shared" si="29"/>
        <v>241.82569400000011</v>
      </c>
      <c r="Z90" s="52">
        <f t="shared" si="29"/>
        <v>249.58429700000033</v>
      </c>
      <c r="AA90" s="52">
        <f t="shared" si="29"/>
        <v>257.56112799999983</v>
      </c>
      <c r="AB90" s="52">
        <f t="shared" si="29"/>
        <v>265.79512999999997</v>
      </c>
      <c r="AC90" s="52">
        <f t="shared" si="29"/>
        <v>274.06550800000014</v>
      </c>
      <c r="AD90" s="52">
        <f t="shared" si="29"/>
        <v>282.291831</v>
      </c>
      <c r="AE90" s="52">
        <f t="shared" si="29"/>
        <v>290.53161200000022</v>
      </c>
      <c r="AF90" s="52">
        <f t="shared" si="29"/>
        <v>298.64282800000001</v>
      </c>
      <c r="AH90" s="65">
        <f t="shared" si="30"/>
        <v>81.417851800000022</v>
      </c>
      <c r="AI90" s="65">
        <f t="shared" si="31"/>
        <v>231.43370960000001</v>
      </c>
      <c r="AJ90" s="65">
        <f t="shared" si="32"/>
        <v>208.33325619999997</v>
      </c>
      <c r="AK90" s="65">
        <f t="shared" si="33"/>
        <v>278.02713539999996</v>
      </c>
      <c r="AL90" s="65">
        <f t="shared" si="34"/>
        <v>241.55595940000003</v>
      </c>
      <c r="AM90" s="65">
        <f t="shared" si="35"/>
        <v>282.26538180000006</v>
      </c>
      <c r="AN90" s="66"/>
      <c r="AO90" s="65">
        <f t="shared" si="36"/>
        <v>156.42578070000002</v>
      </c>
      <c r="AP90" s="65">
        <f t="shared" si="37"/>
        <v>243.18019579999998</v>
      </c>
      <c r="AQ90" s="65">
        <f t="shared" si="38"/>
        <v>261.91067060000006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1424.6794950000001</v>
      </c>
      <c r="D91" s="52">
        <f t="shared" si="29"/>
        <v>1276.4661250000001</v>
      </c>
      <c r="E91" s="52">
        <f t="shared" si="29"/>
        <v>1276.7342519999997</v>
      </c>
      <c r="F91" s="52">
        <f t="shared" si="29"/>
        <v>1292.2055869999999</v>
      </c>
      <c r="G91" s="52">
        <f t="shared" si="29"/>
        <v>1306.294531</v>
      </c>
      <c r="H91" s="52">
        <f t="shared" si="29"/>
        <v>1316.4299769999998</v>
      </c>
      <c r="I91" s="52">
        <f t="shared" si="29"/>
        <v>1326.2781170000003</v>
      </c>
      <c r="J91" s="52">
        <f t="shared" si="29"/>
        <v>1334.921077</v>
      </c>
      <c r="K91" s="52">
        <f t="shared" si="29"/>
        <v>1342.3146769999998</v>
      </c>
      <c r="L91" s="52">
        <f t="shared" si="29"/>
        <v>1338.818929</v>
      </c>
      <c r="M91" s="52">
        <f t="shared" si="29"/>
        <v>1543.1417130000004</v>
      </c>
      <c r="N91" s="52">
        <f t="shared" si="29"/>
        <v>1525.1179889999999</v>
      </c>
      <c r="O91" s="52">
        <f t="shared" si="29"/>
        <v>1524.1896420000003</v>
      </c>
      <c r="P91" s="52">
        <f t="shared" si="29"/>
        <v>1524.815337</v>
      </c>
      <c r="Q91" s="52">
        <f t="shared" si="29"/>
        <v>1763.4004890000001</v>
      </c>
      <c r="R91" s="52">
        <f t="shared" si="29"/>
        <v>1741.6525150000002</v>
      </c>
      <c r="S91" s="52">
        <f t="shared" si="29"/>
        <v>1740.4884279999997</v>
      </c>
      <c r="T91" s="52">
        <f t="shared" si="29"/>
        <v>1741.2053880000003</v>
      </c>
      <c r="U91" s="52">
        <f t="shared" si="29"/>
        <v>1740.9667059999997</v>
      </c>
      <c r="V91" s="52">
        <f t="shared" si="29"/>
        <v>1740.0036530000002</v>
      </c>
      <c r="W91" s="52">
        <f t="shared" si="29"/>
        <v>1738.2035520000004</v>
      </c>
      <c r="X91" s="52">
        <f t="shared" si="29"/>
        <v>1735.4540279999997</v>
      </c>
      <c r="Y91" s="52">
        <f t="shared" si="29"/>
        <v>1731.7576409999997</v>
      </c>
      <c r="Z91" s="52">
        <f t="shared" si="29"/>
        <v>1727.0047539999996</v>
      </c>
      <c r="AA91" s="52">
        <f t="shared" si="29"/>
        <v>1721.5499279999999</v>
      </c>
      <c r="AB91" s="52">
        <f t="shared" si="29"/>
        <v>1715.5391659999996</v>
      </c>
      <c r="AC91" s="52">
        <f t="shared" si="29"/>
        <v>1708.8643949999996</v>
      </c>
      <c r="AD91" s="52">
        <f t="shared" si="29"/>
        <v>1701.5729040000001</v>
      </c>
      <c r="AE91" s="52">
        <f t="shared" si="29"/>
        <v>1693.8633810000001</v>
      </c>
      <c r="AF91" s="52">
        <f t="shared" si="29"/>
        <v>1685.724721</v>
      </c>
      <c r="AH91" s="65">
        <f t="shared" si="30"/>
        <v>1315.2759979999998</v>
      </c>
      <c r="AI91" s="65">
        <f t="shared" si="31"/>
        <v>1331.7525553999999</v>
      </c>
      <c r="AJ91" s="65">
        <f t="shared" si="32"/>
        <v>1576.133034</v>
      </c>
      <c r="AK91" s="65">
        <f t="shared" si="33"/>
        <v>1740.8633379999999</v>
      </c>
      <c r="AL91" s="65">
        <f t="shared" si="34"/>
        <v>1730.7939805999999</v>
      </c>
      <c r="AM91" s="65">
        <f t="shared" si="35"/>
        <v>1701.1129133999998</v>
      </c>
      <c r="AN91" s="66"/>
      <c r="AO91" s="65">
        <f t="shared" si="36"/>
        <v>1323.5142766999998</v>
      </c>
      <c r="AP91" s="65">
        <f t="shared" si="37"/>
        <v>1658.4981859999998</v>
      </c>
      <c r="AQ91" s="65">
        <f t="shared" si="38"/>
        <v>1715.9534469999999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1271.7355117</v>
      </c>
      <c r="D92" s="52">
        <f t="shared" si="29"/>
        <v>1038.2169302000002</v>
      </c>
      <c r="E92" s="52">
        <f t="shared" si="29"/>
        <v>1037.1242361999998</v>
      </c>
      <c r="F92" s="52">
        <f t="shared" si="29"/>
        <v>1066.9624352999999</v>
      </c>
      <c r="G92" s="52">
        <f t="shared" si="29"/>
        <v>1093.7182276999999</v>
      </c>
      <c r="H92" s="52">
        <f t="shared" si="29"/>
        <v>1113.8395487</v>
      </c>
      <c r="I92" s="52">
        <f t="shared" si="29"/>
        <v>1127.3191520999999</v>
      </c>
      <c r="J92" s="52">
        <f t="shared" si="29"/>
        <v>1134.9681592000002</v>
      </c>
      <c r="K92" s="52">
        <f t="shared" si="29"/>
        <v>1137.1445924</v>
      </c>
      <c r="L92" s="52">
        <f t="shared" si="29"/>
        <v>1134.5554232999998</v>
      </c>
      <c r="M92" s="52">
        <f t="shared" si="29"/>
        <v>935.74428280000006</v>
      </c>
      <c r="N92" s="52">
        <f t="shared" si="29"/>
        <v>952.2527857</v>
      </c>
      <c r="O92" s="52">
        <f t="shared" si="29"/>
        <v>940.04802710000001</v>
      </c>
      <c r="P92" s="52">
        <f t="shared" si="29"/>
        <v>922.8883980999999</v>
      </c>
      <c r="Q92" s="52">
        <f t="shared" si="29"/>
        <v>904.54368549999992</v>
      </c>
      <c r="R92" s="52">
        <f t="shared" si="29"/>
        <v>885.67011090000005</v>
      </c>
      <c r="S92" s="52">
        <f t="shared" si="29"/>
        <v>867.0717959000001</v>
      </c>
      <c r="T92" s="52">
        <f t="shared" si="29"/>
        <v>849.2129445999999</v>
      </c>
      <c r="U92" s="52">
        <f t="shared" si="29"/>
        <v>832.31954899999994</v>
      </c>
      <c r="V92" s="52">
        <f t="shared" si="29"/>
        <v>831.87230779999993</v>
      </c>
      <c r="W92" s="52">
        <f t="shared" si="29"/>
        <v>815.77227410000012</v>
      </c>
      <c r="X92" s="52">
        <f t="shared" si="29"/>
        <v>803.39401120000014</v>
      </c>
      <c r="Y92" s="52">
        <f t="shared" si="29"/>
        <v>792.89952370000003</v>
      </c>
      <c r="Z92" s="52">
        <f t="shared" si="29"/>
        <v>783.95625329999996</v>
      </c>
      <c r="AA92" s="52">
        <f t="shared" si="29"/>
        <v>776.53869269999996</v>
      </c>
      <c r="AB92" s="52">
        <f t="shared" si="29"/>
        <v>770.52838659999998</v>
      </c>
      <c r="AC92" s="52">
        <f t="shared" si="29"/>
        <v>765.70098899999994</v>
      </c>
      <c r="AD92" s="52">
        <f t="shared" si="29"/>
        <v>761.87257109999996</v>
      </c>
      <c r="AE92" s="52">
        <f t="shared" si="29"/>
        <v>758.90390189999994</v>
      </c>
      <c r="AF92" s="52">
        <f t="shared" si="29"/>
        <v>756.59369839999999</v>
      </c>
      <c r="AH92" s="65">
        <f t="shared" si="30"/>
        <v>1101.5514682200001</v>
      </c>
      <c r="AI92" s="65">
        <f t="shared" si="31"/>
        <v>1129.56537514</v>
      </c>
      <c r="AJ92" s="65">
        <f t="shared" si="32"/>
        <v>931.09543584000005</v>
      </c>
      <c r="AK92" s="65">
        <f t="shared" si="33"/>
        <v>853.22934164000003</v>
      </c>
      <c r="AL92" s="65">
        <f t="shared" si="34"/>
        <v>794.51215100000002</v>
      </c>
      <c r="AM92" s="65">
        <f t="shared" si="35"/>
        <v>762.71990940000001</v>
      </c>
      <c r="AN92" s="66"/>
      <c r="AO92" s="65">
        <f t="shared" si="36"/>
        <v>1115.55842168</v>
      </c>
      <c r="AP92" s="65">
        <f t="shared" si="37"/>
        <v>892.1623887400001</v>
      </c>
      <c r="AQ92" s="65">
        <f t="shared" si="38"/>
        <v>778.61603020000007</v>
      </c>
    </row>
    <row r="93" spans="1:43" s="9" customFormat="1" x14ac:dyDescent="0.25">
      <c r="A93" s="71" t="s">
        <v>444</v>
      </c>
      <c r="B93" s="13"/>
      <c r="C93" s="52">
        <f>SUM(C66:C69)</f>
        <v>4007.7101342999995</v>
      </c>
      <c r="D93" s="52">
        <f t="shared" ref="D93:AF93" si="41">SUM(D66:D69)</f>
        <v>3345.4497049000001</v>
      </c>
      <c r="E93" s="52">
        <f t="shared" si="41"/>
        <v>3577.4401585000005</v>
      </c>
      <c r="F93" s="52">
        <f t="shared" si="41"/>
        <v>3777.732188</v>
      </c>
      <c r="G93" s="52">
        <f t="shared" si="41"/>
        <v>3906.0891502999993</v>
      </c>
      <c r="H93" s="52">
        <f t="shared" si="41"/>
        <v>4205.9604367000002</v>
      </c>
      <c r="I93" s="52">
        <f t="shared" si="41"/>
        <v>4053.1484441000002</v>
      </c>
      <c r="J93" s="52">
        <f t="shared" si="41"/>
        <v>4895.0048711999998</v>
      </c>
      <c r="K93" s="52">
        <f t="shared" si="41"/>
        <v>4592.7572712000001</v>
      </c>
      <c r="L93" s="52">
        <f t="shared" si="41"/>
        <v>4958.0343396999997</v>
      </c>
      <c r="M93" s="52">
        <f t="shared" si="41"/>
        <v>4876.4450777000002</v>
      </c>
      <c r="N93" s="52">
        <f t="shared" si="41"/>
        <v>4569.6632319999999</v>
      </c>
      <c r="O93" s="52">
        <f t="shared" si="41"/>
        <v>3940.7573298999991</v>
      </c>
      <c r="P93" s="52">
        <f t="shared" si="41"/>
        <v>3683.5464099000001</v>
      </c>
      <c r="Q93" s="52">
        <f t="shared" si="41"/>
        <v>3882.7407607</v>
      </c>
      <c r="R93" s="52">
        <f t="shared" si="41"/>
        <v>3129.2580924999993</v>
      </c>
      <c r="S93" s="52">
        <f t="shared" si="41"/>
        <v>3229.8087979000006</v>
      </c>
      <c r="T93" s="52">
        <f t="shared" si="41"/>
        <v>3655.3375528999995</v>
      </c>
      <c r="U93" s="52">
        <f t="shared" si="41"/>
        <v>3197.8400352000003</v>
      </c>
      <c r="V93" s="52">
        <f t="shared" si="41"/>
        <v>3232.5925840999998</v>
      </c>
      <c r="W93" s="52">
        <f t="shared" si="41"/>
        <v>3590.1300707</v>
      </c>
      <c r="X93" s="52">
        <f t="shared" si="41"/>
        <v>3555.2105554</v>
      </c>
      <c r="Y93" s="52">
        <f t="shared" si="41"/>
        <v>3723.1021309999996</v>
      </c>
      <c r="Z93" s="52">
        <f t="shared" si="41"/>
        <v>3535.3820184000006</v>
      </c>
      <c r="AA93" s="52">
        <f t="shared" si="41"/>
        <v>3881.1472266000005</v>
      </c>
      <c r="AB93" s="52">
        <f t="shared" si="41"/>
        <v>4161.0672380000015</v>
      </c>
      <c r="AC93" s="52">
        <f t="shared" si="41"/>
        <v>4439.4030896000004</v>
      </c>
      <c r="AD93" s="52">
        <f t="shared" si="41"/>
        <v>4611.4381700999993</v>
      </c>
      <c r="AE93" s="52">
        <f t="shared" si="41"/>
        <v>4909.2427006000007</v>
      </c>
      <c r="AF93" s="52">
        <f t="shared" si="41"/>
        <v>4884.6598405999994</v>
      </c>
      <c r="AH93" s="65">
        <f t="shared" si="30"/>
        <v>3722.8842672000001</v>
      </c>
      <c r="AI93" s="65">
        <f t="shared" si="31"/>
        <v>4540.9810725799998</v>
      </c>
      <c r="AJ93" s="65">
        <f t="shared" si="32"/>
        <v>4190.6305620399999</v>
      </c>
      <c r="AK93" s="65">
        <f t="shared" si="33"/>
        <v>3288.9674125199999</v>
      </c>
      <c r="AL93" s="65">
        <f t="shared" si="34"/>
        <v>3656.9944004200006</v>
      </c>
      <c r="AM93" s="65">
        <f t="shared" si="35"/>
        <v>4601.1622077800002</v>
      </c>
      <c r="AN93" s="66"/>
      <c r="AO93" s="65">
        <f t="shared" si="36"/>
        <v>4131.9326698900004</v>
      </c>
      <c r="AP93" s="65">
        <f t="shared" si="37"/>
        <v>3739.7989872799999</v>
      </c>
      <c r="AQ93" s="65">
        <f t="shared" si="38"/>
        <v>4129.0783041000004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27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5703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49" spans="1:43" x14ac:dyDescent="0.25">
      <c r="A49" s="78" t="s">
        <v>690</v>
      </c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3580.8429999999935</v>
      </c>
      <c r="D50" s="52">
        <f>VLOOKUP($B50,Shock_dev!$A$1:$CI$300,MATCH(DATE(D$1,1,1),Shock_dev!$A$1:$CI$1,0),FALSE)</f>
        <v>5229.5668000000296</v>
      </c>
      <c r="E50" s="52">
        <f>VLOOKUP($B50,Shock_dev!$A$1:$CI$300,MATCH(DATE(E$1,1,1),Shock_dev!$A$1:$CI$1,0),FALSE)</f>
        <v>6422.3808000000427</v>
      </c>
      <c r="F50" s="52">
        <f>VLOOKUP($B50,Shock_dev!$A$1:$CI$300,MATCH(DATE(F$1,1,1),Shock_dev!$A$1:$CI$1,0),FALSE)</f>
        <v>7343.0452999999397</v>
      </c>
      <c r="G50" s="52">
        <f>VLOOKUP($B50,Shock_dev!$A$1:$CI$300,MATCH(DATE(G$1,1,1),Shock_dev!$A$1:$CI$1,0),FALSE)</f>
        <v>8174.0063000000082</v>
      </c>
      <c r="H50" s="52">
        <f>VLOOKUP($B50,Shock_dev!$A$1:$CI$300,MATCH(DATE(H$1,1,1),Shock_dev!$A$1:$CI$1,0),FALSE)</f>
        <v>9120.0029999999097</v>
      </c>
      <c r="I50" s="52">
        <f>VLOOKUP($B50,Shock_dev!$A$1:$CI$300,MATCH(DATE(I$1,1,1),Shock_dev!$A$1:$CI$1,0),FALSE)</f>
        <v>9918.1323000000557</v>
      </c>
      <c r="J50" s="52">
        <f>VLOOKUP($B50,Shock_dev!$A$1:$CI$300,MATCH(DATE(J$1,1,1),Shock_dev!$A$1:$CI$1,0),FALSE)</f>
        <v>10876.121399999945</v>
      </c>
      <c r="K50" s="52">
        <f>VLOOKUP($B50,Shock_dev!$A$1:$CI$300,MATCH(DATE(K$1,1,1),Shock_dev!$A$1:$CI$1,0),FALSE)</f>
        <v>11711.473200000008</v>
      </c>
      <c r="L50" s="52">
        <f>VLOOKUP($B50,Shock_dev!$A$1:$CI$300,MATCH(DATE(L$1,1,1),Shock_dev!$A$1:$CI$1,0),FALSE)</f>
        <v>12648.792699999991</v>
      </c>
      <c r="M50" s="52">
        <f>VLOOKUP($B50,Shock_dev!$A$1:$CI$300,MATCH(DATE(M$1,1,1),Shock_dev!$A$1:$CI$1,0),FALSE)</f>
        <v>13793.750499999966</v>
      </c>
      <c r="N50" s="52">
        <f>VLOOKUP($B50,Shock_dev!$A$1:$CI$300,MATCH(DATE(N$1,1,1),Shock_dev!$A$1:$CI$1,0),FALSE)</f>
        <v>14791.489600000088</v>
      </c>
      <c r="O50" s="52">
        <f>VLOOKUP($B50,Shock_dev!$A$1:$CI$300,MATCH(DATE(O$1,1,1),Shock_dev!$A$1:$CI$1,0),FALSE)</f>
        <v>15628.670099999988</v>
      </c>
      <c r="P50" s="52">
        <f>VLOOKUP($B50,Shock_dev!$A$1:$CI$300,MATCH(DATE(P$1,1,1),Shock_dev!$A$1:$CI$1,0),FALSE)</f>
        <v>16460.718300000066</v>
      </c>
      <c r="Q50" s="52">
        <f>VLOOKUP($B50,Shock_dev!$A$1:$CI$300,MATCH(DATE(Q$1,1,1),Shock_dev!$A$1:$CI$1,0),FALSE)</f>
        <v>17471.618699999992</v>
      </c>
      <c r="R50" s="52">
        <f>VLOOKUP($B50,Shock_dev!$A$1:$CI$300,MATCH(DATE(R$1,1,1),Shock_dev!$A$1:$CI$1,0),FALSE)</f>
        <v>18279.216000000015</v>
      </c>
      <c r="S50" s="52">
        <f>VLOOKUP($B50,Shock_dev!$A$1:$CI$300,MATCH(DATE(S$1,1,1),Shock_dev!$A$1:$CI$1,0),FALSE)</f>
        <v>19208.405900000012</v>
      </c>
      <c r="T50" s="52">
        <f>VLOOKUP($B50,Shock_dev!$A$1:$CI$300,MATCH(DATE(T$1,1,1),Shock_dev!$A$1:$CI$1,0),FALSE)</f>
        <v>20245.068800000008</v>
      </c>
      <c r="U50" s="52">
        <f>VLOOKUP($B50,Shock_dev!$A$1:$CI$300,MATCH(DATE(U$1,1,1),Shock_dev!$A$1:$CI$1,0),FALSE)</f>
        <v>21151.903300000005</v>
      </c>
      <c r="V50" s="52">
        <f>VLOOKUP($B50,Shock_dev!$A$1:$CI$300,MATCH(DATE(V$1,1,1),Shock_dev!$A$1:$CI$1,0),FALSE)</f>
        <v>22122.999300000025</v>
      </c>
      <c r="W50" s="52">
        <f>VLOOKUP($B50,Shock_dev!$A$1:$CI$300,MATCH(DATE(W$1,1,1),Shock_dev!$A$1:$CI$1,0),FALSE)</f>
        <v>23130.539400000009</v>
      </c>
      <c r="X50" s="52">
        <f>VLOOKUP($B50,Shock_dev!$A$1:$CI$300,MATCH(DATE(X$1,1,1),Shock_dev!$A$1:$CI$1,0),FALSE)</f>
        <v>24105.031799999997</v>
      </c>
      <c r="Y50" s="52">
        <f>VLOOKUP($B50,Shock_dev!$A$1:$CI$300,MATCH(DATE(Y$1,1,1),Shock_dev!$A$1:$CI$1,0),FALSE)</f>
        <v>25033.703300000052</v>
      </c>
      <c r="Z50" s="52">
        <f>VLOOKUP($B50,Shock_dev!$A$1:$CI$300,MATCH(DATE(Z$1,1,1),Shock_dev!$A$1:$CI$1,0),FALSE)</f>
        <v>25850.636799999978</v>
      </c>
      <c r="AA50" s="52">
        <f>VLOOKUP($B50,Shock_dev!$A$1:$CI$300,MATCH(DATE(AA$1,1,1),Shock_dev!$A$1:$CI$1,0),FALSE)</f>
        <v>26693.805099999998</v>
      </c>
      <c r="AB50" s="52">
        <f>VLOOKUP($B50,Shock_dev!$A$1:$CI$300,MATCH(DATE(AB$1,1,1),Shock_dev!$A$1:$CI$1,0),FALSE)</f>
        <v>27580.177600000054</v>
      </c>
      <c r="AC50" s="52">
        <f>VLOOKUP($B50,Shock_dev!$A$1:$CI$300,MATCH(DATE(AC$1,1,1),Shock_dev!$A$1:$CI$1,0),FALSE)</f>
        <v>28435.191099999938</v>
      </c>
      <c r="AD50" s="52">
        <f>VLOOKUP($B50,Shock_dev!$A$1:$CI$300,MATCH(DATE(AD$1,1,1),Shock_dev!$A$1:$CI$1,0),FALSE)</f>
        <v>29232.259400000097</v>
      </c>
      <c r="AE50" s="52">
        <f>VLOOKUP($B50,Shock_dev!$A$1:$CI$300,MATCH(DATE(AE$1,1,1),Shock_dev!$A$1:$CI$1,0),FALSE)</f>
        <v>30005.065100000007</v>
      </c>
      <c r="AF50" s="52">
        <f>VLOOKUP($B50,Shock_dev!$A$1:$CI$300,MATCH(DATE(AF$1,1,1),Shock_dev!$A$1:$CI$1,0),FALSE)</f>
        <v>30689.486399999936</v>
      </c>
      <c r="AG50" s="52"/>
      <c r="AH50" s="65">
        <f>AVERAGE(C50:G50)</f>
        <v>6149.9684400000024</v>
      </c>
      <c r="AI50" s="65">
        <f>AVERAGE(H50:L50)</f>
        <v>10854.904519999982</v>
      </c>
      <c r="AJ50" s="65">
        <f>AVERAGE(M50:Q50)</f>
        <v>15629.24944000002</v>
      </c>
      <c r="AK50" s="65">
        <f>AVERAGE(R50:V50)</f>
        <v>20201.518660000012</v>
      </c>
      <c r="AL50" s="65">
        <f>AVERAGE(W50:AA50)</f>
        <v>24962.743280000006</v>
      </c>
      <c r="AM50" s="65">
        <f>AVERAGE(AB50:AF50)</f>
        <v>29188.435920000007</v>
      </c>
      <c r="AN50" s="66"/>
      <c r="AO50" s="65">
        <f>AVERAGE(AH50:AI50)</f>
        <v>8502.436479999993</v>
      </c>
      <c r="AP50" s="65">
        <f>AVERAGE(AJ50:AK50)</f>
        <v>17915.384050000015</v>
      </c>
      <c r="AQ50" s="65">
        <f>AVERAGE(AL50:AM50)</f>
        <v>27075.589600000007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22.525959999999031</v>
      </c>
      <c r="D51" s="52">
        <f>VLOOKUP($B51,Shock_dev!$A$1:$CI$300,MATCH(DATE(D$1,1,1),Shock_dev!$A$1:$CI$1,0),FALSE)</f>
        <v>38.08904000000075</v>
      </c>
      <c r="E51" s="52">
        <f>VLOOKUP($B51,Shock_dev!$A$1:$CI$300,MATCH(DATE(E$1,1,1),Shock_dev!$A$1:$CI$1,0),FALSE)</f>
        <v>49.791610000000219</v>
      </c>
      <c r="F51" s="52">
        <f>VLOOKUP($B51,Shock_dev!$A$1:$CI$300,MATCH(DATE(F$1,1,1),Shock_dev!$A$1:$CI$1,0),FALSE)</f>
        <v>56.815850000000864</v>
      </c>
      <c r="G51" s="52">
        <f>VLOOKUP($B51,Shock_dev!$A$1:$CI$300,MATCH(DATE(G$1,1,1),Shock_dev!$A$1:$CI$1,0),FALSE)</f>
        <v>60.272360000000845</v>
      </c>
      <c r="H51" s="52">
        <f>VLOOKUP($B51,Shock_dev!$A$1:$CI$300,MATCH(DATE(H$1,1,1),Shock_dev!$A$1:$CI$1,0),FALSE)</f>
        <v>62.350010000000111</v>
      </c>
      <c r="I51" s="52">
        <f>VLOOKUP($B51,Shock_dev!$A$1:$CI$300,MATCH(DATE(I$1,1,1),Shock_dev!$A$1:$CI$1,0),FALSE)</f>
        <v>62.301229999999123</v>
      </c>
      <c r="J51" s="52">
        <f>VLOOKUP($B51,Shock_dev!$A$1:$CI$300,MATCH(DATE(J$1,1,1),Shock_dev!$A$1:$CI$1,0),FALSE)</f>
        <v>61.943010000000868</v>
      </c>
      <c r="K51" s="52">
        <f>VLOOKUP($B51,Shock_dev!$A$1:$CI$300,MATCH(DATE(K$1,1,1),Shock_dev!$A$1:$CI$1,0),FALSE)</f>
        <v>60.47182999999859</v>
      </c>
      <c r="L51" s="52">
        <f>VLOOKUP($B51,Shock_dev!$A$1:$CI$300,MATCH(DATE(L$1,1,1),Shock_dev!$A$1:$CI$1,0),FALSE)</f>
        <v>59.0053599999992</v>
      </c>
      <c r="M51" s="52">
        <f>VLOOKUP($B51,Shock_dev!$A$1:$CI$300,MATCH(DATE(M$1,1,1),Shock_dev!$A$1:$CI$1,0),FALSE)</f>
        <v>58.859280000000581</v>
      </c>
      <c r="N51" s="52">
        <f>VLOOKUP($B51,Shock_dev!$A$1:$CI$300,MATCH(DATE(N$1,1,1),Shock_dev!$A$1:$CI$1,0),FALSE)</f>
        <v>58.27512999999999</v>
      </c>
      <c r="O51" s="52">
        <f>VLOOKUP($B51,Shock_dev!$A$1:$CI$300,MATCH(DATE(O$1,1,1),Shock_dev!$A$1:$CI$1,0),FALSE)</f>
        <v>56.585180000000037</v>
      </c>
      <c r="P51" s="52">
        <f>VLOOKUP($B51,Shock_dev!$A$1:$CI$300,MATCH(DATE(P$1,1,1),Shock_dev!$A$1:$CI$1,0),FALSE)</f>
        <v>54.400110000000495</v>
      </c>
      <c r="Q51" s="52">
        <f>VLOOKUP($B51,Shock_dev!$A$1:$CI$300,MATCH(DATE(Q$1,1,1),Shock_dev!$A$1:$CI$1,0),FALSE)</f>
        <v>53.254839999999604</v>
      </c>
      <c r="R51" s="52">
        <f>VLOOKUP($B51,Shock_dev!$A$1:$CI$300,MATCH(DATE(R$1,1,1),Shock_dev!$A$1:$CI$1,0),FALSE)</f>
        <v>51.429869999999937</v>
      </c>
      <c r="S51" s="52">
        <f>VLOOKUP($B51,Shock_dev!$A$1:$CI$300,MATCH(DATE(S$1,1,1),Shock_dev!$A$1:$CI$1,0),FALSE)</f>
        <v>50.197500000000218</v>
      </c>
      <c r="T51" s="52">
        <f>VLOOKUP($B51,Shock_dev!$A$1:$CI$300,MATCH(DATE(T$1,1,1),Shock_dev!$A$1:$CI$1,0),FALSE)</f>
        <v>50.074860000000626</v>
      </c>
      <c r="U51" s="52">
        <f>VLOOKUP($B51,Shock_dev!$A$1:$CI$300,MATCH(DATE(U$1,1,1),Shock_dev!$A$1:$CI$1,0),FALSE)</f>
        <v>49.873679999998785</v>
      </c>
      <c r="V51" s="52">
        <f>VLOOKUP($B51,Shock_dev!$A$1:$CI$300,MATCH(DATE(V$1,1,1),Shock_dev!$A$1:$CI$1,0),FALSE)</f>
        <v>50.331749999999374</v>
      </c>
      <c r="W51" s="52">
        <f>VLOOKUP($B51,Shock_dev!$A$1:$CI$300,MATCH(DATE(W$1,1,1),Shock_dev!$A$1:$CI$1,0),FALSE)</f>
        <v>51.367700000000696</v>
      </c>
      <c r="X51" s="52">
        <f>VLOOKUP($B51,Shock_dev!$A$1:$CI$300,MATCH(DATE(X$1,1,1),Shock_dev!$A$1:$CI$1,0),FALSE)</f>
        <v>52.555500000000393</v>
      </c>
      <c r="Y51" s="52">
        <f>VLOOKUP($B51,Shock_dev!$A$1:$CI$300,MATCH(DATE(Y$1,1,1),Shock_dev!$A$1:$CI$1,0),FALSE)</f>
        <v>53.630689999999959</v>
      </c>
      <c r="Z51" s="52">
        <f>VLOOKUP($B51,Shock_dev!$A$1:$CI$300,MATCH(DATE(Z$1,1,1),Shock_dev!$A$1:$CI$1,0),FALSE)</f>
        <v>54.073130000000674</v>
      </c>
      <c r="AA51" s="52">
        <f>VLOOKUP($B51,Shock_dev!$A$1:$CI$300,MATCH(DATE(AA$1,1,1),Shock_dev!$A$1:$CI$1,0),FALSE)</f>
        <v>54.510179999999309</v>
      </c>
      <c r="AB51" s="52">
        <f>VLOOKUP($B51,Shock_dev!$A$1:$CI$300,MATCH(DATE(AB$1,1,1),Shock_dev!$A$1:$CI$1,0),FALSE)</f>
        <v>55.406020000000353</v>
      </c>
      <c r="AC51" s="52">
        <f>VLOOKUP($B51,Shock_dev!$A$1:$CI$300,MATCH(DATE(AC$1,1,1),Shock_dev!$A$1:$CI$1,0),FALSE)</f>
        <v>56.406170000000202</v>
      </c>
      <c r="AD51" s="52">
        <f>VLOOKUP($B51,Shock_dev!$A$1:$CI$300,MATCH(DATE(AD$1,1,1),Shock_dev!$A$1:$CI$1,0),FALSE)</f>
        <v>57.185949999999139</v>
      </c>
      <c r="AE51" s="52">
        <f>VLOOKUP($B51,Shock_dev!$A$1:$CI$300,MATCH(DATE(AE$1,1,1),Shock_dev!$A$1:$CI$1,0),FALSE)</f>
        <v>57.809909999999945</v>
      </c>
      <c r="AF51" s="52">
        <f>VLOOKUP($B51,Shock_dev!$A$1:$CI$300,MATCH(DATE(AF$1,1,1),Shock_dev!$A$1:$CI$1,0),FALSE)</f>
        <v>57.917429999997694</v>
      </c>
      <c r="AG51" s="52"/>
      <c r="AH51" s="65">
        <f t="shared" ref="AH51:AH80" si="1">AVERAGE(C51:G51)</f>
        <v>45.498964000000342</v>
      </c>
      <c r="AI51" s="65">
        <f t="shared" ref="AI51:AI80" si="2">AVERAGE(H51:L51)</f>
        <v>61.214287999999577</v>
      </c>
      <c r="AJ51" s="65">
        <f t="shared" ref="AJ51:AJ80" si="3">AVERAGE(M51:Q51)</f>
        <v>56.274908000000138</v>
      </c>
      <c r="AK51" s="65">
        <f t="shared" ref="AK51:AK80" si="4">AVERAGE(R51:V51)</f>
        <v>50.381531999999787</v>
      </c>
      <c r="AL51" s="65">
        <f t="shared" ref="AL51:AL80" si="5">AVERAGE(W51:AA51)</f>
        <v>53.227440000000207</v>
      </c>
      <c r="AM51" s="65">
        <f t="shared" ref="AM51:AM80" si="6">AVERAGE(AB51:AF51)</f>
        <v>56.945095999999467</v>
      </c>
      <c r="AN51" s="66"/>
      <c r="AO51" s="65">
        <f t="shared" ref="AO51:AO80" si="7">AVERAGE(AH51:AI51)</f>
        <v>53.356625999999963</v>
      </c>
      <c r="AP51" s="65">
        <f t="shared" ref="AP51:AP80" si="8">AVERAGE(AJ51:AK51)</f>
        <v>53.328219999999959</v>
      </c>
      <c r="AQ51" s="65">
        <f t="shared" ref="AQ51:AQ80" si="9">AVERAGE(AL51:AM51)</f>
        <v>55.086267999999833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22.328483999999889</v>
      </c>
      <c r="D52" s="52">
        <f>VLOOKUP($B52,Shock_dev!$A$1:$CI$300,MATCH(DATE(D$1,1,1),Shock_dev!$A$1:$CI$1,0),FALSE)</f>
        <v>35.455535999999938</v>
      </c>
      <c r="E52" s="52">
        <f>VLOOKUP($B52,Shock_dev!$A$1:$CI$300,MATCH(DATE(E$1,1,1),Shock_dev!$A$1:$CI$1,0),FALSE)</f>
        <v>42.250614000000041</v>
      </c>
      <c r="F52" s="52">
        <f>VLOOKUP($B52,Shock_dev!$A$1:$CI$300,MATCH(DATE(F$1,1,1),Shock_dev!$A$1:$CI$1,0),FALSE)</f>
        <v>45.994464000000107</v>
      </c>
      <c r="G52" s="52">
        <f>VLOOKUP($B52,Shock_dev!$A$1:$CI$300,MATCH(DATE(G$1,1,1),Shock_dev!$A$1:$CI$1,0),FALSE)</f>
        <v>48.979482999999846</v>
      </c>
      <c r="H52" s="52">
        <f>VLOOKUP($B52,Shock_dev!$A$1:$CI$300,MATCH(DATE(H$1,1,1),Shock_dev!$A$1:$CI$1,0),FALSE)</f>
        <v>53.272541000000047</v>
      </c>
      <c r="I52" s="52">
        <f>VLOOKUP($B52,Shock_dev!$A$1:$CI$300,MATCH(DATE(I$1,1,1),Shock_dev!$A$1:$CI$1,0),FALSE)</f>
        <v>55.430149999999912</v>
      </c>
      <c r="J52" s="52">
        <f>VLOOKUP($B52,Shock_dev!$A$1:$CI$300,MATCH(DATE(J$1,1,1),Shock_dev!$A$1:$CI$1,0),FALSE)</f>
        <v>58.558489000000009</v>
      </c>
      <c r="K52" s="52">
        <f>VLOOKUP($B52,Shock_dev!$A$1:$CI$300,MATCH(DATE(K$1,1,1),Shock_dev!$A$1:$CI$1,0),FALSE)</f>
        <v>59.979484000000184</v>
      </c>
      <c r="L52" s="52">
        <f>VLOOKUP($B52,Shock_dev!$A$1:$CI$300,MATCH(DATE(L$1,1,1),Shock_dev!$A$1:$CI$1,0),FALSE)</f>
        <v>61.830207999999857</v>
      </c>
      <c r="M52" s="52">
        <f>VLOOKUP($B52,Shock_dev!$A$1:$CI$300,MATCH(DATE(M$1,1,1),Shock_dev!$A$1:$CI$1,0),FALSE)</f>
        <v>65.526649000000134</v>
      </c>
      <c r="N52" s="52">
        <f>VLOOKUP($B52,Shock_dev!$A$1:$CI$300,MATCH(DATE(N$1,1,1),Shock_dev!$A$1:$CI$1,0),FALSE)</f>
        <v>67.174492999999984</v>
      </c>
      <c r="O52" s="52">
        <f>VLOOKUP($B52,Shock_dev!$A$1:$CI$300,MATCH(DATE(O$1,1,1),Shock_dev!$A$1:$CI$1,0),FALSE)</f>
        <v>67.108647000000019</v>
      </c>
      <c r="P52" s="52">
        <f>VLOOKUP($B52,Shock_dev!$A$1:$CI$300,MATCH(DATE(P$1,1,1),Shock_dev!$A$1:$CI$1,0),FALSE)</f>
        <v>66.930999000000156</v>
      </c>
      <c r="Q52" s="52">
        <f>VLOOKUP($B52,Shock_dev!$A$1:$CI$300,MATCH(DATE(Q$1,1,1),Shock_dev!$A$1:$CI$1,0),FALSE)</f>
        <v>68.592495000000099</v>
      </c>
      <c r="R52" s="52">
        <f>VLOOKUP($B52,Shock_dev!$A$1:$CI$300,MATCH(DATE(R$1,1,1),Shock_dev!$A$1:$CI$1,0),FALSE)</f>
        <v>68.132099999999809</v>
      </c>
      <c r="S52" s="52">
        <f>VLOOKUP($B52,Shock_dev!$A$1:$CI$300,MATCH(DATE(S$1,1,1),Shock_dev!$A$1:$CI$1,0),FALSE)</f>
        <v>68.768681000000015</v>
      </c>
      <c r="T52" s="52">
        <f>VLOOKUP($B52,Shock_dev!$A$1:$CI$300,MATCH(DATE(T$1,1,1),Shock_dev!$A$1:$CI$1,0),FALSE)</f>
        <v>70.509819999999991</v>
      </c>
      <c r="U52" s="52">
        <f>VLOOKUP($B52,Shock_dev!$A$1:$CI$300,MATCH(DATE(U$1,1,1),Shock_dev!$A$1:$CI$1,0),FALSE)</f>
        <v>71.078449999999975</v>
      </c>
      <c r="V52" s="52">
        <f>VLOOKUP($B52,Shock_dev!$A$1:$CI$300,MATCH(DATE(V$1,1,1),Shock_dev!$A$1:$CI$1,0),FALSE)</f>
        <v>72.61133400000017</v>
      </c>
      <c r="W52" s="52">
        <f>VLOOKUP($B52,Shock_dev!$A$1:$CI$300,MATCH(DATE(W$1,1,1),Shock_dev!$A$1:$CI$1,0),FALSE)</f>
        <v>74.519320999999991</v>
      </c>
      <c r="X52" s="52">
        <f>VLOOKUP($B52,Shock_dev!$A$1:$CI$300,MATCH(DATE(X$1,1,1),Shock_dev!$A$1:$CI$1,0),FALSE)</f>
        <v>76.203067000000146</v>
      </c>
      <c r="Y52" s="52">
        <f>VLOOKUP($B52,Shock_dev!$A$1:$CI$300,MATCH(DATE(Y$1,1,1),Shock_dev!$A$1:$CI$1,0),FALSE)</f>
        <v>77.609193000000005</v>
      </c>
      <c r="Z52" s="52">
        <f>VLOOKUP($B52,Shock_dev!$A$1:$CI$300,MATCH(DATE(Z$1,1,1),Shock_dev!$A$1:$CI$1,0),FALSE)</f>
        <v>78.129365000000007</v>
      </c>
      <c r="AA52" s="52">
        <f>VLOOKUP($B52,Shock_dev!$A$1:$CI$300,MATCH(DATE(AA$1,1,1),Shock_dev!$A$1:$CI$1,0),FALSE)</f>
        <v>79.118604999999889</v>
      </c>
      <c r="AB52" s="52">
        <f>VLOOKUP($B52,Shock_dev!$A$1:$CI$300,MATCH(DATE(AB$1,1,1),Shock_dev!$A$1:$CI$1,0),FALSE)</f>
        <v>80.863920999999891</v>
      </c>
      <c r="AC52" s="52">
        <f>VLOOKUP($B52,Shock_dev!$A$1:$CI$300,MATCH(DATE(AC$1,1,1),Shock_dev!$A$1:$CI$1,0),FALSE)</f>
        <v>82.431356000000051</v>
      </c>
      <c r="AD52" s="52">
        <f>VLOOKUP($B52,Shock_dev!$A$1:$CI$300,MATCH(DATE(AD$1,1,1),Shock_dev!$A$1:$CI$1,0),FALSE)</f>
        <v>83.583967999999913</v>
      </c>
      <c r="AE52" s="52">
        <f>VLOOKUP($B52,Shock_dev!$A$1:$CI$300,MATCH(DATE(AE$1,1,1),Shock_dev!$A$1:$CI$1,0),FALSE)</f>
        <v>84.701585999999907</v>
      </c>
      <c r="AF52" s="52">
        <f>VLOOKUP($B52,Shock_dev!$A$1:$CI$300,MATCH(DATE(AF$1,1,1),Shock_dev!$A$1:$CI$1,0),FALSE)</f>
        <v>85.160399000000098</v>
      </c>
      <c r="AG52" s="52"/>
      <c r="AH52" s="65">
        <f t="shared" si="1"/>
        <v>39.001716199999962</v>
      </c>
      <c r="AI52" s="65">
        <f t="shared" si="2"/>
        <v>57.814174399999999</v>
      </c>
      <c r="AJ52" s="65">
        <f t="shared" si="3"/>
        <v>67.066656600000073</v>
      </c>
      <c r="AK52" s="65">
        <f t="shared" si="4"/>
        <v>70.220076999999989</v>
      </c>
      <c r="AL52" s="65">
        <f t="shared" si="5"/>
        <v>77.115910200000002</v>
      </c>
      <c r="AM52" s="65">
        <f t="shared" si="6"/>
        <v>83.348245999999975</v>
      </c>
      <c r="AN52" s="66"/>
      <c r="AO52" s="65">
        <f t="shared" si="7"/>
        <v>48.40794529999998</v>
      </c>
      <c r="AP52" s="65">
        <f t="shared" si="8"/>
        <v>68.643366800000024</v>
      </c>
      <c r="AQ52" s="65">
        <f t="shared" si="9"/>
        <v>80.232078099999995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17.502199999998993</v>
      </c>
      <c r="D53" s="52">
        <f>VLOOKUP($B53,Shock_dev!$A$1:$CI$300,MATCH(DATE(D$1,1,1),Shock_dev!$A$1:$CI$1,0),FALSE)</f>
        <v>23.971969999998691</v>
      </c>
      <c r="E53" s="52">
        <f>VLOOKUP($B53,Shock_dev!$A$1:$CI$300,MATCH(DATE(E$1,1,1),Shock_dev!$A$1:$CI$1,0),FALSE)</f>
        <v>26.333350000000792</v>
      </c>
      <c r="F53" s="52">
        <f>VLOOKUP($B53,Shock_dev!$A$1:$CI$300,MATCH(DATE(F$1,1,1),Shock_dev!$A$1:$CI$1,0),FALSE)</f>
        <v>24.524959999998828</v>
      </c>
      <c r="G53" s="52">
        <f>VLOOKUP($B53,Shock_dev!$A$1:$CI$300,MATCH(DATE(G$1,1,1),Shock_dev!$A$1:$CI$1,0),FALSE)</f>
        <v>19.638059999999314</v>
      </c>
      <c r="H53" s="52">
        <f>VLOOKUP($B53,Shock_dev!$A$1:$CI$300,MATCH(DATE(H$1,1,1),Shock_dev!$A$1:$CI$1,0),FALSE)</f>
        <v>13.169009999999616</v>
      </c>
      <c r="I53" s="52">
        <f>VLOOKUP($B53,Shock_dev!$A$1:$CI$300,MATCH(DATE(I$1,1,1),Shock_dev!$A$1:$CI$1,0),FALSE)</f>
        <v>5.1314699999984441</v>
      </c>
      <c r="J53" s="52">
        <f>VLOOKUP($B53,Shock_dev!$A$1:$CI$300,MATCH(DATE(J$1,1,1),Shock_dev!$A$1:$CI$1,0),FALSE)</f>
        <v>-3.252970000001369</v>
      </c>
      <c r="K53" s="52">
        <f>VLOOKUP($B53,Shock_dev!$A$1:$CI$300,MATCH(DATE(K$1,1,1),Shock_dev!$A$1:$CI$1,0),FALSE)</f>
        <v>-12.158299999999144</v>
      </c>
      <c r="L53" s="52">
        <f>VLOOKUP($B53,Shock_dev!$A$1:$CI$300,MATCH(DATE(L$1,1,1),Shock_dev!$A$1:$CI$1,0),FALSE)</f>
        <v>-20.802369999999428</v>
      </c>
      <c r="M53" s="52">
        <f>VLOOKUP($B53,Shock_dev!$A$1:$CI$300,MATCH(DATE(M$1,1,1),Shock_dev!$A$1:$CI$1,0),FALSE)</f>
        <v>-28.251529999999548</v>
      </c>
      <c r="N53" s="52">
        <f>VLOOKUP($B53,Shock_dev!$A$1:$CI$300,MATCH(DATE(N$1,1,1),Shock_dev!$A$1:$CI$1,0),FALSE)</f>
        <v>-35.565410000001066</v>
      </c>
      <c r="O53" s="52">
        <f>VLOOKUP($B53,Shock_dev!$A$1:$CI$300,MATCH(DATE(O$1,1,1),Shock_dev!$A$1:$CI$1,0),FALSE)</f>
        <v>-42.993510000000242</v>
      </c>
      <c r="P53" s="52">
        <f>VLOOKUP($B53,Shock_dev!$A$1:$CI$300,MATCH(DATE(P$1,1,1),Shock_dev!$A$1:$CI$1,0),FALSE)</f>
        <v>-50.013859999999113</v>
      </c>
      <c r="Q53" s="52">
        <f>VLOOKUP($B53,Shock_dev!$A$1:$CI$300,MATCH(DATE(Q$1,1,1),Shock_dev!$A$1:$CI$1,0),FALSE)</f>
        <v>-55.794889999997395</v>
      </c>
      <c r="R53" s="52">
        <f>VLOOKUP($B53,Shock_dev!$A$1:$CI$300,MATCH(DATE(R$1,1,1),Shock_dev!$A$1:$CI$1,0),FALSE)</f>
        <v>-61.165899999999965</v>
      </c>
      <c r="S53" s="52">
        <f>VLOOKUP($B53,Shock_dev!$A$1:$CI$300,MATCH(DATE(S$1,1,1),Shock_dev!$A$1:$CI$1,0),FALSE)</f>
        <v>-65.427500000001601</v>
      </c>
      <c r="T53" s="52">
        <f>VLOOKUP($B53,Shock_dev!$A$1:$CI$300,MATCH(DATE(T$1,1,1),Shock_dev!$A$1:$CI$1,0),FALSE)</f>
        <v>-68.448649999998452</v>
      </c>
      <c r="U53" s="52">
        <f>VLOOKUP($B53,Shock_dev!$A$1:$CI$300,MATCH(DATE(U$1,1,1),Shock_dev!$A$1:$CI$1,0),FALSE)</f>
        <v>-70.938269999998738</v>
      </c>
      <c r="V53" s="52">
        <f>VLOOKUP($B53,Shock_dev!$A$1:$CI$300,MATCH(DATE(V$1,1,1),Shock_dev!$A$1:$CI$1,0),FALSE)</f>
        <v>-72.633619999996881</v>
      </c>
      <c r="W53" s="52">
        <f>VLOOKUP($B53,Shock_dev!$A$1:$CI$300,MATCH(DATE(W$1,1,1),Shock_dev!$A$1:$CI$1,0),FALSE)</f>
        <v>-73.663850000000821</v>
      </c>
      <c r="X53" s="52">
        <f>VLOOKUP($B53,Shock_dev!$A$1:$CI$300,MATCH(DATE(X$1,1,1),Shock_dev!$A$1:$CI$1,0),FALSE)</f>
        <v>-74.325529999998253</v>
      </c>
      <c r="Y53" s="52">
        <f>VLOOKUP($B53,Shock_dev!$A$1:$CI$300,MATCH(DATE(Y$1,1,1),Shock_dev!$A$1:$CI$1,0),FALSE)</f>
        <v>-74.869380000000092</v>
      </c>
      <c r="Z53" s="52">
        <f>VLOOKUP($B53,Shock_dev!$A$1:$CI$300,MATCH(DATE(Z$1,1,1),Shock_dev!$A$1:$CI$1,0),FALSE)</f>
        <v>-75.572119999997085</v>
      </c>
      <c r="AA53" s="52">
        <f>VLOOKUP($B53,Shock_dev!$A$1:$CI$300,MATCH(DATE(AA$1,1,1),Shock_dev!$A$1:$CI$1,0),FALSE)</f>
        <v>-76.110659999998461</v>
      </c>
      <c r="AB53" s="52">
        <f>VLOOKUP($B53,Shock_dev!$A$1:$CI$300,MATCH(DATE(AB$1,1,1),Shock_dev!$A$1:$CI$1,0),FALSE)</f>
        <v>-76.318720000002941</v>
      </c>
      <c r="AC53" s="52">
        <f>VLOOKUP($B53,Shock_dev!$A$1:$CI$300,MATCH(DATE(AC$1,1,1),Shock_dev!$A$1:$CI$1,0),FALSE)</f>
        <v>-76.4499599999981</v>
      </c>
      <c r="AD53" s="52">
        <f>VLOOKUP($B53,Shock_dev!$A$1:$CI$300,MATCH(DATE(AD$1,1,1),Shock_dev!$A$1:$CI$1,0),FALSE)</f>
        <v>-76.715499999998428</v>
      </c>
      <c r="AE53" s="52">
        <f>VLOOKUP($B53,Shock_dev!$A$1:$CI$300,MATCH(DATE(AE$1,1,1),Shock_dev!$A$1:$CI$1,0),FALSE)</f>
        <v>-77.101790000000619</v>
      </c>
      <c r="AF53" s="52">
        <f>VLOOKUP($B53,Shock_dev!$A$1:$CI$300,MATCH(DATE(AF$1,1,1),Shock_dev!$A$1:$CI$1,0),FALSE)</f>
        <v>-77.776630000000296</v>
      </c>
      <c r="AG53" s="52"/>
      <c r="AH53" s="65">
        <f t="shared" si="1"/>
        <v>22.394107999999324</v>
      </c>
      <c r="AI53" s="65">
        <f t="shared" si="2"/>
        <v>-3.582632000000376</v>
      </c>
      <c r="AJ53" s="65">
        <f t="shared" si="3"/>
        <v>-42.523839999999474</v>
      </c>
      <c r="AK53" s="65">
        <f t="shared" si="4"/>
        <v>-67.722787999999127</v>
      </c>
      <c r="AL53" s="65">
        <f t="shared" si="5"/>
        <v>-74.908307999998939</v>
      </c>
      <c r="AM53" s="65">
        <f t="shared" si="6"/>
        <v>-76.87252000000008</v>
      </c>
      <c r="AN53" s="66"/>
      <c r="AO53" s="65">
        <f t="shared" si="7"/>
        <v>9.4057379999994737</v>
      </c>
      <c r="AP53" s="65">
        <f t="shared" si="8"/>
        <v>-55.123313999999297</v>
      </c>
      <c r="AQ53" s="65">
        <f t="shared" si="9"/>
        <v>-75.89041399999951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46.355840000000171</v>
      </c>
      <c r="D54" s="52">
        <f>VLOOKUP($B54,Shock_dev!$A$1:$CI$300,MATCH(DATE(D$1,1,1),Shock_dev!$A$1:$CI$1,0),FALSE)</f>
        <v>72.394471999999951</v>
      </c>
      <c r="E54" s="52">
        <f>VLOOKUP($B54,Shock_dev!$A$1:$CI$300,MATCH(DATE(E$1,1,1),Shock_dev!$A$1:$CI$1,0),FALSE)</f>
        <v>86.169034000000011</v>
      </c>
      <c r="F54" s="52">
        <f>VLOOKUP($B54,Shock_dev!$A$1:$CI$300,MATCH(DATE(F$1,1,1),Shock_dev!$A$1:$CI$1,0),FALSE)</f>
        <v>94.41615499999989</v>
      </c>
      <c r="G54" s="52">
        <f>VLOOKUP($B54,Shock_dev!$A$1:$CI$300,MATCH(DATE(G$1,1,1),Shock_dev!$A$1:$CI$1,0),FALSE)</f>
        <v>101.51527399999986</v>
      </c>
      <c r="H54" s="52">
        <f>VLOOKUP($B54,Shock_dev!$A$1:$CI$300,MATCH(DATE(H$1,1,1),Shock_dev!$A$1:$CI$1,0),FALSE)</f>
        <v>111.4466030000001</v>
      </c>
      <c r="I54" s="52">
        <f>VLOOKUP($B54,Shock_dev!$A$1:$CI$300,MATCH(DATE(I$1,1,1),Shock_dev!$A$1:$CI$1,0),FALSE)</f>
        <v>116.78481099999999</v>
      </c>
      <c r="J54" s="52">
        <f>VLOOKUP($B54,Shock_dev!$A$1:$CI$300,MATCH(DATE(J$1,1,1),Shock_dev!$A$1:$CI$1,0),FALSE)</f>
        <v>124.171558</v>
      </c>
      <c r="K54" s="52">
        <f>VLOOKUP($B54,Shock_dev!$A$1:$CI$300,MATCH(DATE(K$1,1,1),Shock_dev!$A$1:$CI$1,0),FALSE)</f>
        <v>127.77298500000006</v>
      </c>
      <c r="L54" s="52">
        <f>VLOOKUP($B54,Shock_dev!$A$1:$CI$300,MATCH(DATE(L$1,1,1),Shock_dev!$A$1:$CI$1,0),FALSE)</f>
        <v>132.22278899999992</v>
      </c>
      <c r="M54" s="52">
        <f>VLOOKUP($B54,Shock_dev!$A$1:$CI$300,MATCH(DATE(M$1,1,1),Shock_dev!$A$1:$CI$1,0),FALSE)</f>
        <v>140.37303500000007</v>
      </c>
      <c r="N54" s="52">
        <f>VLOOKUP($B54,Shock_dev!$A$1:$CI$300,MATCH(DATE(N$1,1,1),Shock_dev!$A$1:$CI$1,0),FALSE)</f>
        <v>143.90688399999999</v>
      </c>
      <c r="O54" s="52">
        <f>VLOOKUP($B54,Shock_dev!$A$1:$CI$300,MATCH(DATE(O$1,1,1),Shock_dev!$A$1:$CI$1,0),FALSE)</f>
        <v>143.81748400000015</v>
      </c>
      <c r="P54" s="52">
        <f>VLOOKUP($B54,Shock_dev!$A$1:$CI$300,MATCH(DATE(P$1,1,1),Shock_dev!$A$1:$CI$1,0),FALSE)</f>
        <v>143.51537599999983</v>
      </c>
      <c r="Q54" s="52">
        <f>VLOOKUP($B54,Shock_dev!$A$1:$CI$300,MATCH(DATE(Q$1,1,1),Shock_dev!$A$1:$CI$1,0),FALSE)</f>
        <v>147.02874800000018</v>
      </c>
      <c r="R54" s="52">
        <f>VLOOKUP($B54,Shock_dev!$A$1:$CI$300,MATCH(DATE(R$1,1,1),Shock_dev!$A$1:$CI$1,0),FALSE)</f>
        <v>145.80574800000022</v>
      </c>
      <c r="S54" s="52">
        <f>VLOOKUP($B54,Shock_dev!$A$1:$CI$300,MATCH(DATE(S$1,1,1),Shock_dev!$A$1:$CI$1,0),FALSE)</f>
        <v>146.98204299999998</v>
      </c>
      <c r="T54" s="52">
        <f>VLOOKUP($B54,Shock_dev!$A$1:$CI$300,MATCH(DATE(T$1,1,1),Shock_dev!$A$1:$CI$1,0),FALSE)</f>
        <v>150.38688499999989</v>
      </c>
      <c r="U54" s="52">
        <f>VLOOKUP($B54,Shock_dev!$A$1:$CI$300,MATCH(DATE(U$1,1,1),Shock_dev!$A$1:$CI$1,0),FALSE)</f>
        <v>151.1788160000001</v>
      </c>
      <c r="V54" s="52">
        <f>VLOOKUP($B54,Shock_dev!$A$1:$CI$300,MATCH(DATE(V$1,1,1),Shock_dev!$A$1:$CI$1,0),FALSE)</f>
        <v>154.09912299999996</v>
      </c>
      <c r="W54" s="52">
        <f>VLOOKUP($B54,Shock_dev!$A$1:$CI$300,MATCH(DATE(W$1,1,1),Shock_dev!$A$1:$CI$1,0),FALSE)</f>
        <v>157.771749</v>
      </c>
      <c r="X54" s="52">
        <f>VLOOKUP($B54,Shock_dev!$A$1:$CI$300,MATCH(DATE(X$1,1,1),Shock_dev!$A$1:$CI$1,0),FALSE)</f>
        <v>160.96541999999999</v>
      </c>
      <c r="Y54" s="52">
        <f>VLOOKUP($B54,Shock_dev!$A$1:$CI$300,MATCH(DATE(Y$1,1,1),Shock_dev!$A$1:$CI$1,0),FALSE)</f>
        <v>163.62937999999986</v>
      </c>
      <c r="Z54" s="52">
        <f>VLOOKUP($B54,Shock_dev!$A$1:$CI$300,MATCH(DATE(Z$1,1,1),Shock_dev!$A$1:$CI$1,0),FALSE)</f>
        <v>164.48617599999989</v>
      </c>
      <c r="AA54" s="52">
        <f>VLOOKUP($B54,Shock_dev!$A$1:$CI$300,MATCH(DATE(AA$1,1,1),Shock_dev!$A$1:$CI$1,0),FALSE)</f>
        <v>166.459476</v>
      </c>
      <c r="AB54" s="52">
        <f>VLOOKUP($B54,Shock_dev!$A$1:$CI$300,MATCH(DATE(AB$1,1,1),Shock_dev!$A$1:$CI$1,0),FALSE)</f>
        <v>170.05540500000006</v>
      </c>
      <c r="AC54" s="52">
        <f>VLOOKUP($B54,Shock_dev!$A$1:$CI$300,MATCH(DATE(AC$1,1,1),Shock_dev!$A$1:$CI$1,0),FALSE)</f>
        <v>173.26044400000001</v>
      </c>
      <c r="AD54" s="52">
        <f>VLOOKUP($B54,Shock_dev!$A$1:$CI$300,MATCH(DATE(AD$1,1,1),Shock_dev!$A$1:$CI$1,0),FALSE)</f>
        <v>175.64703000000009</v>
      </c>
      <c r="AE54" s="52">
        <f>VLOOKUP($B54,Shock_dev!$A$1:$CI$300,MATCH(DATE(AE$1,1,1),Shock_dev!$A$1:$CI$1,0),FALSE)</f>
        <v>178.04943099999991</v>
      </c>
      <c r="AF54" s="52">
        <f>VLOOKUP($B54,Shock_dev!$A$1:$CI$300,MATCH(DATE(AF$1,1,1),Shock_dev!$A$1:$CI$1,0),FALSE)</f>
        <v>179.11880299999984</v>
      </c>
      <c r="AG54" s="52"/>
      <c r="AH54" s="65">
        <f t="shared" si="1"/>
        <v>80.17015499999998</v>
      </c>
      <c r="AI54" s="65">
        <f t="shared" si="2"/>
        <v>122.47974920000001</v>
      </c>
      <c r="AJ54" s="65">
        <f t="shared" si="3"/>
        <v>143.72830540000004</v>
      </c>
      <c r="AK54" s="65">
        <f t="shared" si="4"/>
        <v>149.69052300000004</v>
      </c>
      <c r="AL54" s="65">
        <f t="shared" si="5"/>
        <v>162.66244019999993</v>
      </c>
      <c r="AM54" s="65">
        <f t="shared" si="6"/>
        <v>175.22622259999997</v>
      </c>
      <c r="AN54" s="66"/>
      <c r="AO54" s="65">
        <f t="shared" si="7"/>
        <v>101.32495209999999</v>
      </c>
      <c r="AP54" s="65">
        <f t="shared" si="8"/>
        <v>146.70941420000003</v>
      </c>
      <c r="AQ54" s="65">
        <f t="shared" si="9"/>
        <v>168.94433139999995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2.4924020000000837</v>
      </c>
      <c r="D55" s="52">
        <f>VLOOKUP($B55,Shock_dev!$A$1:$CI$300,MATCH(DATE(D$1,1,1),Shock_dev!$A$1:$CI$1,0),FALSE)</f>
        <v>4.036104000000023</v>
      </c>
      <c r="E55" s="52">
        <f>VLOOKUP($B55,Shock_dev!$A$1:$CI$300,MATCH(DATE(E$1,1,1),Shock_dev!$A$1:$CI$1,0),FALSE)</f>
        <v>4.8962989999999991</v>
      </c>
      <c r="F55" s="52">
        <f>VLOOKUP($B55,Shock_dev!$A$1:$CI$300,MATCH(DATE(F$1,1,1),Shock_dev!$A$1:$CI$1,0),FALSE)</f>
        <v>5.2118749999999636</v>
      </c>
      <c r="G55" s="52">
        <f>VLOOKUP($B55,Shock_dev!$A$1:$CI$300,MATCH(DATE(G$1,1,1),Shock_dev!$A$1:$CI$1,0),FALSE)</f>
        <v>5.1989360000000033</v>
      </c>
      <c r="H55" s="52">
        <f>VLOOKUP($B55,Shock_dev!$A$1:$CI$300,MATCH(DATE(H$1,1,1),Shock_dev!$A$1:$CI$1,0),FALSE)</f>
        <v>5.1231370000000425</v>
      </c>
      <c r="I55" s="52">
        <f>VLOOKUP($B55,Shock_dev!$A$1:$CI$300,MATCH(DATE(I$1,1,1),Shock_dev!$A$1:$CI$1,0),FALSE)</f>
        <v>4.765769999999975</v>
      </c>
      <c r="J55" s="52">
        <f>VLOOKUP($B55,Shock_dev!$A$1:$CI$300,MATCH(DATE(J$1,1,1),Shock_dev!$A$1:$CI$1,0),FALSE)</f>
        <v>4.4158390000000054</v>
      </c>
      <c r="K55" s="52">
        <f>VLOOKUP($B55,Shock_dev!$A$1:$CI$300,MATCH(DATE(K$1,1,1),Shock_dev!$A$1:$CI$1,0),FALSE)</f>
        <v>3.8922260000001643</v>
      </c>
      <c r="L55" s="52">
        <f>VLOOKUP($B55,Shock_dev!$A$1:$CI$300,MATCH(DATE(L$1,1,1),Shock_dev!$A$1:$CI$1,0),FALSE)</f>
        <v>3.3877800000000207</v>
      </c>
      <c r="M55" s="52">
        <f>VLOOKUP($B55,Shock_dev!$A$1:$CI$300,MATCH(DATE(M$1,1,1),Shock_dev!$A$1:$CI$1,0),FALSE)</f>
        <v>3.070730999999796</v>
      </c>
      <c r="N55" s="52">
        <f>VLOOKUP($B55,Shock_dev!$A$1:$CI$300,MATCH(DATE(N$1,1,1),Shock_dev!$A$1:$CI$1,0),FALSE)</f>
        <v>2.6260780000000068</v>
      </c>
      <c r="O55" s="52">
        <f>VLOOKUP($B55,Shock_dev!$A$1:$CI$300,MATCH(DATE(O$1,1,1),Shock_dev!$A$1:$CI$1,0),FALSE)</f>
        <v>2.0338980000001357</v>
      </c>
      <c r="P55" s="52">
        <f>VLOOKUP($B55,Shock_dev!$A$1:$CI$300,MATCH(DATE(P$1,1,1),Shock_dev!$A$1:$CI$1,0),FALSE)</f>
        <v>1.4296460000000479</v>
      </c>
      <c r="Q55" s="52">
        <f>VLOOKUP($B55,Shock_dev!$A$1:$CI$300,MATCH(DATE(Q$1,1,1),Shock_dev!$A$1:$CI$1,0),FALSE)</f>
        <v>1.0221010000000206</v>
      </c>
      <c r="R55" s="52">
        <f>VLOOKUP($B55,Shock_dev!$A$1:$CI$300,MATCH(DATE(R$1,1,1),Shock_dev!$A$1:$CI$1,0),FALSE)</f>
        <v>0.49186199999985547</v>
      </c>
      <c r="S55" s="52">
        <f>VLOOKUP($B55,Shock_dev!$A$1:$CI$300,MATCH(DATE(S$1,1,1),Shock_dev!$A$1:$CI$1,0),FALSE)</f>
        <v>9.1574000000036904E-2</v>
      </c>
      <c r="T55" s="52">
        <f>VLOOKUP($B55,Shock_dev!$A$1:$CI$300,MATCH(DATE(T$1,1,1),Shock_dev!$A$1:$CI$1,0),FALSE)</f>
        <v>-0.14342099999998936</v>
      </c>
      <c r="U55" s="52">
        <f>VLOOKUP($B55,Shock_dev!$A$1:$CI$300,MATCH(DATE(U$1,1,1),Shock_dev!$A$1:$CI$1,0),FALSE)</f>
        <v>-0.4146779999998671</v>
      </c>
      <c r="V55" s="52">
        <f>VLOOKUP($B55,Shock_dev!$A$1:$CI$300,MATCH(DATE(V$1,1,1),Shock_dev!$A$1:$CI$1,0),FALSE)</f>
        <v>-0.56446699999992234</v>
      </c>
      <c r="W55" s="52">
        <f>VLOOKUP($B55,Shock_dev!$A$1:$CI$300,MATCH(DATE(W$1,1,1),Shock_dev!$A$1:$CI$1,0),FALSE)</f>
        <v>-0.63113399999997455</v>
      </c>
      <c r="X55" s="52">
        <f>VLOOKUP($B55,Shock_dev!$A$1:$CI$300,MATCH(DATE(X$1,1,1),Shock_dev!$A$1:$CI$1,0),FALSE)</f>
        <v>-0.67903500000011263</v>
      </c>
      <c r="Y55" s="52">
        <f>VLOOKUP($B55,Shock_dev!$A$1:$CI$300,MATCH(DATE(Y$1,1,1),Shock_dev!$A$1:$CI$1,0),FALSE)</f>
        <v>-0.73091700000009041</v>
      </c>
      <c r="Z55" s="52">
        <f>VLOOKUP($B55,Shock_dev!$A$1:$CI$300,MATCH(DATE(Z$1,1,1),Shock_dev!$A$1:$CI$1,0),FALSE)</f>
        <v>-0.85328100000015183</v>
      </c>
      <c r="AA55" s="52">
        <f>VLOOKUP($B55,Shock_dev!$A$1:$CI$300,MATCH(DATE(AA$1,1,1),Shock_dev!$A$1:$CI$1,0),FALSE)</f>
        <v>-0.93356500000004417</v>
      </c>
      <c r="AB55" s="52">
        <f>VLOOKUP($B55,Shock_dev!$A$1:$CI$300,MATCH(DATE(AB$1,1,1),Shock_dev!$A$1:$CI$1,0),FALSE)</f>
        <v>-0.92770900000004985</v>
      </c>
      <c r="AC55" s="52">
        <f>VLOOKUP($B55,Shock_dev!$A$1:$CI$300,MATCH(DATE(AC$1,1,1),Shock_dev!$A$1:$CI$1,0),FALSE)</f>
        <v>-0.91158899999982168</v>
      </c>
      <c r="AD55" s="52">
        <f>VLOOKUP($B55,Shock_dev!$A$1:$CI$300,MATCH(DATE(AD$1,1,1),Shock_dev!$A$1:$CI$1,0),FALSE)</f>
        <v>-0.92138100000011036</v>
      </c>
      <c r="AE55" s="52">
        <f>VLOOKUP($B55,Shock_dev!$A$1:$CI$300,MATCH(DATE(AE$1,1,1),Shock_dev!$A$1:$CI$1,0),FALSE)</f>
        <v>-0.93311500000004344</v>
      </c>
      <c r="AF55" s="52">
        <f>VLOOKUP($B55,Shock_dev!$A$1:$CI$300,MATCH(DATE(AF$1,1,1),Shock_dev!$A$1:$CI$1,0),FALSE)</f>
        <v>-1.0022859999999127</v>
      </c>
      <c r="AG55" s="52"/>
      <c r="AH55" s="65">
        <f t="shared" si="1"/>
        <v>4.3671232000000142</v>
      </c>
      <c r="AI55" s="65">
        <f t="shared" si="2"/>
        <v>4.3169504000000414</v>
      </c>
      <c r="AJ55" s="65">
        <f t="shared" si="3"/>
        <v>2.0364908000000015</v>
      </c>
      <c r="AK55" s="65">
        <f t="shared" si="4"/>
        <v>-0.10782599999997729</v>
      </c>
      <c r="AL55" s="65">
        <f t="shared" si="5"/>
        <v>-0.76558640000007472</v>
      </c>
      <c r="AM55" s="65">
        <f t="shared" si="6"/>
        <v>-0.93921599999998762</v>
      </c>
      <c r="AN55" s="66"/>
      <c r="AO55" s="65">
        <f t="shared" si="7"/>
        <v>4.3420368000000273</v>
      </c>
      <c r="AP55" s="65">
        <f t="shared" si="8"/>
        <v>0.96433240000001208</v>
      </c>
      <c r="AQ55" s="65">
        <f t="shared" si="9"/>
        <v>-0.85240120000003117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17.50281300000006</v>
      </c>
      <c r="D56" s="52">
        <f>VLOOKUP($B56,Shock_dev!$A$1:$CI$300,MATCH(DATE(D$1,1,1),Shock_dev!$A$1:$CI$1,0),FALSE)</f>
        <v>26.264554999999746</v>
      </c>
      <c r="E56" s="52">
        <f>VLOOKUP($B56,Shock_dev!$A$1:$CI$300,MATCH(DATE(E$1,1,1),Shock_dev!$A$1:$CI$1,0),FALSE)</f>
        <v>30.904603999999836</v>
      </c>
      <c r="F56" s="52">
        <f>VLOOKUP($B56,Shock_dev!$A$1:$CI$300,MATCH(DATE(F$1,1,1),Shock_dev!$A$1:$CI$1,0),FALSE)</f>
        <v>33.379226999999901</v>
      </c>
      <c r="G56" s="52">
        <f>VLOOKUP($B56,Shock_dev!$A$1:$CI$300,MATCH(DATE(G$1,1,1),Shock_dev!$A$1:$CI$1,0),FALSE)</f>
        <v>35.112543999999616</v>
      </c>
      <c r="H56" s="52">
        <f>VLOOKUP($B56,Shock_dev!$A$1:$CI$300,MATCH(DATE(H$1,1,1),Shock_dev!$A$1:$CI$1,0),FALSE)</f>
        <v>37.453258000000005</v>
      </c>
      <c r="I56" s="52">
        <f>VLOOKUP($B56,Shock_dev!$A$1:$CI$300,MATCH(DATE(I$1,1,1),Shock_dev!$A$1:$CI$1,0),FALSE)</f>
        <v>38.285694000000149</v>
      </c>
      <c r="J56" s="52">
        <f>VLOOKUP($B56,Shock_dev!$A$1:$CI$300,MATCH(DATE(J$1,1,1),Shock_dev!$A$1:$CI$1,0),FALSE)</f>
        <v>39.658141999999771</v>
      </c>
      <c r="K56" s="52">
        <f>VLOOKUP($B56,Shock_dev!$A$1:$CI$300,MATCH(DATE(K$1,1,1),Shock_dev!$A$1:$CI$1,0),FALSE)</f>
        <v>39.891971000000012</v>
      </c>
      <c r="L56" s="52">
        <f>VLOOKUP($B56,Shock_dev!$A$1:$CI$300,MATCH(DATE(L$1,1,1),Shock_dev!$A$1:$CI$1,0),FALSE)</f>
        <v>40.402620999999726</v>
      </c>
      <c r="M56" s="52">
        <f>VLOOKUP($B56,Shock_dev!$A$1:$CI$300,MATCH(DATE(M$1,1,1),Shock_dev!$A$1:$CI$1,0),FALSE)</f>
        <v>42.101296999999704</v>
      </c>
      <c r="N56" s="52">
        <f>VLOOKUP($B56,Shock_dev!$A$1:$CI$300,MATCH(DATE(N$1,1,1),Shock_dev!$A$1:$CI$1,0),FALSE)</f>
        <v>42.514133000000129</v>
      </c>
      <c r="O56" s="52">
        <f>VLOOKUP($B56,Shock_dev!$A$1:$CI$300,MATCH(DATE(O$1,1,1),Shock_dev!$A$1:$CI$1,0),FALSE)</f>
        <v>41.89285800000016</v>
      </c>
      <c r="P56" s="52">
        <f>VLOOKUP($B56,Shock_dev!$A$1:$CI$300,MATCH(DATE(P$1,1,1),Shock_dev!$A$1:$CI$1,0),FALSE)</f>
        <v>41.275195000000167</v>
      </c>
      <c r="Q56" s="52">
        <f>VLOOKUP($B56,Shock_dev!$A$1:$CI$300,MATCH(DATE(Q$1,1,1),Shock_dev!$A$1:$CI$1,0),FALSE)</f>
        <v>41.914964000000055</v>
      </c>
      <c r="R56" s="52">
        <f>VLOOKUP($B56,Shock_dev!$A$1:$CI$300,MATCH(DATE(R$1,1,1),Shock_dev!$A$1:$CI$1,0),FALSE)</f>
        <v>41.278920000000198</v>
      </c>
      <c r="S56" s="52">
        <f>VLOOKUP($B56,Shock_dev!$A$1:$CI$300,MATCH(DATE(S$1,1,1),Shock_dev!$A$1:$CI$1,0),FALSE)</f>
        <v>41.466276000000107</v>
      </c>
      <c r="T56" s="52">
        <f>VLOOKUP($B56,Shock_dev!$A$1:$CI$300,MATCH(DATE(T$1,1,1),Shock_dev!$A$1:$CI$1,0),FALSE)</f>
        <v>42.457292999999936</v>
      </c>
      <c r="U56" s="52">
        <f>VLOOKUP($B56,Shock_dev!$A$1:$CI$300,MATCH(DATE(U$1,1,1),Shock_dev!$A$1:$CI$1,0),FALSE)</f>
        <v>42.782402999999704</v>
      </c>
      <c r="V56" s="52">
        <f>VLOOKUP($B56,Shock_dev!$A$1:$CI$300,MATCH(DATE(V$1,1,1),Shock_dev!$A$1:$CI$1,0),FALSE)</f>
        <v>43.814599000000271</v>
      </c>
      <c r="W56" s="52">
        <f>VLOOKUP($B56,Shock_dev!$A$1:$CI$300,MATCH(DATE(W$1,1,1),Shock_dev!$A$1:$CI$1,0),FALSE)</f>
        <v>45.147885999999744</v>
      </c>
      <c r="X56" s="52">
        <f>VLOOKUP($B56,Shock_dev!$A$1:$CI$300,MATCH(DATE(X$1,1,1),Shock_dev!$A$1:$CI$1,0),FALSE)</f>
        <v>46.385526000000027</v>
      </c>
      <c r="Y56" s="52">
        <f>VLOOKUP($B56,Shock_dev!$A$1:$CI$300,MATCH(DATE(Y$1,1,1),Shock_dev!$A$1:$CI$1,0),FALSE)</f>
        <v>47.48427700000002</v>
      </c>
      <c r="Z56" s="52">
        <f>VLOOKUP($B56,Shock_dev!$A$1:$CI$300,MATCH(DATE(Z$1,1,1),Shock_dev!$A$1:$CI$1,0),FALSE)</f>
        <v>48.046131000000059</v>
      </c>
      <c r="AA56" s="52">
        <f>VLOOKUP($B56,Shock_dev!$A$1:$CI$300,MATCH(DATE(AA$1,1,1),Shock_dev!$A$1:$CI$1,0),FALSE)</f>
        <v>48.944117999999889</v>
      </c>
      <c r="AB56" s="52">
        <f>VLOOKUP($B56,Shock_dev!$A$1:$CI$300,MATCH(DATE(AB$1,1,1),Shock_dev!$A$1:$CI$1,0),FALSE)</f>
        <v>50.34773499999983</v>
      </c>
      <c r="AC56" s="52">
        <f>VLOOKUP($B56,Shock_dev!$A$1:$CI$300,MATCH(DATE(AC$1,1,1),Shock_dev!$A$1:$CI$1,0),FALSE)</f>
        <v>51.650817000000188</v>
      </c>
      <c r="AD56" s="52">
        <f>VLOOKUP($B56,Shock_dev!$A$1:$CI$300,MATCH(DATE(AD$1,1,1),Shock_dev!$A$1:$CI$1,0),FALSE)</f>
        <v>52.700769000000037</v>
      </c>
      <c r="AE56" s="52">
        <f>VLOOKUP($B56,Shock_dev!$A$1:$CI$300,MATCH(DATE(AE$1,1,1),Shock_dev!$A$1:$CI$1,0),FALSE)</f>
        <v>53.737105000000156</v>
      </c>
      <c r="AF56" s="52">
        <f>VLOOKUP($B56,Shock_dev!$A$1:$CI$300,MATCH(DATE(AF$1,1,1),Shock_dev!$A$1:$CI$1,0),FALSE)</f>
        <v>54.356870999999956</v>
      </c>
      <c r="AG56" s="52"/>
      <c r="AH56" s="65">
        <f t="shared" si="1"/>
        <v>28.632748599999832</v>
      </c>
      <c r="AI56" s="65">
        <f t="shared" si="2"/>
        <v>39.138337199999931</v>
      </c>
      <c r="AJ56" s="65">
        <f t="shared" si="3"/>
        <v>41.939689400000042</v>
      </c>
      <c r="AK56" s="65">
        <f t="shared" si="4"/>
        <v>42.359898200000046</v>
      </c>
      <c r="AL56" s="65">
        <f t="shared" si="5"/>
        <v>47.201587599999947</v>
      </c>
      <c r="AM56" s="65">
        <f t="shared" si="6"/>
        <v>52.558659400000032</v>
      </c>
      <c r="AN56" s="66"/>
      <c r="AO56" s="65">
        <f t="shared" si="7"/>
        <v>33.885542899999884</v>
      </c>
      <c r="AP56" s="65">
        <f t="shared" si="8"/>
        <v>42.14979380000004</v>
      </c>
      <c r="AQ56" s="65">
        <f t="shared" si="9"/>
        <v>49.880123499999989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57.37738199999967</v>
      </c>
      <c r="D57" s="52">
        <f>VLOOKUP($B57,Shock_dev!$A$1:$CI$300,MATCH(DATE(D$1,1,1),Shock_dev!$A$1:$CI$1,0),FALSE)</f>
        <v>88.210132999999587</v>
      </c>
      <c r="E57" s="52">
        <f>VLOOKUP($B57,Shock_dev!$A$1:$CI$300,MATCH(DATE(E$1,1,1),Shock_dev!$A$1:$CI$1,0),FALSE)</f>
        <v>103.56709499999943</v>
      </c>
      <c r="F57" s="52">
        <f>VLOOKUP($B57,Shock_dev!$A$1:$CI$300,MATCH(DATE(F$1,1,1),Shock_dev!$A$1:$CI$1,0),FALSE)</f>
        <v>111.32137899999998</v>
      </c>
      <c r="G57" s="52">
        <f>VLOOKUP($B57,Shock_dev!$A$1:$CI$300,MATCH(DATE(G$1,1,1),Shock_dev!$A$1:$CI$1,0),FALSE)</f>
        <v>116.90571600000021</v>
      </c>
      <c r="H57" s="52">
        <f>VLOOKUP($B57,Shock_dev!$A$1:$CI$300,MATCH(DATE(H$1,1,1),Shock_dev!$A$1:$CI$1,0),FALSE)</f>
        <v>125.28137499999957</v>
      </c>
      <c r="I57" s="52">
        <f>VLOOKUP($B57,Shock_dev!$A$1:$CI$300,MATCH(DATE(I$1,1,1),Shock_dev!$A$1:$CI$1,0),FALSE)</f>
        <v>128.11293000000023</v>
      </c>
      <c r="J57" s="52">
        <f>VLOOKUP($B57,Shock_dev!$A$1:$CI$300,MATCH(DATE(J$1,1,1),Shock_dev!$A$1:$CI$1,0),FALSE)</f>
        <v>133.1661039999999</v>
      </c>
      <c r="K57" s="52">
        <f>VLOOKUP($B57,Shock_dev!$A$1:$CI$300,MATCH(DATE(K$1,1,1),Shock_dev!$A$1:$CI$1,0),FALSE)</f>
        <v>133.89608999999928</v>
      </c>
      <c r="L57" s="52">
        <f>VLOOKUP($B57,Shock_dev!$A$1:$CI$300,MATCH(DATE(L$1,1,1),Shock_dev!$A$1:$CI$1,0),FALSE)</f>
        <v>135.69115299999976</v>
      </c>
      <c r="M57" s="52">
        <f>VLOOKUP($B57,Shock_dev!$A$1:$CI$300,MATCH(DATE(M$1,1,1),Shock_dev!$A$1:$CI$1,0),FALSE)</f>
        <v>141.9912260000001</v>
      </c>
      <c r="N57" s="52">
        <f>VLOOKUP($B57,Shock_dev!$A$1:$CI$300,MATCH(DATE(N$1,1,1),Shock_dev!$A$1:$CI$1,0),FALSE)</f>
        <v>143.24421499999971</v>
      </c>
      <c r="O57" s="52">
        <f>VLOOKUP($B57,Shock_dev!$A$1:$CI$300,MATCH(DATE(O$1,1,1),Shock_dev!$A$1:$CI$1,0),FALSE)</f>
        <v>140.49350500000037</v>
      </c>
      <c r="P57" s="52">
        <f>VLOOKUP($B57,Shock_dev!$A$1:$CI$300,MATCH(DATE(P$1,1,1),Shock_dev!$A$1:$CI$1,0),FALSE)</f>
        <v>137.73370700000032</v>
      </c>
      <c r="Q57" s="52">
        <f>VLOOKUP($B57,Shock_dev!$A$1:$CI$300,MATCH(DATE(Q$1,1,1),Shock_dev!$A$1:$CI$1,0),FALSE)</f>
        <v>139.70696799999951</v>
      </c>
      <c r="R57" s="52">
        <f>VLOOKUP($B57,Shock_dev!$A$1:$CI$300,MATCH(DATE(R$1,1,1),Shock_dev!$A$1:$CI$1,0),FALSE)</f>
        <v>136.638645</v>
      </c>
      <c r="S57" s="52">
        <f>VLOOKUP($B57,Shock_dev!$A$1:$CI$300,MATCH(DATE(S$1,1,1),Shock_dev!$A$1:$CI$1,0),FALSE)</f>
        <v>136.62013599999955</v>
      </c>
      <c r="T57" s="52">
        <f>VLOOKUP($B57,Shock_dev!$A$1:$CI$300,MATCH(DATE(T$1,1,1),Shock_dev!$A$1:$CI$1,0),FALSE)</f>
        <v>139.5291900000002</v>
      </c>
      <c r="U57" s="52">
        <f>VLOOKUP($B57,Shock_dev!$A$1:$CI$300,MATCH(DATE(U$1,1,1),Shock_dev!$A$1:$CI$1,0),FALSE)</f>
        <v>139.7426289999994</v>
      </c>
      <c r="V57" s="52">
        <f>VLOOKUP($B57,Shock_dev!$A$1:$CI$300,MATCH(DATE(V$1,1,1),Shock_dev!$A$1:$CI$1,0),FALSE)</f>
        <v>142.58785400000033</v>
      </c>
      <c r="W57" s="52">
        <f>VLOOKUP($B57,Shock_dev!$A$1:$CI$300,MATCH(DATE(W$1,1,1),Shock_dev!$A$1:$CI$1,0),FALSE)</f>
        <v>146.50160799999958</v>
      </c>
      <c r="X57" s="52">
        <f>VLOOKUP($B57,Shock_dev!$A$1:$CI$300,MATCH(DATE(X$1,1,1),Shock_dev!$A$1:$CI$1,0),FALSE)</f>
        <v>149.99614800000018</v>
      </c>
      <c r="Y57" s="52">
        <f>VLOOKUP($B57,Shock_dev!$A$1:$CI$300,MATCH(DATE(Y$1,1,1),Shock_dev!$A$1:$CI$1,0),FALSE)</f>
        <v>152.94306400000005</v>
      </c>
      <c r="Z57" s="52">
        <f>VLOOKUP($B57,Shock_dev!$A$1:$CI$300,MATCH(DATE(Z$1,1,1),Shock_dev!$A$1:$CI$1,0),FALSE)</f>
        <v>153.8456470000001</v>
      </c>
      <c r="AA57" s="52">
        <f>VLOOKUP($B57,Shock_dev!$A$1:$CI$300,MATCH(DATE(AA$1,1,1),Shock_dev!$A$1:$CI$1,0),FALSE)</f>
        <v>156.05523499999981</v>
      </c>
      <c r="AB57" s="52">
        <f>VLOOKUP($B57,Shock_dev!$A$1:$CI$300,MATCH(DATE(AB$1,1,1),Shock_dev!$A$1:$CI$1,0),FALSE)</f>
        <v>160.19219599999997</v>
      </c>
      <c r="AC57" s="52">
        <f>VLOOKUP($B57,Shock_dev!$A$1:$CI$300,MATCH(DATE(AC$1,1,1),Shock_dev!$A$1:$CI$1,0),FALSE)</f>
        <v>163.92279599999983</v>
      </c>
      <c r="AD57" s="52">
        <f>VLOOKUP($B57,Shock_dev!$A$1:$CI$300,MATCH(DATE(AD$1,1,1),Shock_dev!$A$1:$CI$1,0),FALSE)</f>
        <v>166.6937880000005</v>
      </c>
      <c r="AE57" s="52">
        <f>VLOOKUP($B57,Shock_dev!$A$1:$CI$300,MATCH(DATE(AE$1,1,1),Shock_dev!$A$1:$CI$1,0),FALSE)</f>
        <v>169.44430099999954</v>
      </c>
      <c r="AF57" s="52">
        <f>VLOOKUP($B57,Shock_dev!$A$1:$CI$300,MATCH(DATE(AF$1,1,1),Shock_dev!$A$1:$CI$1,0),FALSE)</f>
        <v>170.63352899999973</v>
      </c>
      <c r="AG57" s="52"/>
      <c r="AH57" s="65">
        <f t="shared" si="1"/>
        <v>95.476340999999778</v>
      </c>
      <c r="AI57" s="65">
        <f t="shared" si="2"/>
        <v>131.22953039999976</v>
      </c>
      <c r="AJ57" s="65">
        <f t="shared" si="3"/>
        <v>140.6339242</v>
      </c>
      <c r="AK57" s="65">
        <f t="shared" si="4"/>
        <v>139.02369079999988</v>
      </c>
      <c r="AL57" s="65">
        <f t="shared" si="5"/>
        <v>151.86834039999994</v>
      </c>
      <c r="AM57" s="65">
        <f t="shared" si="6"/>
        <v>166.17732199999992</v>
      </c>
      <c r="AN57" s="66"/>
      <c r="AO57" s="65">
        <f t="shared" si="7"/>
        <v>113.35293569999976</v>
      </c>
      <c r="AP57" s="65">
        <f t="shared" si="8"/>
        <v>139.82880749999993</v>
      </c>
      <c r="AQ57" s="65">
        <f t="shared" si="9"/>
        <v>159.02283119999993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85.278259999999136</v>
      </c>
      <c r="D58" s="52">
        <f>VLOOKUP($B58,Shock_dev!$A$1:$CI$300,MATCH(DATE(D$1,1,1),Shock_dev!$A$1:$CI$1,0),FALSE)</f>
        <v>138.07825000000594</v>
      </c>
      <c r="E58" s="52">
        <f>VLOOKUP($B58,Shock_dev!$A$1:$CI$300,MATCH(DATE(E$1,1,1),Shock_dev!$A$1:$CI$1,0),FALSE)</f>
        <v>178.2164499999999</v>
      </c>
      <c r="F58" s="52">
        <f>VLOOKUP($B58,Shock_dev!$A$1:$CI$300,MATCH(DATE(F$1,1,1),Shock_dev!$A$1:$CI$1,0),FALSE)</f>
        <v>204.79323000000295</v>
      </c>
      <c r="G58" s="52">
        <f>VLOOKUP($B58,Shock_dev!$A$1:$CI$300,MATCH(DATE(G$1,1,1),Shock_dev!$A$1:$CI$1,0),FALSE)</f>
        <v>221.39492999999493</v>
      </c>
      <c r="H58" s="52">
        <f>VLOOKUP($B58,Shock_dev!$A$1:$CI$300,MATCH(DATE(H$1,1,1),Shock_dev!$A$1:$CI$1,0),FALSE)</f>
        <v>234.52738000000681</v>
      </c>
      <c r="I58" s="52">
        <f>VLOOKUP($B58,Shock_dev!$A$1:$CI$300,MATCH(DATE(I$1,1,1),Shock_dev!$A$1:$CI$1,0),FALSE)</f>
        <v>240.00450000000274</v>
      </c>
      <c r="J58" s="52">
        <f>VLOOKUP($B58,Shock_dev!$A$1:$CI$300,MATCH(DATE(J$1,1,1),Shock_dev!$A$1:$CI$1,0),FALSE)</f>
        <v>244.34943999999814</v>
      </c>
      <c r="K58" s="52">
        <f>VLOOKUP($B58,Shock_dev!$A$1:$CI$300,MATCH(DATE(K$1,1,1),Shock_dev!$A$1:$CI$1,0),FALSE)</f>
        <v>243.85102999999799</v>
      </c>
      <c r="L58" s="52">
        <f>VLOOKUP($B58,Shock_dev!$A$1:$CI$300,MATCH(DATE(L$1,1,1),Shock_dev!$A$1:$CI$1,0),FALSE)</f>
        <v>242.83795999999711</v>
      </c>
      <c r="M58" s="52">
        <f>VLOOKUP($B58,Shock_dev!$A$1:$CI$300,MATCH(DATE(M$1,1,1),Shock_dev!$A$1:$CI$1,0),FALSE)</f>
        <v>245.72929999999906</v>
      </c>
      <c r="N58" s="52">
        <f>VLOOKUP($B58,Shock_dev!$A$1:$CI$300,MATCH(DATE(N$1,1,1),Shock_dev!$A$1:$CI$1,0),FALSE)</f>
        <v>245.7517200000002</v>
      </c>
      <c r="O58" s="52">
        <f>VLOOKUP($B58,Shock_dev!$A$1:$CI$300,MATCH(DATE(O$1,1,1),Shock_dev!$A$1:$CI$1,0),FALSE)</f>
        <v>241.48045999999886</v>
      </c>
      <c r="P58" s="52">
        <f>VLOOKUP($B58,Shock_dev!$A$1:$CI$300,MATCH(DATE(P$1,1,1),Shock_dev!$A$1:$CI$1,0),FALSE)</f>
        <v>235.53600000000006</v>
      </c>
      <c r="Q58" s="52">
        <f>VLOOKUP($B58,Shock_dev!$A$1:$CI$300,MATCH(DATE(Q$1,1,1),Shock_dev!$A$1:$CI$1,0),FALSE)</f>
        <v>233.21308000000136</v>
      </c>
      <c r="R58" s="52">
        <f>VLOOKUP($B58,Shock_dev!$A$1:$CI$300,MATCH(DATE(R$1,1,1),Shock_dev!$A$1:$CI$1,0),FALSE)</f>
        <v>227.78156999999919</v>
      </c>
      <c r="S58" s="52">
        <f>VLOOKUP($B58,Shock_dev!$A$1:$CI$300,MATCH(DATE(S$1,1,1),Shock_dev!$A$1:$CI$1,0),FALSE)</f>
        <v>224.64224999999715</v>
      </c>
      <c r="T58" s="52">
        <f>VLOOKUP($B58,Shock_dev!$A$1:$CI$300,MATCH(DATE(T$1,1,1),Shock_dev!$A$1:$CI$1,0),FALSE)</f>
        <v>225.23689999999624</v>
      </c>
      <c r="U58" s="52">
        <f>VLOOKUP($B58,Shock_dev!$A$1:$CI$300,MATCH(DATE(U$1,1,1),Shock_dev!$A$1:$CI$1,0),FALSE)</f>
        <v>225.20037999999477</v>
      </c>
      <c r="V58" s="52">
        <f>VLOOKUP($B58,Shock_dev!$A$1:$CI$300,MATCH(DATE(V$1,1,1),Shock_dev!$A$1:$CI$1,0),FALSE)</f>
        <v>227.8148499999952</v>
      </c>
      <c r="W58" s="52">
        <f>VLOOKUP($B58,Shock_dev!$A$1:$CI$300,MATCH(DATE(W$1,1,1),Shock_dev!$A$1:$CI$1,0),FALSE)</f>
        <v>232.57120999999461</v>
      </c>
      <c r="X58" s="52">
        <f>VLOOKUP($B58,Shock_dev!$A$1:$CI$300,MATCH(DATE(X$1,1,1),Shock_dev!$A$1:$CI$1,0),FALSE)</f>
        <v>238.03637999999773</v>
      </c>
      <c r="Y58" s="52">
        <f>VLOOKUP($B58,Shock_dev!$A$1:$CI$300,MATCH(DATE(Y$1,1,1),Shock_dev!$A$1:$CI$1,0),FALSE)</f>
        <v>243.46364999999787</v>
      </c>
      <c r="Z58" s="52">
        <f>VLOOKUP($B58,Shock_dev!$A$1:$CI$300,MATCH(DATE(Z$1,1,1),Shock_dev!$A$1:$CI$1,0),FALSE)</f>
        <v>247.07660000000033</v>
      </c>
      <c r="AA58" s="52">
        <f>VLOOKUP($B58,Shock_dev!$A$1:$CI$300,MATCH(DATE(AA$1,1,1),Shock_dev!$A$1:$CI$1,0),FALSE)</f>
        <v>251.28058000000601</v>
      </c>
      <c r="AB58" s="52">
        <f>VLOOKUP($B58,Shock_dev!$A$1:$CI$300,MATCH(DATE(AB$1,1,1),Shock_dev!$A$1:$CI$1,0),FALSE)</f>
        <v>257.42051999999967</v>
      </c>
      <c r="AC58" s="52">
        <f>VLOOKUP($B58,Shock_dev!$A$1:$CI$300,MATCH(DATE(AC$1,1,1),Shock_dev!$A$1:$CI$1,0),FALSE)</f>
        <v>264.00652000000264</v>
      </c>
      <c r="AD58" s="52">
        <f>VLOOKUP($B58,Shock_dev!$A$1:$CI$300,MATCH(DATE(AD$1,1,1),Shock_dev!$A$1:$CI$1,0),FALSE)</f>
        <v>270.02843000000576</v>
      </c>
      <c r="AE58" s="52">
        <f>VLOOKUP($B58,Shock_dev!$A$1:$CI$300,MATCH(DATE(AE$1,1,1),Shock_dev!$A$1:$CI$1,0),FALSE)</f>
        <v>275.84221999999863</v>
      </c>
      <c r="AF58" s="52">
        <f>VLOOKUP($B58,Shock_dev!$A$1:$CI$300,MATCH(DATE(AF$1,1,1),Shock_dev!$A$1:$CI$1,0),FALSE)</f>
        <v>280.07951999999932</v>
      </c>
      <c r="AG58" s="52"/>
      <c r="AH58" s="65">
        <f t="shared" si="1"/>
        <v>165.55222400000056</v>
      </c>
      <c r="AI58" s="65">
        <f t="shared" si="2"/>
        <v>241.11406200000056</v>
      </c>
      <c r="AJ58" s="65">
        <f t="shared" si="3"/>
        <v>240.3421119999999</v>
      </c>
      <c r="AK58" s="65">
        <f t="shared" si="4"/>
        <v>226.1351899999965</v>
      </c>
      <c r="AL58" s="65">
        <f t="shared" si="5"/>
        <v>242.48568399999931</v>
      </c>
      <c r="AM58" s="65">
        <f t="shared" si="6"/>
        <v>269.47544200000118</v>
      </c>
      <c r="AN58" s="66"/>
      <c r="AO58" s="65">
        <f t="shared" si="7"/>
        <v>203.33314300000058</v>
      </c>
      <c r="AP58" s="65">
        <f t="shared" si="8"/>
        <v>233.23865099999819</v>
      </c>
      <c r="AQ58" s="65">
        <f t="shared" si="9"/>
        <v>255.98056300000025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24.356257999999798</v>
      </c>
      <c r="D59" s="52">
        <f>VLOOKUP($B59,Shock_dev!$A$1:$CI$300,MATCH(DATE(D$1,1,1),Shock_dev!$A$1:$CI$1,0),FALSE)</f>
        <v>38.573838000000251</v>
      </c>
      <c r="E59" s="52">
        <f>VLOOKUP($B59,Shock_dev!$A$1:$CI$300,MATCH(DATE(E$1,1,1),Shock_dev!$A$1:$CI$1,0),FALSE)</f>
        <v>50.569594000000507</v>
      </c>
      <c r="F59" s="52">
        <f>VLOOKUP($B59,Shock_dev!$A$1:$CI$300,MATCH(DATE(F$1,1,1),Shock_dev!$A$1:$CI$1,0),FALSE)</f>
        <v>60.376067000000148</v>
      </c>
      <c r="G59" s="52">
        <f>VLOOKUP($B59,Shock_dev!$A$1:$CI$300,MATCH(DATE(G$1,1,1),Shock_dev!$A$1:$CI$1,0),FALSE)</f>
        <v>69.247405000000072</v>
      </c>
      <c r="H59" s="52">
        <f>VLOOKUP($B59,Shock_dev!$A$1:$CI$300,MATCH(DATE(H$1,1,1),Shock_dev!$A$1:$CI$1,0),FALSE)</f>
        <v>78.856912999999622</v>
      </c>
      <c r="I59" s="52">
        <f>VLOOKUP($B59,Shock_dev!$A$1:$CI$300,MATCH(DATE(I$1,1,1),Shock_dev!$A$1:$CI$1,0),FALSE)</f>
        <v>88.556164000000535</v>
      </c>
      <c r="J59" s="52">
        <f>VLOOKUP($B59,Shock_dev!$A$1:$CI$300,MATCH(DATE(J$1,1,1),Shock_dev!$A$1:$CI$1,0),FALSE)</f>
        <v>99.389544999999998</v>
      </c>
      <c r="K59" s="52">
        <f>VLOOKUP($B59,Shock_dev!$A$1:$CI$300,MATCH(DATE(K$1,1,1),Shock_dev!$A$1:$CI$1,0),FALSE)</f>
        <v>110.57654900000034</v>
      </c>
      <c r="L59" s="52">
        <f>VLOOKUP($B59,Shock_dev!$A$1:$CI$300,MATCH(DATE(L$1,1,1),Shock_dev!$A$1:$CI$1,0),FALSE)</f>
        <v>122.61713599999985</v>
      </c>
      <c r="M59" s="52">
        <f>VLOOKUP($B59,Shock_dev!$A$1:$CI$300,MATCH(DATE(M$1,1,1),Shock_dev!$A$1:$CI$1,0),FALSE)</f>
        <v>136.27225300000009</v>
      </c>
      <c r="N59" s="52">
        <f>VLOOKUP($B59,Shock_dev!$A$1:$CI$300,MATCH(DATE(N$1,1,1),Shock_dev!$A$1:$CI$1,0),FALSE)</f>
        <v>150.06231200000002</v>
      </c>
      <c r="O59" s="52">
        <f>VLOOKUP($B59,Shock_dev!$A$1:$CI$300,MATCH(DATE(O$1,1,1),Shock_dev!$A$1:$CI$1,0),FALSE)</f>
        <v>163.30639299999984</v>
      </c>
      <c r="P59" s="52">
        <f>VLOOKUP($B59,Shock_dev!$A$1:$CI$300,MATCH(DATE(P$1,1,1),Shock_dev!$A$1:$CI$1,0),FALSE)</f>
        <v>176.33260299999984</v>
      </c>
      <c r="Q59" s="52">
        <f>VLOOKUP($B59,Shock_dev!$A$1:$CI$300,MATCH(DATE(Q$1,1,1),Shock_dev!$A$1:$CI$1,0),FALSE)</f>
        <v>190.11147100000017</v>
      </c>
      <c r="R59" s="52">
        <f>VLOOKUP($B59,Shock_dev!$A$1:$CI$300,MATCH(DATE(R$1,1,1),Shock_dev!$A$1:$CI$1,0),FALSE)</f>
        <v>203.24755800000003</v>
      </c>
      <c r="S59" s="52">
        <f>VLOOKUP($B59,Shock_dev!$A$1:$CI$300,MATCH(DATE(S$1,1,1),Shock_dev!$A$1:$CI$1,0),FALSE)</f>
        <v>216.47726200000034</v>
      </c>
      <c r="T59" s="52">
        <f>VLOOKUP($B59,Shock_dev!$A$1:$CI$300,MATCH(DATE(T$1,1,1),Shock_dev!$A$1:$CI$1,0),FALSE)</f>
        <v>230.10399499999949</v>
      </c>
      <c r="U59" s="52">
        <f>VLOOKUP($B59,Shock_dev!$A$1:$CI$300,MATCH(DATE(U$1,1,1),Shock_dev!$A$1:$CI$1,0),FALSE)</f>
        <v>243.16712000000007</v>
      </c>
      <c r="V59" s="52">
        <f>VLOOKUP($B59,Shock_dev!$A$1:$CI$300,MATCH(DATE(V$1,1,1),Shock_dev!$A$1:$CI$1,0),FALSE)</f>
        <v>256.13194399999975</v>
      </c>
      <c r="W59" s="52">
        <f>VLOOKUP($B59,Shock_dev!$A$1:$CI$300,MATCH(DATE(W$1,1,1),Shock_dev!$A$1:$CI$1,0),FALSE)</f>
        <v>268.94657699999971</v>
      </c>
      <c r="X59" s="52">
        <f>VLOOKUP($B59,Shock_dev!$A$1:$CI$300,MATCH(DATE(X$1,1,1),Shock_dev!$A$1:$CI$1,0),FALSE)</f>
        <v>281.29037799999969</v>
      </c>
      <c r="Y59" s="52">
        <f>VLOOKUP($B59,Shock_dev!$A$1:$CI$300,MATCH(DATE(Y$1,1,1),Shock_dev!$A$1:$CI$1,0),FALSE)</f>
        <v>292.9921919999997</v>
      </c>
      <c r="Z59" s="52">
        <f>VLOOKUP($B59,Shock_dev!$A$1:$CI$300,MATCH(DATE(Z$1,1,1),Shock_dev!$A$1:$CI$1,0),FALSE)</f>
        <v>303.70931500000006</v>
      </c>
      <c r="AA59" s="52">
        <f>VLOOKUP($B59,Shock_dev!$A$1:$CI$300,MATCH(DATE(AA$1,1,1),Shock_dev!$A$1:$CI$1,0),FALSE)</f>
        <v>313.92889000000014</v>
      </c>
      <c r="AB59" s="52">
        <f>VLOOKUP($B59,Shock_dev!$A$1:$CI$300,MATCH(DATE(AB$1,1,1),Shock_dev!$A$1:$CI$1,0),FALSE)</f>
        <v>324.01458999999977</v>
      </c>
      <c r="AC59" s="52">
        <f>VLOOKUP($B59,Shock_dev!$A$1:$CI$300,MATCH(DATE(AC$1,1,1),Shock_dev!$A$1:$CI$1,0),FALSE)</f>
        <v>333.70913999999902</v>
      </c>
      <c r="AD59" s="52">
        <f>VLOOKUP($B59,Shock_dev!$A$1:$CI$300,MATCH(DATE(AD$1,1,1),Shock_dev!$A$1:$CI$1,0),FALSE)</f>
        <v>342.77721799999927</v>
      </c>
      <c r="AE59" s="52">
        <f>VLOOKUP($B59,Shock_dev!$A$1:$CI$300,MATCH(DATE(AE$1,1,1),Shock_dev!$A$1:$CI$1,0),FALSE)</f>
        <v>351.29269899999963</v>
      </c>
      <c r="AF59" s="52">
        <f>VLOOKUP($B59,Shock_dev!$A$1:$CI$300,MATCH(DATE(AF$1,1,1),Shock_dev!$A$1:$CI$1,0),FALSE)</f>
        <v>359.02093199999945</v>
      </c>
      <c r="AG59" s="52"/>
      <c r="AH59" s="65">
        <f t="shared" si="1"/>
        <v>48.624632400000152</v>
      </c>
      <c r="AI59" s="65">
        <f t="shared" si="2"/>
        <v>99.999261400000066</v>
      </c>
      <c r="AJ59" s="65">
        <f t="shared" si="3"/>
        <v>163.2170064</v>
      </c>
      <c r="AK59" s="65">
        <f t="shared" si="4"/>
        <v>229.82557579999994</v>
      </c>
      <c r="AL59" s="65">
        <f t="shared" si="5"/>
        <v>292.17347039999987</v>
      </c>
      <c r="AM59" s="65">
        <f t="shared" si="6"/>
        <v>342.16291579999944</v>
      </c>
      <c r="AN59" s="66"/>
      <c r="AO59" s="65">
        <f t="shared" si="7"/>
        <v>74.311946900000109</v>
      </c>
      <c r="AP59" s="65">
        <f t="shared" si="8"/>
        <v>196.52129109999998</v>
      </c>
      <c r="AQ59" s="65">
        <f t="shared" si="9"/>
        <v>317.16819309999966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95.474582999999939</v>
      </c>
      <c r="D60" s="52">
        <f>VLOOKUP($B60,Shock_dev!$A$1:$CI$300,MATCH(DATE(D$1,1,1),Shock_dev!$A$1:$CI$1,0),FALSE)</f>
        <v>137.84030089999999</v>
      </c>
      <c r="E60" s="52">
        <f>VLOOKUP($B60,Shock_dev!$A$1:$CI$300,MATCH(DATE(E$1,1,1),Shock_dev!$A$1:$CI$1,0),FALSE)</f>
        <v>156.68760429999998</v>
      </c>
      <c r="F60" s="52">
        <f>VLOOKUP($B60,Shock_dev!$A$1:$CI$300,MATCH(DATE(F$1,1,1),Shock_dev!$A$1:$CI$1,0),FALSE)</f>
        <v>167.15183180000008</v>
      </c>
      <c r="G60" s="52">
        <f>VLOOKUP($B60,Shock_dev!$A$1:$CI$300,MATCH(DATE(G$1,1,1),Shock_dev!$A$1:$CI$1,0),FALSE)</f>
        <v>189.70780120000006</v>
      </c>
      <c r="H60" s="52">
        <f>VLOOKUP($B60,Shock_dev!$A$1:$CI$300,MATCH(DATE(H$1,1,1),Shock_dev!$A$1:$CI$1,0),FALSE)</f>
        <v>242.1321021</v>
      </c>
      <c r="I60" s="52">
        <f>VLOOKUP($B60,Shock_dev!$A$1:$CI$300,MATCH(DATE(I$1,1,1),Shock_dev!$A$1:$CI$1,0),FALSE)</f>
        <v>267.45680519999996</v>
      </c>
      <c r="J60" s="52">
        <f>VLOOKUP($B60,Shock_dev!$A$1:$CI$300,MATCH(DATE(J$1,1,1),Shock_dev!$A$1:$CI$1,0),FALSE)</f>
        <v>282.04030760000001</v>
      </c>
      <c r="K60" s="52">
        <f>VLOOKUP($B60,Shock_dev!$A$1:$CI$300,MATCH(DATE(K$1,1,1),Shock_dev!$A$1:$CI$1,0),FALSE)</f>
        <v>292.80313760000001</v>
      </c>
      <c r="L60" s="52">
        <f>VLOOKUP($B60,Shock_dev!$A$1:$CI$300,MATCH(DATE(L$1,1,1),Shock_dev!$A$1:$CI$1,0),FALSE)</f>
        <v>299.46974760000001</v>
      </c>
      <c r="M60" s="52">
        <f>VLOOKUP($B60,Shock_dev!$A$1:$CI$300,MATCH(DATE(M$1,1,1),Shock_dev!$A$1:$CI$1,0),FALSE)</f>
        <v>275.0408367</v>
      </c>
      <c r="N60" s="52">
        <f>VLOOKUP($B60,Shock_dev!$A$1:$CI$300,MATCH(DATE(N$1,1,1),Shock_dev!$A$1:$CI$1,0),FALSE)</f>
        <v>270.42984269999999</v>
      </c>
      <c r="O60" s="52">
        <f>VLOOKUP($B60,Shock_dev!$A$1:$CI$300,MATCH(DATE(O$1,1,1),Shock_dev!$A$1:$CI$1,0),FALSE)</f>
        <v>272.83374329999992</v>
      </c>
      <c r="P60" s="52">
        <f>VLOOKUP($B60,Shock_dev!$A$1:$CI$300,MATCH(DATE(P$1,1,1),Shock_dev!$A$1:$CI$1,0),FALSE)</f>
        <v>277.36372310000002</v>
      </c>
      <c r="Q60" s="52">
        <f>VLOOKUP($B60,Shock_dev!$A$1:$CI$300,MATCH(DATE(Q$1,1,1),Shock_dev!$A$1:$CI$1,0),FALSE)</f>
        <v>289.18426439999996</v>
      </c>
      <c r="R60" s="52">
        <f>VLOOKUP($B60,Shock_dev!$A$1:$CI$300,MATCH(DATE(R$1,1,1),Shock_dev!$A$1:$CI$1,0),FALSE)</f>
        <v>285.56963350000001</v>
      </c>
      <c r="S60" s="52">
        <f>VLOOKUP($B60,Shock_dev!$A$1:$CI$300,MATCH(DATE(S$1,1,1),Shock_dev!$A$1:$CI$1,0),FALSE)</f>
        <v>286.95075680000002</v>
      </c>
      <c r="T60" s="52">
        <f>VLOOKUP($B60,Shock_dev!$A$1:$CI$300,MATCH(DATE(T$1,1,1),Shock_dev!$A$1:$CI$1,0),FALSE)</f>
        <v>289.93871139999999</v>
      </c>
      <c r="U60" s="52">
        <f>VLOOKUP($B60,Shock_dev!$A$1:$CI$300,MATCH(DATE(U$1,1,1),Shock_dev!$A$1:$CI$1,0),FALSE)</f>
        <v>292.94829920000006</v>
      </c>
      <c r="V60" s="52">
        <f>VLOOKUP($B60,Shock_dev!$A$1:$CI$300,MATCH(DATE(V$1,1,1),Shock_dev!$A$1:$CI$1,0),FALSE)</f>
        <v>322.61320649999993</v>
      </c>
      <c r="W60" s="52">
        <f>VLOOKUP($B60,Shock_dev!$A$1:$CI$300,MATCH(DATE(W$1,1,1),Shock_dev!$A$1:$CI$1,0),FALSE)</f>
        <v>335.62458880000008</v>
      </c>
      <c r="X60" s="52">
        <f>VLOOKUP($B60,Shock_dev!$A$1:$CI$300,MATCH(DATE(X$1,1,1),Shock_dev!$A$1:$CI$1,0),FALSE)</f>
        <v>341.07316200000002</v>
      </c>
      <c r="Y60" s="52">
        <f>VLOOKUP($B60,Shock_dev!$A$1:$CI$300,MATCH(DATE(Y$1,1,1),Shock_dev!$A$1:$CI$1,0),FALSE)</f>
        <v>343.2134519</v>
      </c>
      <c r="Z60" s="52">
        <f>VLOOKUP($B60,Shock_dev!$A$1:$CI$300,MATCH(DATE(Z$1,1,1),Shock_dev!$A$1:$CI$1,0),FALSE)</f>
        <v>343.43236839999997</v>
      </c>
      <c r="AA60" s="52">
        <f>VLOOKUP($B60,Shock_dev!$A$1:$CI$300,MATCH(DATE(AA$1,1,1),Shock_dev!$A$1:$CI$1,0),FALSE)</f>
        <v>342.23935830000005</v>
      </c>
      <c r="AB60" s="52">
        <f>VLOOKUP($B60,Shock_dev!$A$1:$CI$300,MATCH(DATE(AB$1,1,1),Shock_dev!$A$1:$CI$1,0),FALSE)</f>
        <v>351.95016880000003</v>
      </c>
      <c r="AC60" s="52">
        <f>VLOOKUP($B60,Shock_dev!$A$1:$CI$300,MATCH(DATE(AC$1,1,1),Shock_dev!$A$1:$CI$1,0),FALSE)</f>
        <v>353.21149230000015</v>
      </c>
      <c r="AD60" s="52">
        <f>VLOOKUP($B60,Shock_dev!$A$1:$CI$300,MATCH(DATE(AD$1,1,1),Shock_dev!$A$1:$CI$1,0),FALSE)</f>
        <v>350.68994300000008</v>
      </c>
      <c r="AE60" s="52">
        <f>VLOOKUP($B60,Shock_dev!$A$1:$CI$300,MATCH(DATE(AE$1,1,1),Shock_dev!$A$1:$CI$1,0),FALSE)</f>
        <v>346.38611870000011</v>
      </c>
      <c r="AF60" s="52">
        <f>VLOOKUP($B60,Shock_dev!$A$1:$CI$300,MATCH(DATE(AF$1,1,1),Shock_dev!$A$1:$CI$1,0),FALSE)</f>
        <v>341.04261420000012</v>
      </c>
      <c r="AG60" s="52"/>
      <c r="AH60" s="65">
        <f t="shared" si="1"/>
        <v>149.37242424000002</v>
      </c>
      <c r="AI60" s="65">
        <f t="shared" si="2"/>
        <v>276.78042002000001</v>
      </c>
      <c r="AJ60" s="65">
        <f t="shared" si="3"/>
        <v>276.97048203999992</v>
      </c>
      <c r="AK60" s="65">
        <f t="shared" si="4"/>
        <v>295.60412148</v>
      </c>
      <c r="AL60" s="65">
        <f t="shared" si="5"/>
        <v>341.11658588000006</v>
      </c>
      <c r="AM60" s="65">
        <f t="shared" si="6"/>
        <v>348.6560674000001</v>
      </c>
      <c r="AN60" s="66"/>
      <c r="AO60" s="65">
        <f t="shared" si="7"/>
        <v>213.07642213000003</v>
      </c>
      <c r="AP60" s="65">
        <f t="shared" si="8"/>
        <v>286.28730175999999</v>
      </c>
      <c r="AQ60" s="65">
        <f t="shared" si="9"/>
        <v>344.88632664000011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44.610885820000007</v>
      </c>
      <c r="D61" s="52">
        <f>VLOOKUP($B61,Shock_dev!$A$1:$CI$300,MATCH(DATE(D$1,1,1),Shock_dev!$A$1:$CI$1,0),FALSE)</f>
        <v>73.686496980000001</v>
      </c>
      <c r="E61" s="52">
        <f>VLOOKUP($B61,Shock_dev!$A$1:$CI$300,MATCH(DATE(E$1,1,1),Shock_dev!$A$1:$CI$1,0),FALSE)</f>
        <v>88.073854949999998</v>
      </c>
      <c r="F61" s="52">
        <f>VLOOKUP($B61,Shock_dev!$A$1:$CI$300,MATCH(DATE(F$1,1,1),Shock_dev!$A$1:$CI$1,0),FALSE)</f>
        <v>95.803639959999998</v>
      </c>
      <c r="G61" s="52">
        <f>VLOOKUP($B61,Shock_dev!$A$1:$CI$300,MATCH(DATE(G$1,1,1),Shock_dev!$A$1:$CI$1,0),FALSE)</f>
        <v>100.84281240000001</v>
      </c>
      <c r="H61" s="52">
        <f>VLOOKUP($B61,Shock_dev!$A$1:$CI$300,MATCH(DATE(H$1,1,1),Shock_dev!$A$1:$CI$1,0),FALSE)</f>
        <v>104.68292588999999</v>
      </c>
      <c r="I61" s="52">
        <f>VLOOKUP($B61,Shock_dev!$A$1:$CI$300,MATCH(DATE(I$1,1,1),Shock_dev!$A$1:$CI$1,0),FALSE)</f>
        <v>97.168847029999995</v>
      </c>
      <c r="J61" s="52">
        <f>VLOOKUP($B61,Shock_dev!$A$1:$CI$300,MATCH(DATE(J$1,1,1),Shock_dev!$A$1:$CI$1,0),FALSE)</f>
        <v>95.618399980000007</v>
      </c>
      <c r="K61" s="52">
        <f>VLOOKUP($B61,Shock_dev!$A$1:$CI$300,MATCH(DATE(K$1,1,1),Shock_dev!$A$1:$CI$1,0),FALSE)</f>
        <v>82.756791099999987</v>
      </c>
      <c r="L61" s="52">
        <f>VLOOKUP($B61,Shock_dev!$A$1:$CI$300,MATCH(DATE(L$1,1,1),Shock_dev!$A$1:$CI$1,0),FALSE)</f>
        <v>78.665353629999998</v>
      </c>
      <c r="M61" s="52">
        <f>VLOOKUP($B61,Shock_dev!$A$1:$CI$300,MATCH(DATE(M$1,1,1),Shock_dev!$A$1:$CI$1,0),FALSE)</f>
        <v>227.37866216</v>
      </c>
      <c r="N61" s="52">
        <f>VLOOKUP($B61,Shock_dev!$A$1:$CI$300,MATCH(DATE(N$1,1,1),Shock_dev!$A$1:$CI$1,0),FALSE)</f>
        <v>299.28628397999995</v>
      </c>
      <c r="O61" s="52">
        <f>VLOOKUP($B61,Shock_dev!$A$1:$CI$300,MATCH(DATE(O$1,1,1),Shock_dev!$A$1:$CI$1,0),FALSE)</f>
        <v>332.99267793000001</v>
      </c>
      <c r="P61" s="52">
        <f>VLOOKUP($B61,Shock_dev!$A$1:$CI$300,MATCH(DATE(P$1,1,1),Shock_dev!$A$1:$CI$1,0),FALSE)</f>
        <v>350.75489188</v>
      </c>
      <c r="Q61" s="52">
        <f>VLOOKUP($B61,Shock_dev!$A$1:$CI$300,MATCH(DATE(Q$1,1,1),Shock_dev!$A$1:$CI$1,0),FALSE)</f>
        <v>361.76084401000003</v>
      </c>
      <c r="R61" s="52">
        <f>VLOOKUP($B61,Shock_dev!$A$1:$CI$300,MATCH(DATE(R$1,1,1),Shock_dev!$A$1:$CI$1,0),FALSE)</f>
        <v>369.37602133999997</v>
      </c>
      <c r="S61" s="52">
        <f>VLOOKUP($B61,Shock_dev!$A$1:$CI$300,MATCH(DATE(S$1,1,1),Shock_dev!$A$1:$CI$1,0),FALSE)</f>
        <v>393.07737391999996</v>
      </c>
      <c r="T61" s="52">
        <f>VLOOKUP($B61,Shock_dev!$A$1:$CI$300,MATCH(DATE(T$1,1,1),Shock_dev!$A$1:$CI$1,0),FALSE)</f>
        <v>404.42777684999999</v>
      </c>
      <c r="U61" s="52">
        <f>VLOOKUP($B61,Shock_dev!$A$1:$CI$300,MATCH(DATE(U$1,1,1),Shock_dev!$A$1:$CI$1,0),FALSE)</f>
        <v>409.93937091999999</v>
      </c>
      <c r="V61" s="52">
        <f>VLOOKUP($B61,Shock_dev!$A$1:$CI$300,MATCH(DATE(V$1,1,1),Shock_dev!$A$1:$CI$1,0),FALSE)</f>
        <v>412.54720944000002</v>
      </c>
      <c r="W61" s="52">
        <f>VLOOKUP($B61,Shock_dev!$A$1:$CI$300,MATCH(DATE(W$1,1,1),Shock_dev!$A$1:$CI$1,0),FALSE)</f>
        <v>413.33585586999999</v>
      </c>
      <c r="X61" s="52">
        <f>VLOOKUP($B61,Shock_dev!$A$1:$CI$300,MATCH(DATE(X$1,1,1),Shock_dev!$A$1:$CI$1,0),FALSE)</f>
        <v>432.30598227999997</v>
      </c>
      <c r="Y61" s="52">
        <f>VLOOKUP($B61,Shock_dev!$A$1:$CI$300,MATCH(DATE(Y$1,1,1),Shock_dev!$A$1:$CI$1,0),FALSE)</f>
        <v>438.40416465999999</v>
      </c>
      <c r="Z61" s="52">
        <f>VLOOKUP($B61,Shock_dev!$A$1:$CI$300,MATCH(DATE(Z$1,1,1),Shock_dev!$A$1:$CI$1,0),FALSE)</f>
        <v>438.82851551000005</v>
      </c>
      <c r="AA61" s="52">
        <f>VLOOKUP($B61,Shock_dev!$A$1:$CI$300,MATCH(DATE(AA$1,1,1),Shock_dev!$A$1:$CI$1,0),FALSE)</f>
        <v>436.74946397999997</v>
      </c>
      <c r="AB61" s="52">
        <f>VLOOKUP($B61,Shock_dev!$A$1:$CI$300,MATCH(DATE(AB$1,1,1),Shock_dev!$A$1:$CI$1,0),FALSE)</f>
        <v>433.31563162999998</v>
      </c>
      <c r="AC61" s="52">
        <f>VLOOKUP($B61,Shock_dev!$A$1:$CI$300,MATCH(DATE(AC$1,1,1),Shock_dev!$A$1:$CI$1,0),FALSE)</f>
        <v>428.98096885999996</v>
      </c>
      <c r="AD61" s="52">
        <f>VLOOKUP($B61,Shock_dev!$A$1:$CI$300,MATCH(DATE(AD$1,1,1),Shock_dev!$A$1:$CI$1,0),FALSE)</f>
        <v>423.97097924999997</v>
      </c>
      <c r="AE61" s="52">
        <f>VLOOKUP($B61,Shock_dev!$A$1:$CI$300,MATCH(DATE(AE$1,1,1),Shock_dev!$A$1:$CI$1,0),FALSE)</f>
        <v>418.43327706000002</v>
      </c>
      <c r="AF61" s="52">
        <f>VLOOKUP($B61,Shock_dev!$A$1:$CI$300,MATCH(DATE(AF$1,1,1),Shock_dev!$A$1:$CI$1,0),FALSE)</f>
        <v>412.48224585999998</v>
      </c>
      <c r="AG61" s="52"/>
      <c r="AH61" s="65">
        <f t="shared" si="1"/>
        <v>80.603538022000009</v>
      </c>
      <c r="AI61" s="65">
        <f t="shared" si="2"/>
        <v>91.778463525999996</v>
      </c>
      <c r="AJ61" s="65">
        <f t="shared" si="3"/>
        <v>314.43467199200001</v>
      </c>
      <c r="AK61" s="65">
        <f t="shared" si="4"/>
        <v>397.87355049399997</v>
      </c>
      <c r="AL61" s="65">
        <f t="shared" si="5"/>
        <v>431.92479646000004</v>
      </c>
      <c r="AM61" s="65">
        <f t="shared" si="6"/>
        <v>423.43662053200006</v>
      </c>
      <c r="AN61" s="66"/>
      <c r="AO61" s="65">
        <f t="shared" si="7"/>
        <v>86.191000774000003</v>
      </c>
      <c r="AP61" s="65">
        <f t="shared" si="8"/>
        <v>356.15411124299999</v>
      </c>
      <c r="AQ61" s="65">
        <f t="shared" si="9"/>
        <v>427.68070849600008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22.066284010000004</v>
      </c>
      <c r="D62" s="52">
        <f>VLOOKUP($B62,Shock_dev!$A$1:$CI$300,MATCH(DATE(D$1,1,1),Shock_dev!$A$1:$CI$1,0),FALSE)</f>
        <v>34.617051739999994</v>
      </c>
      <c r="E62" s="52">
        <f>VLOOKUP($B62,Shock_dev!$A$1:$CI$300,MATCH(DATE(E$1,1,1),Shock_dev!$A$1:$CI$1,0),FALSE)</f>
        <v>41.90723792</v>
      </c>
      <c r="F62" s="52">
        <f>VLOOKUP($B62,Shock_dev!$A$1:$CI$300,MATCH(DATE(F$1,1,1),Shock_dev!$A$1:$CI$1,0),FALSE)</f>
        <v>47.02649194</v>
      </c>
      <c r="G62" s="52">
        <f>VLOOKUP($B62,Shock_dev!$A$1:$CI$300,MATCH(DATE(G$1,1,1),Shock_dev!$A$1:$CI$1,0),FALSE)</f>
        <v>51.121338940000001</v>
      </c>
      <c r="H62" s="52">
        <f>VLOOKUP($B62,Shock_dev!$A$1:$CI$300,MATCH(DATE(H$1,1,1),Shock_dev!$A$1:$CI$1,0),FALSE)</f>
        <v>56.51220593</v>
      </c>
      <c r="I62" s="52">
        <f>VLOOKUP($B62,Shock_dev!$A$1:$CI$300,MATCH(DATE(I$1,1,1),Shock_dev!$A$1:$CI$1,0),FALSE)</f>
        <v>60.085167279999993</v>
      </c>
      <c r="J62" s="52">
        <f>VLOOKUP($B62,Shock_dev!$A$1:$CI$300,MATCH(DATE(J$1,1,1),Shock_dev!$A$1:$CI$1,0),FALSE)</f>
        <v>62.486516049999999</v>
      </c>
      <c r="K62" s="52">
        <f>VLOOKUP($B62,Shock_dev!$A$1:$CI$300,MATCH(DATE(K$1,1,1),Shock_dev!$A$1:$CI$1,0),FALSE)</f>
        <v>63.95469207</v>
      </c>
      <c r="L62" s="52">
        <f>VLOOKUP($B62,Shock_dev!$A$1:$CI$300,MATCH(DATE(L$1,1,1),Shock_dev!$A$1:$CI$1,0),FALSE)</f>
        <v>64.564881890000009</v>
      </c>
      <c r="M62" s="52">
        <f>VLOOKUP($B62,Shock_dev!$A$1:$CI$300,MATCH(DATE(M$1,1,1),Shock_dev!$A$1:$CI$1,0),FALSE)</f>
        <v>62.918824039999997</v>
      </c>
      <c r="N62" s="52">
        <f>VLOOKUP($B62,Shock_dev!$A$1:$CI$300,MATCH(DATE(N$1,1,1),Shock_dev!$A$1:$CI$1,0),FALSE)</f>
        <v>61.368766919999999</v>
      </c>
      <c r="O62" s="52">
        <f>VLOOKUP($B62,Shock_dev!$A$1:$CI$300,MATCH(DATE(O$1,1,1),Shock_dev!$A$1:$CI$1,0),FALSE)</f>
        <v>59.445657069999996</v>
      </c>
      <c r="P62" s="52">
        <f>VLOOKUP($B62,Shock_dev!$A$1:$CI$300,MATCH(DATE(P$1,1,1),Shock_dev!$A$1:$CI$1,0),FALSE)</f>
        <v>57.03767612</v>
      </c>
      <c r="Q62" s="52">
        <f>VLOOKUP($B62,Shock_dev!$A$1:$CI$300,MATCH(DATE(Q$1,1,1),Shock_dev!$A$1:$CI$1,0),FALSE)</f>
        <v>54.202085459999992</v>
      </c>
      <c r="R62" s="52">
        <f>VLOOKUP($B62,Shock_dev!$A$1:$CI$300,MATCH(DATE(R$1,1,1),Shock_dev!$A$1:$CI$1,0),FALSE)</f>
        <v>50.149538700000008</v>
      </c>
      <c r="S62" s="52">
        <f>VLOOKUP($B62,Shock_dev!$A$1:$CI$300,MATCH(DATE(S$1,1,1),Shock_dev!$A$1:$CI$1,0),FALSE)</f>
        <v>46.439686460000004</v>
      </c>
      <c r="T62" s="52">
        <f>VLOOKUP($B62,Shock_dev!$A$1:$CI$300,MATCH(DATE(T$1,1,1),Shock_dev!$A$1:$CI$1,0),FALSE)</f>
        <v>42.847075189999998</v>
      </c>
      <c r="U62" s="52">
        <f>VLOOKUP($B62,Shock_dev!$A$1:$CI$300,MATCH(DATE(U$1,1,1),Shock_dev!$A$1:$CI$1,0),FALSE)</f>
        <v>39.332876979999995</v>
      </c>
      <c r="V62" s="52">
        <f>VLOOKUP($B62,Shock_dev!$A$1:$CI$300,MATCH(DATE(V$1,1,1),Shock_dev!$A$1:$CI$1,0),FALSE)</f>
        <v>36.012611960000001</v>
      </c>
      <c r="W62" s="52">
        <f>VLOOKUP($B62,Shock_dev!$A$1:$CI$300,MATCH(DATE(W$1,1,1),Shock_dev!$A$1:$CI$1,0),FALSE)</f>
        <v>32.86330289</v>
      </c>
      <c r="X62" s="52">
        <f>VLOOKUP($B62,Shock_dev!$A$1:$CI$300,MATCH(DATE(X$1,1,1),Shock_dev!$A$1:$CI$1,0),FALSE)</f>
        <v>29.89429457</v>
      </c>
      <c r="Y62" s="52">
        <f>VLOOKUP($B62,Shock_dev!$A$1:$CI$300,MATCH(DATE(Y$1,1,1),Shock_dev!$A$1:$CI$1,0),FALSE)</f>
        <v>27.154332289999999</v>
      </c>
      <c r="Z62" s="52">
        <f>VLOOKUP($B62,Shock_dev!$A$1:$CI$300,MATCH(DATE(Z$1,1,1),Shock_dev!$A$1:$CI$1,0),FALSE)</f>
        <v>24.660334339999991</v>
      </c>
      <c r="AA62" s="52">
        <f>VLOOKUP($B62,Shock_dev!$A$1:$CI$300,MATCH(DATE(AA$1,1,1),Shock_dev!$A$1:$CI$1,0),FALSE)</f>
        <v>22.417785969999997</v>
      </c>
      <c r="AB62" s="52">
        <f>VLOOKUP($B62,Shock_dev!$A$1:$CI$300,MATCH(DATE(AB$1,1,1),Shock_dev!$A$1:$CI$1,0),FALSE)</f>
        <v>21.277782000000002</v>
      </c>
      <c r="AC62" s="52">
        <f>VLOOKUP($B62,Shock_dev!$A$1:$CI$300,MATCH(DATE(AC$1,1,1),Shock_dev!$A$1:$CI$1,0),FALSE)</f>
        <v>19.829939120000006</v>
      </c>
      <c r="AD62" s="52">
        <f>VLOOKUP($B62,Shock_dev!$A$1:$CI$300,MATCH(DATE(AD$1,1,1),Shock_dev!$A$1:$CI$1,0),FALSE)</f>
        <v>18.385494750000007</v>
      </c>
      <c r="AE62" s="52">
        <f>VLOOKUP($B62,Shock_dev!$A$1:$CI$300,MATCH(DATE(AE$1,1,1),Shock_dev!$A$1:$CI$1,0),FALSE)</f>
        <v>17.055817559999994</v>
      </c>
      <c r="AF62" s="52">
        <f>VLOOKUP($B62,Shock_dev!$A$1:$CI$300,MATCH(DATE(AF$1,1,1),Shock_dev!$A$1:$CI$1,0),FALSE)</f>
        <v>15.860133470000008</v>
      </c>
      <c r="AG62" s="52"/>
      <c r="AH62" s="65">
        <f t="shared" si="1"/>
        <v>39.347680909999994</v>
      </c>
      <c r="AI62" s="65">
        <f t="shared" si="2"/>
        <v>61.520692643999993</v>
      </c>
      <c r="AJ62" s="65">
        <f t="shared" si="3"/>
        <v>58.994601921999994</v>
      </c>
      <c r="AK62" s="65">
        <f t="shared" si="4"/>
        <v>42.956357858000004</v>
      </c>
      <c r="AL62" s="65">
        <f t="shared" si="5"/>
        <v>27.398010011999997</v>
      </c>
      <c r="AM62" s="65">
        <f t="shared" si="6"/>
        <v>18.481833380000005</v>
      </c>
      <c r="AN62" s="66"/>
      <c r="AO62" s="65">
        <f t="shared" si="7"/>
        <v>50.434186776999994</v>
      </c>
      <c r="AP62" s="65">
        <f t="shared" si="8"/>
        <v>50.975479890000003</v>
      </c>
      <c r="AQ62" s="65">
        <f t="shared" si="9"/>
        <v>22.939921695999999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4.7872107000000028</v>
      </c>
      <c r="D63" s="52">
        <f>VLOOKUP($B63,Shock_dev!$A$1:$CI$300,MATCH(DATE(D$1,1,1),Shock_dev!$A$1:$CI$1,0),FALSE)</f>
        <v>8.4036963000000355</v>
      </c>
      <c r="E63" s="52">
        <f>VLOOKUP($B63,Shock_dev!$A$1:$CI$300,MATCH(DATE(E$1,1,1),Shock_dev!$A$1:$CI$1,0),FALSE)</f>
        <v>11.547802799999999</v>
      </c>
      <c r="F63" s="52">
        <f>VLOOKUP($B63,Shock_dev!$A$1:$CI$300,MATCH(DATE(F$1,1,1),Shock_dev!$A$1:$CI$1,0),FALSE)</f>
        <v>14.517661900000007</v>
      </c>
      <c r="G63" s="52">
        <f>VLOOKUP($B63,Shock_dev!$A$1:$CI$300,MATCH(DATE(G$1,1,1),Shock_dev!$A$1:$CI$1,0),FALSE)</f>
        <v>17.752464299999986</v>
      </c>
      <c r="H63" s="52">
        <f>VLOOKUP($B63,Shock_dev!$A$1:$CI$300,MATCH(DATE(H$1,1,1),Shock_dev!$A$1:$CI$1,0),FALSE)</f>
        <v>22.68236109999998</v>
      </c>
      <c r="I63" s="52">
        <f>VLOOKUP($B63,Shock_dev!$A$1:$CI$300,MATCH(DATE(I$1,1,1),Shock_dev!$A$1:$CI$1,0),FALSE)</f>
        <v>27.459804599999984</v>
      </c>
      <c r="J63" s="52">
        <f>VLOOKUP($B63,Shock_dev!$A$1:$CI$300,MATCH(DATE(J$1,1,1),Shock_dev!$A$1:$CI$1,0),FALSE)</f>
        <v>32.288264200000015</v>
      </c>
      <c r="K63" s="52">
        <f>VLOOKUP($B63,Shock_dev!$A$1:$CI$300,MATCH(DATE(K$1,1,1),Shock_dev!$A$1:$CI$1,0),FALSE)</f>
        <v>37.210632300000043</v>
      </c>
      <c r="L63" s="52">
        <f>VLOOKUP($B63,Shock_dev!$A$1:$CI$300,MATCH(DATE(L$1,1,1),Shock_dev!$A$1:$CI$1,0),FALSE)</f>
        <v>58.214679400000023</v>
      </c>
      <c r="M63" s="52">
        <f>VLOOKUP($B63,Shock_dev!$A$1:$CI$300,MATCH(DATE(M$1,1,1),Shock_dev!$A$1:$CI$1,0),FALSE)</f>
        <v>43.882538399999987</v>
      </c>
      <c r="N63" s="52">
        <f>VLOOKUP($B63,Shock_dev!$A$1:$CI$300,MATCH(DATE(N$1,1,1),Shock_dev!$A$1:$CI$1,0),FALSE)</f>
        <v>39.849828699999989</v>
      </c>
      <c r="O63" s="52">
        <f>VLOOKUP($B63,Shock_dev!$A$1:$CI$300,MATCH(DATE(O$1,1,1),Shock_dev!$A$1:$CI$1,0),FALSE)</f>
        <v>39.750934100000052</v>
      </c>
      <c r="P63" s="52">
        <f>VLOOKUP($B63,Shock_dev!$A$1:$CI$300,MATCH(DATE(P$1,1,1),Shock_dev!$A$1:$CI$1,0),FALSE)</f>
        <v>40.92848429999998</v>
      </c>
      <c r="Q63" s="52">
        <f>VLOOKUP($B63,Shock_dev!$A$1:$CI$300,MATCH(DATE(Q$1,1,1),Shock_dev!$A$1:$CI$1,0),FALSE)</f>
        <v>48.794865300000026</v>
      </c>
      <c r="R63" s="52">
        <f>VLOOKUP($B63,Shock_dev!$A$1:$CI$300,MATCH(DATE(R$1,1,1),Shock_dev!$A$1:$CI$1,0),FALSE)</f>
        <v>53.045272000000011</v>
      </c>
      <c r="S63" s="52">
        <f>VLOOKUP($B63,Shock_dev!$A$1:$CI$300,MATCH(DATE(S$1,1,1),Shock_dev!$A$1:$CI$1,0),FALSE)</f>
        <v>55.872529999999983</v>
      </c>
      <c r="T63" s="52">
        <f>VLOOKUP($B63,Shock_dev!$A$1:$CI$300,MATCH(DATE(T$1,1,1),Shock_dev!$A$1:$CI$1,0),FALSE)</f>
        <v>58.207545499999981</v>
      </c>
      <c r="U63" s="52">
        <f>VLOOKUP($B63,Shock_dev!$A$1:$CI$300,MATCH(DATE(U$1,1,1),Shock_dev!$A$1:$CI$1,0),FALSE)</f>
        <v>60.317965200000003</v>
      </c>
      <c r="V63" s="52">
        <f>VLOOKUP($B63,Shock_dev!$A$1:$CI$300,MATCH(DATE(V$1,1,1),Shock_dev!$A$1:$CI$1,0),FALSE)</f>
        <v>51.026968100000033</v>
      </c>
      <c r="W63" s="52">
        <f>VLOOKUP($B63,Shock_dev!$A$1:$CI$300,MATCH(DATE(W$1,1,1),Shock_dev!$A$1:$CI$1,0),FALSE)</f>
        <v>48.49485059999995</v>
      </c>
      <c r="X63" s="52">
        <f>VLOOKUP($B63,Shock_dev!$A$1:$CI$300,MATCH(DATE(X$1,1,1),Shock_dev!$A$1:$CI$1,0),FALSE)</f>
        <v>48.458438999999998</v>
      </c>
      <c r="Y63" s="52">
        <f>VLOOKUP($B63,Shock_dev!$A$1:$CI$300,MATCH(DATE(Y$1,1,1),Shock_dev!$A$1:$CI$1,0),FALSE)</f>
        <v>49.224187099999995</v>
      </c>
      <c r="Z63" s="52">
        <f>VLOOKUP($B63,Shock_dev!$A$1:$CI$300,MATCH(DATE(Z$1,1,1),Shock_dev!$A$1:$CI$1,0),FALSE)</f>
        <v>50.225133800000037</v>
      </c>
      <c r="AA63" s="52">
        <f>VLOOKUP($B63,Shock_dev!$A$1:$CI$300,MATCH(DATE(AA$1,1,1),Shock_dev!$A$1:$CI$1,0),FALSE)</f>
        <v>51.303843299999983</v>
      </c>
      <c r="AB63" s="52">
        <f>VLOOKUP($B63,Shock_dev!$A$1:$CI$300,MATCH(DATE(AB$1,1,1),Shock_dev!$A$1:$CI$1,0),FALSE)</f>
        <v>52.418884999999989</v>
      </c>
      <c r="AC63" s="52">
        <f>VLOOKUP($B63,Shock_dev!$A$1:$CI$300,MATCH(DATE(AC$1,1,1),Shock_dev!$A$1:$CI$1,0),FALSE)</f>
        <v>53.541260000000023</v>
      </c>
      <c r="AD63" s="52">
        <f>VLOOKUP($B63,Shock_dev!$A$1:$CI$300,MATCH(DATE(AD$1,1,1),Shock_dev!$A$1:$CI$1,0),FALSE)</f>
        <v>54.655565700000011</v>
      </c>
      <c r="AE63" s="52">
        <f>VLOOKUP($B63,Shock_dev!$A$1:$CI$300,MATCH(DATE(AE$1,1,1),Shock_dev!$A$1:$CI$1,0),FALSE)</f>
        <v>55.763665599999968</v>
      </c>
      <c r="AF63" s="52">
        <f>VLOOKUP($B63,Shock_dev!$A$1:$CI$300,MATCH(DATE(AF$1,1,1),Shock_dev!$A$1:$CI$1,0),FALSE)</f>
        <v>56.856351099999983</v>
      </c>
      <c r="AG63" s="52"/>
      <c r="AH63" s="65">
        <f t="shared" si="1"/>
        <v>11.401767200000005</v>
      </c>
      <c r="AI63" s="65">
        <f t="shared" si="2"/>
        <v>35.571148320000006</v>
      </c>
      <c r="AJ63" s="65">
        <f t="shared" si="3"/>
        <v>42.64133016000001</v>
      </c>
      <c r="AK63" s="65">
        <f t="shared" si="4"/>
        <v>55.694056160000002</v>
      </c>
      <c r="AL63" s="65">
        <f t="shared" si="5"/>
        <v>49.541290759999995</v>
      </c>
      <c r="AM63" s="65">
        <f t="shared" si="6"/>
        <v>54.647145479999992</v>
      </c>
      <c r="AN63" s="66"/>
      <c r="AO63" s="65">
        <f t="shared" si="7"/>
        <v>23.486457760000008</v>
      </c>
      <c r="AP63" s="65">
        <f t="shared" si="8"/>
        <v>49.167693160000006</v>
      </c>
      <c r="AQ63" s="65">
        <f t="shared" si="9"/>
        <v>52.094218119999994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52.045667600000016</v>
      </c>
      <c r="D64" s="52">
        <f>VLOOKUP($B64,Shock_dev!$A$1:$CI$300,MATCH(DATE(D$1,1,1),Shock_dev!$A$1:$CI$1,0),FALSE)</f>
        <v>77.781347600000004</v>
      </c>
      <c r="E64" s="52">
        <f>VLOOKUP($B64,Shock_dev!$A$1:$CI$300,MATCH(DATE(E$1,1,1),Shock_dev!$A$1:$CI$1,0),FALSE)</f>
        <v>89.494549799999987</v>
      </c>
      <c r="F64" s="52">
        <f>VLOOKUP($B64,Shock_dev!$A$1:$CI$300,MATCH(DATE(F$1,1,1),Shock_dev!$A$1:$CI$1,0),FALSE)</f>
        <v>95.864389700000004</v>
      </c>
      <c r="G64" s="52">
        <f>VLOOKUP($B64,Shock_dev!$A$1:$CI$300,MATCH(DATE(G$1,1,1),Shock_dev!$A$1:$CI$1,0),FALSE)</f>
        <v>100.22879450000002</v>
      </c>
      <c r="H64" s="52">
        <f>VLOOKUP($B64,Shock_dev!$A$1:$CI$300,MATCH(DATE(H$1,1,1),Shock_dev!$A$1:$CI$1,0),FALSE)</f>
        <v>103.66254429999998</v>
      </c>
      <c r="I64" s="52">
        <f>VLOOKUP($B64,Shock_dev!$A$1:$CI$300,MATCH(DATE(I$1,1,1),Shock_dev!$A$1:$CI$1,0),FALSE)</f>
        <v>106.65146590000001</v>
      </c>
      <c r="J64" s="52">
        <f>VLOOKUP($B64,Shock_dev!$A$1:$CI$300,MATCH(DATE(J$1,1,1),Shock_dev!$A$1:$CI$1,0),FALSE)</f>
        <v>109.30868269999999</v>
      </c>
      <c r="K64" s="52">
        <f>VLOOKUP($B64,Shock_dev!$A$1:$CI$300,MATCH(DATE(K$1,1,1),Shock_dev!$A$1:$CI$1,0),FALSE)</f>
        <v>111.65195729999999</v>
      </c>
      <c r="L64" s="52">
        <f>VLOOKUP($B64,Shock_dev!$A$1:$CI$300,MATCH(DATE(L$1,1,1),Shock_dev!$A$1:$CI$1,0),FALSE)</f>
        <v>113.23607419999999</v>
      </c>
      <c r="M64" s="52">
        <f>VLOOKUP($B64,Shock_dev!$A$1:$CI$300,MATCH(DATE(M$1,1,1),Shock_dev!$A$1:$CI$1,0),FALSE)</f>
        <v>123.70926330000003</v>
      </c>
      <c r="N64" s="52">
        <f>VLOOKUP($B64,Shock_dev!$A$1:$CI$300,MATCH(DATE(N$1,1,1),Shock_dev!$A$1:$CI$1,0),FALSE)</f>
        <v>128.43199689999997</v>
      </c>
      <c r="O64" s="52">
        <f>VLOOKUP($B64,Shock_dev!$A$1:$CI$300,MATCH(DATE(O$1,1,1),Shock_dev!$A$1:$CI$1,0),FALSE)</f>
        <v>130.72793659999996</v>
      </c>
      <c r="P64" s="52">
        <f>VLOOKUP($B64,Shock_dev!$A$1:$CI$300,MATCH(DATE(P$1,1,1),Shock_dev!$A$1:$CI$1,0),FALSE)</f>
        <v>132.02218059999998</v>
      </c>
      <c r="Q64" s="52">
        <f>VLOOKUP($B64,Shock_dev!$A$1:$CI$300,MATCH(DATE(Q$1,1,1),Shock_dev!$A$1:$CI$1,0),FALSE)</f>
        <v>143.6962403</v>
      </c>
      <c r="R64" s="52">
        <f>VLOOKUP($B64,Shock_dev!$A$1:$CI$300,MATCH(DATE(R$1,1,1),Shock_dev!$A$1:$CI$1,0),FALSE)</f>
        <v>148.48818750000004</v>
      </c>
      <c r="S64" s="52">
        <f>VLOOKUP($B64,Shock_dev!$A$1:$CI$300,MATCH(DATE(S$1,1,1),Shock_dev!$A$1:$CI$1,0),FALSE)</f>
        <v>150.44138149999998</v>
      </c>
      <c r="T64" s="52">
        <f>VLOOKUP($B64,Shock_dev!$A$1:$CI$300,MATCH(DATE(T$1,1,1),Shock_dev!$A$1:$CI$1,0),FALSE)</f>
        <v>151.26309699999999</v>
      </c>
      <c r="U64" s="52">
        <f>VLOOKUP($B64,Shock_dev!$A$1:$CI$300,MATCH(DATE(U$1,1,1),Shock_dev!$A$1:$CI$1,0),FALSE)</f>
        <v>151.50543659999997</v>
      </c>
      <c r="V64" s="52">
        <f>VLOOKUP($B64,Shock_dev!$A$1:$CI$300,MATCH(DATE(V$1,1,1),Shock_dev!$A$1:$CI$1,0),FALSE)</f>
        <v>151.3708389</v>
      </c>
      <c r="W64" s="52">
        <f>VLOOKUP($B64,Shock_dev!$A$1:$CI$300,MATCH(DATE(W$1,1,1),Shock_dev!$A$1:$CI$1,0),FALSE)</f>
        <v>150.92965889999999</v>
      </c>
      <c r="X64" s="52">
        <f>VLOOKUP($B64,Shock_dev!$A$1:$CI$300,MATCH(DATE(X$1,1,1),Shock_dev!$A$1:$CI$1,0),FALSE)</f>
        <v>150.20943680000002</v>
      </c>
      <c r="Y64" s="52">
        <f>VLOOKUP($B64,Shock_dev!$A$1:$CI$300,MATCH(DATE(Y$1,1,1),Shock_dev!$A$1:$CI$1,0),FALSE)</f>
        <v>149.22999989999997</v>
      </c>
      <c r="Z64" s="52">
        <f>VLOOKUP($B64,Shock_dev!$A$1:$CI$300,MATCH(DATE(Z$1,1,1),Shock_dev!$A$1:$CI$1,0),FALSE)</f>
        <v>148.00601929999999</v>
      </c>
      <c r="AA64" s="52">
        <f>VLOOKUP($B64,Shock_dev!$A$1:$CI$300,MATCH(DATE(AA$1,1,1),Shock_dev!$A$1:$CI$1,0),FALSE)</f>
        <v>146.5684157</v>
      </c>
      <c r="AB64" s="52">
        <f>VLOOKUP($B64,Shock_dev!$A$1:$CI$300,MATCH(DATE(AB$1,1,1),Shock_dev!$A$1:$CI$1,0),FALSE)</f>
        <v>144.94541240000004</v>
      </c>
      <c r="AC64" s="52">
        <f>VLOOKUP($B64,Shock_dev!$A$1:$CI$300,MATCH(DATE(AC$1,1,1),Shock_dev!$A$1:$CI$1,0),FALSE)</f>
        <v>143.15368770000001</v>
      </c>
      <c r="AD64" s="52">
        <f>VLOOKUP($B64,Shock_dev!$A$1:$CI$300,MATCH(DATE(AD$1,1,1),Shock_dev!$A$1:$CI$1,0),FALSE)</f>
        <v>141.21196359999999</v>
      </c>
      <c r="AE64" s="52">
        <f>VLOOKUP($B64,Shock_dev!$A$1:$CI$300,MATCH(DATE(AE$1,1,1),Shock_dev!$A$1:$CI$1,0),FALSE)</f>
        <v>139.14586729999999</v>
      </c>
      <c r="AF64" s="52">
        <f>VLOOKUP($B64,Shock_dev!$A$1:$CI$300,MATCH(DATE(AF$1,1,1),Shock_dev!$A$1:$CI$1,0),FALSE)</f>
        <v>136.97531190000001</v>
      </c>
      <c r="AG64" s="52"/>
      <c r="AH64" s="65">
        <f t="shared" si="1"/>
        <v>83.082949840000012</v>
      </c>
      <c r="AI64" s="65">
        <f t="shared" si="2"/>
        <v>108.90214487999999</v>
      </c>
      <c r="AJ64" s="65">
        <f t="shared" si="3"/>
        <v>131.71752353999997</v>
      </c>
      <c r="AK64" s="65">
        <f t="shared" si="4"/>
        <v>150.61378829999998</v>
      </c>
      <c r="AL64" s="65">
        <f t="shared" si="5"/>
        <v>148.98870612000002</v>
      </c>
      <c r="AM64" s="65">
        <f t="shared" si="6"/>
        <v>141.08644858000002</v>
      </c>
      <c r="AN64" s="66"/>
      <c r="AO64" s="65">
        <f t="shared" si="7"/>
        <v>95.992547360000003</v>
      </c>
      <c r="AP64" s="65">
        <f t="shared" si="8"/>
        <v>141.16565591999998</v>
      </c>
      <c r="AQ64" s="65">
        <f t="shared" si="9"/>
        <v>145.03757735000002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28.70150057</v>
      </c>
      <c r="D65" s="52">
        <f>VLOOKUP($B65,Shock_dev!$A$1:$CI$300,MATCH(DATE(D$1,1,1),Shock_dev!$A$1:$CI$1,0),FALSE)</f>
        <v>47.340916960000001</v>
      </c>
      <c r="E65" s="52">
        <f>VLOOKUP($B65,Shock_dev!$A$1:$CI$300,MATCH(DATE(E$1,1,1),Shock_dev!$A$1:$CI$1,0),FALSE)</f>
        <v>56.932581069999998</v>
      </c>
      <c r="F65" s="52">
        <f>VLOOKUP($B65,Shock_dev!$A$1:$CI$300,MATCH(DATE(F$1,1,1),Shock_dev!$A$1:$CI$1,0),FALSE)</f>
        <v>62.491396969999997</v>
      </c>
      <c r="G65" s="52">
        <f>VLOOKUP($B65,Shock_dev!$A$1:$CI$300,MATCH(DATE(G$1,1,1),Shock_dev!$A$1:$CI$1,0),FALSE)</f>
        <v>66.378652799999998</v>
      </c>
      <c r="H65" s="52">
        <f>VLOOKUP($B65,Shock_dev!$A$1:$CI$300,MATCH(DATE(H$1,1,1),Shock_dev!$A$1:$CI$1,0),FALSE)</f>
        <v>69.430574180000008</v>
      </c>
      <c r="I65" s="52">
        <f>VLOOKUP($B65,Shock_dev!$A$1:$CI$300,MATCH(DATE(I$1,1,1),Shock_dev!$A$1:$CI$1,0),FALSE)</f>
        <v>71.896762960000004</v>
      </c>
      <c r="J65" s="52">
        <f>VLOOKUP($B65,Shock_dev!$A$1:$CI$300,MATCH(DATE(J$1,1,1),Shock_dev!$A$1:$CI$1,0),FALSE)</f>
        <v>73.844945680000009</v>
      </c>
      <c r="K65" s="52">
        <f>VLOOKUP($B65,Shock_dev!$A$1:$CI$300,MATCH(DATE(K$1,1,1),Shock_dev!$A$1:$CI$1,0),FALSE)</f>
        <v>75.282516749999999</v>
      </c>
      <c r="L65" s="52">
        <f>VLOOKUP($B65,Shock_dev!$A$1:$CI$300,MATCH(DATE(L$1,1,1),Shock_dev!$A$1:$CI$1,0),FALSE)</f>
        <v>76.217161959999999</v>
      </c>
      <c r="M65" s="52">
        <f>VLOOKUP($B65,Shock_dev!$A$1:$CI$300,MATCH(DATE(M$1,1,1),Shock_dev!$A$1:$CI$1,0),FALSE)</f>
        <v>69.563235300000002</v>
      </c>
      <c r="N65" s="52">
        <f>VLOOKUP($B65,Shock_dev!$A$1:$CI$300,MATCH(DATE(N$1,1,1),Shock_dev!$A$1:$CI$1,0),FALSE)</f>
        <v>66.875288399999988</v>
      </c>
      <c r="O65" s="52">
        <f>VLOOKUP($B65,Shock_dev!$A$1:$CI$300,MATCH(DATE(O$1,1,1),Shock_dev!$A$1:$CI$1,0),FALSE)</f>
        <v>65.367969600000009</v>
      </c>
      <c r="P65" s="52">
        <f>VLOOKUP($B65,Shock_dev!$A$1:$CI$300,MATCH(DATE(P$1,1,1),Shock_dev!$A$1:$CI$1,0),FALSE)</f>
        <v>64.042269750000003</v>
      </c>
      <c r="Q65" s="52">
        <f>VLOOKUP($B65,Shock_dev!$A$1:$CI$300,MATCH(DATE(Q$1,1,1),Shock_dev!$A$1:$CI$1,0),FALSE)</f>
        <v>62.62819472999999</v>
      </c>
      <c r="R65" s="52">
        <f>VLOOKUP($B65,Shock_dev!$A$1:$CI$300,MATCH(DATE(R$1,1,1),Shock_dev!$A$1:$CI$1,0),FALSE)</f>
        <v>61.075092970000007</v>
      </c>
      <c r="S65" s="52">
        <f>VLOOKUP($B65,Shock_dev!$A$1:$CI$300,MATCH(DATE(S$1,1,1),Shock_dev!$A$1:$CI$1,0),FALSE)</f>
        <v>59.412660649999992</v>
      </c>
      <c r="T65" s="52">
        <f>VLOOKUP($B65,Shock_dev!$A$1:$CI$300,MATCH(DATE(T$1,1,1),Shock_dev!$A$1:$CI$1,0),FALSE)</f>
        <v>57.685682589999999</v>
      </c>
      <c r="U65" s="52">
        <f>VLOOKUP($B65,Shock_dev!$A$1:$CI$300,MATCH(DATE(U$1,1,1),Shock_dev!$A$1:$CI$1,0),FALSE)</f>
        <v>55.933388530000009</v>
      </c>
      <c r="V65" s="52">
        <f>VLOOKUP($B65,Shock_dev!$A$1:$CI$300,MATCH(DATE(V$1,1,1),Shock_dev!$A$1:$CI$1,0),FALSE)</f>
        <v>54.713425809999997</v>
      </c>
      <c r="W65" s="52">
        <f>VLOOKUP($B65,Shock_dev!$A$1:$CI$300,MATCH(DATE(W$1,1,1),Shock_dev!$A$1:$CI$1,0),FALSE)</f>
        <v>53.214936259999995</v>
      </c>
      <c r="X65" s="52">
        <f>VLOOKUP($B65,Shock_dev!$A$1:$CI$300,MATCH(DATE(X$1,1,1),Shock_dev!$A$1:$CI$1,0),FALSE)</f>
        <v>51.661968119999997</v>
      </c>
      <c r="Y65" s="52">
        <f>VLOOKUP($B65,Shock_dev!$A$1:$CI$300,MATCH(DATE(Y$1,1,1),Shock_dev!$A$1:$CI$1,0),FALSE)</f>
        <v>50.149176249999996</v>
      </c>
      <c r="Z65" s="52">
        <f>VLOOKUP($B65,Shock_dev!$A$1:$CI$300,MATCH(DATE(Z$1,1,1),Shock_dev!$A$1:$CI$1,0),FALSE)</f>
        <v>48.70936391</v>
      </c>
      <c r="AA65" s="52">
        <f>VLOOKUP($B65,Shock_dev!$A$1:$CI$300,MATCH(DATE(AA$1,1,1),Shock_dev!$A$1:$CI$1,0),FALSE)</f>
        <v>47.35601866999999</v>
      </c>
      <c r="AB65" s="52">
        <f>VLOOKUP($B65,Shock_dev!$A$1:$CI$300,MATCH(DATE(AB$1,1,1),Shock_dev!$A$1:$CI$1,0),FALSE)</f>
        <v>46.092156659999993</v>
      </c>
      <c r="AC65" s="52">
        <f>VLOOKUP($B65,Shock_dev!$A$1:$CI$300,MATCH(DATE(AC$1,1,1),Shock_dev!$A$1:$CI$1,0),FALSE)</f>
        <v>44.913424800000008</v>
      </c>
      <c r="AD65" s="52">
        <f>VLOOKUP($B65,Shock_dev!$A$1:$CI$300,MATCH(DATE(AD$1,1,1),Shock_dev!$A$1:$CI$1,0),FALSE)</f>
        <v>43.813517410000003</v>
      </c>
      <c r="AE65" s="52">
        <f>VLOOKUP($B65,Shock_dev!$A$1:$CI$300,MATCH(DATE(AE$1,1,1),Shock_dev!$A$1:$CI$1,0),FALSE)</f>
        <v>42.78654379999999</v>
      </c>
      <c r="AF65" s="52">
        <f>VLOOKUP($B65,Shock_dev!$A$1:$CI$300,MATCH(DATE(AF$1,1,1),Shock_dev!$A$1:$CI$1,0),FALSE)</f>
        <v>41.825116459999997</v>
      </c>
      <c r="AG65" s="52"/>
      <c r="AH65" s="65">
        <f t="shared" si="1"/>
        <v>52.369009673999997</v>
      </c>
      <c r="AI65" s="65">
        <f t="shared" si="2"/>
        <v>73.334392306000012</v>
      </c>
      <c r="AJ65" s="65">
        <f t="shared" si="3"/>
        <v>65.695391556000004</v>
      </c>
      <c r="AK65" s="65">
        <f t="shared" si="4"/>
        <v>57.764050110000007</v>
      </c>
      <c r="AL65" s="65">
        <f t="shared" si="5"/>
        <v>50.218292641999994</v>
      </c>
      <c r="AM65" s="65">
        <f t="shared" si="6"/>
        <v>43.886151826000003</v>
      </c>
      <c r="AN65" s="66"/>
      <c r="AO65" s="65">
        <f t="shared" si="7"/>
        <v>62.851700990000005</v>
      </c>
      <c r="AP65" s="65">
        <f t="shared" si="8"/>
        <v>61.729720833000002</v>
      </c>
      <c r="AQ65" s="65">
        <f t="shared" si="9"/>
        <v>47.052222233999998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51.984112400000015</v>
      </c>
      <c r="D66" s="52">
        <f>VLOOKUP($B66,Shock_dev!$A$1:$CI$300,MATCH(DATE(D$1,1,1),Shock_dev!$A$1:$CI$1,0),FALSE)</f>
        <v>75.581893400000013</v>
      </c>
      <c r="E66" s="52">
        <f>VLOOKUP($B66,Shock_dev!$A$1:$CI$300,MATCH(DATE(E$1,1,1),Shock_dev!$A$1:$CI$1,0),FALSE)</f>
        <v>86.120716200000004</v>
      </c>
      <c r="F66" s="52">
        <f>VLOOKUP($B66,Shock_dev!$A$1:$CI$300,MATCH(DATE(F$1,1,1),Shock_dev!$A$1:$CI$1,0),FALSE)</f>
        <v>91.805275600000016</v>
      </c>
      <c r="G66" s="52">
        <f>VLOOKUP($B66,Shock_dev!$A$1:$CI$300,MATCH(DATE(G$1,1,1),Shock_dev!$A$1:$CI$1,0),FALSE)</f>
        <v>95.661637599999949</v>
      </c>
      <c r="H66" s="52">
        <f>VLOOKUP($B66,Shock_dev!$A$1:$CI$300,MATCH(DATE(H$1,1,1),Shock_dev!$A$1:$CI$1,0),FALSE)</f>
        <v>98.764571100000012</v>
      </c>
      <c r="I66" s="52">
        <f>VLOOKUP($B66,Shock_dev!$A$1:$CI$300,MATCH(DATE(I$1,1,1),Shock_dev!$A$1:$CI$1,0),FALSE)</f>
        <v>101.42282069999999</v>
      </c>
      <c r="J66" s="52">
        <f>VLOOKUP($B66,Shock_dev!$A$1:$CI$300,MATCH(DATE(J$1,1,1),Shock_dev!$A$1:$CI$1,0),FALSE)</f>
        <v>103.79549199999997</v>
      </c>
      <c r="K66" s="52">
        <f>VLOOKUP($B66,Shock_dev!$A$1:$CI$300,MATCH(DATE(K$1,1,1),Shock_dev!$A$1:$CI$1,0),FALSE)</f>
        <v>105.8947976</v>
      </c>
      <c r="L66" s="52">
        <f>VLOOKUP($B66,Shock_dev!$A$1:$CI$300,MATCH(DATE(L$1,1,1),Shock_dev!$A$1:$CI$1,0),FALSE)</f>
        <v>78.116145000000017</v>
      </c>
      <c r="M66" s="52">
        <f>VLOOKUP($B66,Shock_dev!$A$1:$CI$300,MATCH(DATE(M$1,1,1),Shock_dev!$A$1:$CI$1,0),FALSE)</f>
        <v>68.335433899999998</v>
      </c>
      <c r="N66" s="52">
        <f>VLOOKUP($B66,Shock_dev!$A$1:$CI$300,MATCH(DATE(N$1,1,1),Shock_dev!$A$1:$CI$1,0),FALSE)</f>
        <v>64.95899449999996</v>
      </c>
      <c r="O66" s="52">
        <f>VLOOKUP($B66,Shock_dev!$A$1:$CI$300,MATCH(DATE(O$1,1,1),Shock_dev!$A$1:$CI$1,0),FALSE)</f>
        <v>63.587130300000013</v>
      </c>
      <c r="P66" s="52">
        <f>VLOOKUP($B66,Shock_dev!$A$1:$CI$300,MATCH(DATE(P$1,1,1),Shock_dev!$A$1:$CI$1,0),FALSE)</f>
        <v>62.827284800000029</v>
      </c>
      <c r="Q66" s="52">
        <f>VLOOKUP($B66,Shock_dev!$A$1:$CI$300,MATCH(DATE(Q$1,1,1),Shock_dev!$A$1:$CI$1,0),FALSE)</f>
        <v>62.275210799999968</v>
      </c>
      <c r="R66" s="52">
        <f>VLOOKUP($B66,Shock_dev!$A$1:$CI$300,MATCH(DATE(R$1,1,1),Shock_dev!$A$1:$CI$1,0),FALSE)</f>
        <v>61.734397399999978</v>
      </c>
      <c r="S66" s="52">
        <f>VLOOKUP($B66,Shock_dev!$A$1:$CI$300,MATCH(DATE(S$1,1,1),Shock_dev!$A$1:$CI$1,0),FALSE)</f>
        <v>61.195355199999995</v>
      </c>
      <c r="T66" s="52">
        <f>VLOOKUP($B66,Shock_dev!$A$1:$CI$300,MATCH(DATE(T$1,1,1),Shock_dev!$A$1:$CI$1,0),FALSE)</f>
        <v>60.661714899999993</v>
      </c>
      <c r="U66" s="52">
        <f>VLOOKUP($B66,Shock_dev!$A$1:$CI$300,MATCH(DATE(U$1,1,1),Shock_dev!$A$1:$CI$1,0),FALSE)</f>
        <v>60.093266400000005</v>
      </c>
      <c r="V66" s="52">
        <f>VLOOKUP($B66,Shock_dev!$A$1:$CI$300,MATCH(DATE(V$1,1,1),Shock_dev!$A$1:$CI$1,0),FALSE)</f>
        <v>59.511866400000031</v>
      </c>
      <c r="W66" s="52">
        <f>VLOOKUP($B66,Shock_dev!$A$1:$CI$300,MATCH(DATE(W$1,1,1),Shock_dev!$A$1:$CI$1,0),FALSE)</f>
        <v>58.918898299999967</v>
      </c>
      <c r="X66" s="52">
        <f>VLOOKUP($B66,Shock_dev!$A$1:$CI$300,MATCH(DATE(X$1,1,1),Shock_dev!$A$1:$CI$1,0),FALSE)</f>
        <v>58.304690400000027</v>
      </c>
      <c r="Y66" s="52">
        <f>VLOOKUP($B66,Shock_dev!$A$1:$CI$300,MATCH(DATE(Y$1,1,1),Shock_dev!$A$1:$CI$1,0),FALSE)</f>
        <v>57.665694300000041</v>
      </c>
      <c r="Z66" s="52">
        <f>VLOOKUP($B66,Shock_dev!$A$1:$CI$300,MATCH(DATE(Z$1,1,1),Shock_dev!$A$1:$CI$1,0),FALSE)</f>
        <v>56.991873699999985</v>
      </c>
      <c r="AA66" s="52">
        <f>VLOOKUP($B66,Shock_dev!$A$1:$CI$300,MATCH(DATE(AA$1,1,1),Shock_dev!$A$1:$CI$1,0),FALSE)</f>
        <v>56.307063199999959</v>
      </c>
      <c r="AB66" s="52">
        <f>VLOOKUP($B66,Shock_dev!$A$1:$CI$300,MATCH(DATE(AB$1,1,1),Shock_dev!$A$1:$CI$1,0),FALSE)</f>
        <v>55.629622799999993</v>
      </c>
      <c r="AC66" s="52">
        <f>VLOOKUP($B66,Shock_dev!$A$1:$CI$300,MATCH(DATE(AC$1,1,1),Shock_dev!$A$1:$CI$1,0),FALSE)</f>
        <v>54.951385300000027</v>
      </c>
      <c r="AD66" s="52">
        <f>VLOOKUP($B66,Shock_dev!$A$1:$CI$300,MATCH(DATE(AD$1,1,1),Shock_dev!$A$1:$CI$1,0),FALSE)</f>
        <v>54.264779499999975</v>
      </c>
      <c r="AE66" s="52">
        <f>VLOOKUP($B66,Shock_dev!$A$1:$CI$300,MATCH(DATE(AE$1,1,1),Shock_dev!$A$1:$CI$1,0),FALSE)</f>
        <v>53.575025400000015</v>
      </c>
      <c r="AF66" s="52">
        <f>VLOOKUP($B66,Shock_dev!$A$1:$CI$300,MATCH(DATE(AF$1,1,1),Shock_dev!$A$1:$CI$1,0),FALSE)</f>
        <v>52.875107299999968</v>
      </c>
      <c r="AG66" s="52"/>
      <c r="AH66" s="65">
        <f t="shared" si="1"/>
        <v>80.230727040000005</v>
      </c>
      <c r="AI66" s="65">
        <f t="shared" si="2"/>
        <v>97.598765279999995</v>
      </c>
      <c r="AJ66" s="65">
        <f t="shared" si="3"/>
        <v>64.396810859999988</v>
      </c>
      <c r="AK66" s="65">
        <f t="shared" si="4"/>
        <v>60.639320060000003</v>
      </c>
      <c r="AL66" s="65">
        <f t="shared" si="5"/>
        <v>57.637643979999993</v>
      </c>
      <c r="AM66" s="65">
        <f t="shared" si="6"/>
        <v>54.259184059999995</v>
      </c>
      <c r="AN66" s="66"/>
      <c r="AO66" s="65">
        <f t="shared" si="7"/>
        <v>88.914746159999993</v>
      </c>
      <c r="AP66" s="65">
        <f t="shared" si="8"/>
        <v>62.518065459999995</v>
      </c>
      <c r="AQ66" s="65">
        <f t="shared" si="9"/>
        <v>55.948414019999994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49.948449619999998</v>
      </c>
      <c r="D67" s="52">
        <f>VLOOKUP($B67,Shock_dev!$A$1:$CI$300,MATCH(DATE(D$1,1,1),Shock_dev!$A$1:$CI$1,0),FALSE)</f>
        <v>82.5961456</v>
      </c>
      <c r="E67" s="52">
        <f>VLOOKUP($B67,Shock_dev!$A$1:$CI$300,MATCH(DATE(E$1,1,1),Shock_dev!$A$1:$CI$1,0),FALSE)</f>
        <v>104.42651418000001</v>
      </c>
      <c r="F67" s="52">
        <f>VLOOKUP($B67,Shock_dev!$A$1:$CI$300,MATCH(DATE(F$1,1,1),Shock_dev!$A$1:$CI$1,0),FALSE)</f>
        <v>120.28185540999999</v>
      </c>
      <c r="G67" s="52">
        <f>VLOOKUP($B67,Shock_dev!$A$1:$CI$300,MATCH(DATE(G$1,1,1),Shock_dev!$A$1:$CI$1,0),FALSE)</f>
        <v>131.95359994</v>
      </c>
      <c r="H67" s="52">
        <f>VLOOKUP($B67,Shock_dev!$A$1:$CI$300,MATCH(DATE(H$1,1,1),Shock_dev!$A$1:$CI$1,0),FALSE)</f>
        <v>146.43644516000001</v>
      </c>
      <c r="I67" s="52">
        <f>VLOOKUP($B67,Shock_dev!$A$1:$CI$300,MATCH(DATE(I$1,1,1),Shock_dev!$A$1:$CI$1,0),FALSE)</f>
        <v>150.39481315</v>
      </c>
      <c r="J67" s="52">
        <f>VLOOKUP($B67,Shock_dev!$A$1:$CI$300,MATCH(DATE(J$1,1,1),Shock_dev!$A$1:$CI$1,0),FALSE)</f>
        <v>176.11108793</v>
      </c>
      <c r="K67" s="52">
        <f>VLOOKUP($B67,Shock_dev!$A$1:$CI$300,MATCH(DATE(K$1,1,1),Shock_dev!$A$1:$CI$1,0),FALSE)</f>
        <v>182.01624787</v>
      </c>
      <c r="L67" s="52">
        <f>VLOOKUP($B67,Shock_dev!$A$1:$CI$300,MATCH(DATE(L$1,1,1),Shock_dev!$A$1:$CI$1,0),FALSE)</f>
        <v>199.06318383999999</v>
      </c>
      <c r="M67" s="52">
        <f>VLOOKUP($B67,Shock_dev!$A$1:$CI$300,MATCH(DATE(M$1,1,1),Shock_dev!$A$1:$CI$1,0),FALSE)</f>
        <v>205.17761940999998</v>
      </c>
      <c r="N67" s="52">
        <f>VLOOKUP($B67,Shock_dev!$A$1:$CI$300,MATCH(DATE(N$1,1,1),Shock_dev!$A$1:$CI$1,0),FALSE)</f>
        <v>198.72258110999999</v>
      </c>
      <c r="O67" s="52">
        <f>VLOOKUP($B67,Shock_dev!$A$1:$CI$300,MATCH(DATE(O$1,1,1),Shock_dev!$A$1:$CI$1,0),FALSE)</f>
        <v>176.08981129</v>
      </c>
      <c r="P67" s="52">
        <f>VLOOKUP($B67,Shock_dev!$A$1:$CI$300,MATCH(DATE(P$1,1,1),Shock_dev!$A$1:$CI$1,0),FALSE)</f>
        <v>158.04901692000001</v>
      </c>
      <c r="Q67" s="52">
        <f>VLOOKUP($B67,Shock_dev!$A$1:$CI$300,MATCH(DATE(Q$1,1,1),Shock_dev!$A$1:$CI$1,0),FALSE)</f>
        <v>156.10726806999998</v>
      </c>
      <c r="R67" s="52">
        <f>VLOOKUP($B67,Shock_dev!$A$1:$CI$300,MATCH(DATE(R$1,1,1),Shock_dev!$A$1:$CI$1,0),FALSE)</f>
        <v>132.06813699</v>
      </c>
      <c r="S67" s="52">
        <f>VLOOKUP($B67,Shock_dev!$A$1:$CI$300,MATCH(DATE(S$1,1,1),Shock_dev!$A$1:$CI$1,0),FALSE)</f>
        <v>123.65965489000001</v>
      </c>
      <c r="T67" s="52">
        <f>VLOOKUP($B67,Shock_dev!$A$1:$CI$300,MATCH(DATE(T$1,1,1),Shock_dev!$A$1:$CI$1,0),FALSE)</f>
        <v>131.36664808</v>
      </c>
      <c r="U67" s="52">
        <f>VLOOKUP($B67,Shock_dev!$A$1:$CI$300,MATCH(DATE(U$1,1,1),Shock_dev!$A$1:$CI$1,0),FALSE)</f>
        <v>121.16736794999998</v>
      </c>
      <c r="V67" s="52">
        <f>VLOOKUP($B67,Shock_dev!$A$1:$CI$300,MATCH(DATE(V$1,1,1),Shock_dev!$A$1:$CI$1,0),FALSE)</f>
        <v>115.92593667</v>
      </c>
      <c r="W67" s="52">
        <f>VLOOKUP($B67,Shock_dev!$A$1:$CI$300,MATCH(DATE(W$1,1,1),Shock_dev!$A$1:$CI$1,0),FALSE)</f>
        <v>122.13883111</v>
      </c>
      <c r="X67" s="52">
        <f>VLOOKUP($B67,Shock_dev!$A$1:$CI$300,MATCH(DATE(X$1,1,1),Shock_dev!$A$1:$CI$1,0),FALSE)</f>
        <v>123.09471047</v>
      </c>
      <c r="Y67" s="52">
        <f>VLOOKUP($B67,Shock_dev!$A$1:$CI$300,MATCH(DATE(Y$1,1,1),Shock_dev!$A$1:$CI$1,0),FALSE)</f>
        <v>126.48128953000001</v>
      </c>
      <c r="Z67" s="52">
        <f>VLOOKUP($B67,Shock_dev!$A$1:$CI$300,MATCH(DATE(Z$1,1,1),Shock_dev!$A$1:$CI$1,0),FALSE)</f>
        <v>121.84179526</v>
      </c>
      <c r="AA67" s="52">
        <f>VLOOKUP($B67,Shock_dev!$A$1:$CI$300,MATCH(DATE(AA$1,1,1),Shock_dev!$A$1:$CI$1,0),FALSE)</f>
        <v>127.29535573</v>
      </c>
      <c r="AB67" s="52">
        <f>VLOOKUP($B67,Shock_dev!$A$1:$CI$300,MATCH(DATE(AB$1,1,1),Shock_dev!$A$1:$CI$1,0),FALSE)</f>
        <v>136.06367808000002</v>
      </c>
      <c r="AC67" s="52">
        <f>VLOOKUP($B67,Shock_dev!$A$1:$CI$300,MATCH(DATE(AC$1,1,1),Shock_dev!$A$1:$CI$1,0),FALSE)</f>
        <v>146.12239202999999</v>
      </c>
      <c r="AD67" s="52">
        <f>VLOOKUP($B67,Shock_dev!$A$1:$CI$300,MATCH(DATE(AD$1,1,1),Shock_dev!$A$1:$CI$1,0),FALSE)</f>
        <v>154.11144598999999</v>
      </c>
      <c r="AE67" s="52">
        <f>VLOOKUP($B67,Shock_dev!$A$1:$CI$300,MATCH(DATE(AE$1,1,1),Shock_dev!$A$1:$CI$1,0),FALSE)</f>
        <v>164.24113289000002</v>
      </c>
      <c r="AF67" s="52">
        <f>VLOOKUP($B67,Shock_dev!$A$1:$CI$300,MATCH(DATE(AF$1,1,1),Shock_dev!$A$1:$CI$1,0),FALSE)</f>
        <v>167.53171624000001</v>
      </c>
      <c r="AG67" s="52"/>
      <c r="AH67" s="65">
        <f t="shared" si="1"/>
        <v>97.841312950000003</v>
      </c>
      <c r="AI67" s="65">
        <f t="shared" si="2"/>
        <v>170.80435559</v>
      </c>
      <c r="AJ67" s="65">
        <f t="shared" si="3"/>
        <v>178.82925935999998</v>
      </c>
      <c r="AK67" s="65">
        <f t="shared" si="4"/>
        <v>124.83754891600002</v>
      </c>
      <c r="AL67" s="65">
        <f t="shared" si="5"/>
        <v>124.17039642</v>
      </c>
      <c r="AM67" s="65">
        <f t="shared" si="6"/>
        <v>153.61407304599999</v>
      </c>
      <c r="AN67" s="66"/>
      <c r="AO67" s="65">
        <f t="shared" si="7"/>
        <v>134.32283426999999</v>
      </c>
      <c r="AP67" s="65">
        <f t="shared" si="8"/>
        <v>151.83340413799999</v>
      </c>
      <c r="AQ67" s="65">
        <f t="shared" si="9"/>
        <v>138.89223473300001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118.68513459999997</v>
      </c>
      <c r="D68" s="52">
        <f>VLOOKUP($B68,Shock_dev!$A$1:$CI$300,MATCH(DATE(D$1,1,1),Shock_dev!$A$1:$CI$1,0),FALSE)</f>
        <v>169.25556229999995</v>
      </c>
      <c r="E68" s="52">
        <f>VLOOKUP($B68,Shock_dev!$A$1:$CI$300,MATCH(DATE(E$1,1,1),Shock_dev!$A$1:$CI$1,0),FALSE)</f>
        <v>198.47959459999993</v>
      </c>
      <c r="F68" s="52">
        <f>VLOOKUP($B68,Shock_dev!$A$1:$CI$300,MATCH(DATE(F$1,1,1),Shock_dev!$A$1:$CI$1,0),FALSE)</f>
        <v>218.62885879999999</v>
      </c>
      <c r="G68" s="52">
        <f>VLOOKUP($B68,Shock_dev!$A$1:$CI$300,MATCH(DATE(G$1,1,1),Shock_dev!$A$1:$CI$1,0),FALSE)</f>
        <v>233.36707200000001</v>
      </c>
      <c r="H68" s="52">
        <f>VLOOKUP($B68,Shock_dev!$A$1:$CI$300,MATCH(DATE(H$1,1,1),Shock_dev!$A$1:$CI$1,0),FALSE)</f>
        <v>251.07564219999995</v>
      </c>
      <c r="I68" s="52">
        <f>VLOOKUP($B68,Shock_dev!$A$1:$CI$300,MATCH(DATE(I$1,1,1),Shock_dev!$A$1:$CI$1,0),FALSE)</f>
        <v>257.10110009999994</v>
      </c>
      <c r="J68" s="52">
        <f>VLOOKUP($B68,Shock_dev!$A$1:$CI$300,MATCH(DATE(J$1,1,1),Shock_dev!$A$1:$CI$1,0),FALSE)</f>
        <v>286.69103569999993</v>
      </c>
      <c r="K68" s="52">
        <f>VLOOKUP($B68,Shock_dev!$A$1:$CI$300,MATCH(DATE(K$1,1,1),Shock_dev!$A$1:$CI$1,0),FALSE)</f>
        <v>294.50424769999995</v>
      </c>
      <c r="L68" s="52">
        <f>VLOOKUP($B68,Shock_dev!$A$1:$CI$300,MATCH(DATE(L$1,1,1),Shock_dev!$A$1:$CI$1,0),FALSE)</f>
        <v>325.48369960000002</v>
      </c>
      <c r="M68" s="52">
        <f>VLOOKUP($B68,Shock_dev!$A$1:$CI$300,MATCH(DATE(M$1,1,1),Shock_dev!$A$1:$CI$1,0),FALSE)</f>
        <v>338.55044610000004</v>
      </c>
      <c r="N68" s="52">
        <f>VLOOKUP($B68,Shock_dev!$A$1:$CI$300,MATCH(DATE(N$1,1,1),Shock_dev!$A$1:$CI$1,0),FALSE)</f>
        <v>336.45778329999996</v>
      </c>
      <c r="O68" s="52">
        <f>VLOOKUP($B68,Shock_dev!$A$1:$CI$300,MATCH(DATE(O$1,1,1),Shock_dev!$A$1:$CI$1,0),FALSE)</f>
        <v>317.50715569999988</v>
      </c>
      <c r="P68" s="52">
        <f>VLOOKUP($B68,Shock_dev!$A$1:$CI$300,MATCH(DATE(P$1,1,1),Shock_dev!$A$1:$CI$1,0),FALSE)</f>
        <v>302.12802290000002</v>
      </c>
      <c r="Q68" s="52">
        <f>VLOOKUP($B68,Shock_dev!$A$1:$CI$300,MATCH(DATE(Q$1,1,1),Shock_dev!$A$1:$CI$1,0),FALSE)</f>
        <v>302.44277829999999</v>
      </c>
      <c r="R68" s="52">
        <f>VLOOKUP($B68,Shock_dev!$A$1:$CI$300,MATCH(DATE(R$1,1,1),Shock_dev!$A$1:$CI$1,0),FALSE)</f>
        <v>280.49540000000002</v>
      </c>
      <c r="S68" s="52">
        <f>VLOOKUP($B68,Shock_dev!$A$1:$CI$300,MATCH(DATE(S$1,1,1),Shock_dev!$A$1:$CI$1,0),FALSE)</f>
        <v>273.17953420000003</v>
      </c>
      <c r="T68" s="52">
        <f>VLOOKUP($B68,Shock_dev!$A$1:$CI$300,MATCH(DATE(T$1,1,1),Shock_dev!$A$1:$CI$1,0),FALSE)</f>
        <v>282.83205380000004</v>
      </c>
      <c r="U68" s="52">
        <f>VLOOKUP($B68,Shock_dev!$A$1:$CI$300,MATCH(DATE(U$1,1,1),Shock_dev!$A$1:$CI$1,0),FALSE)</f>
        <v>273.31924820000006</v>
      </c>
      <c r="V68" s="52">
        <f>VLOOKUP($B68,Shock_dev!$A$1:$CI$300,MATCH(DATE(V$1,1,1),Shock_dev!$A$1:$CI$1,0),FALSE)</f>
        <v>268.61455860000001</v>
      </c>
      <c r="W68" s="52">
        <f>VLOOKUP($B68,Shock_dev!$A$1:$CI$300,MATCH(DATE(W$1,1,1),Shock_dev!$A$1:$CI$1,0),FALSE)</f>
        <v>276.30968380000002</v>
      </c>
      <c r="X68" s="52">
        <f>VLOOKUP($B68,Shock_dev!$A$1:$CI$300,MATCH(DATE(X$1,1,1),Shock_dev!$A$1:$CI$1,0),FALSE)</f>
        <v>278.02872359999992</v>
      </c>
      <c r="Y68" s="52">
        <f>VLOOKUP($B68,Shock_dev!$A$1:$CI$300,MATCH(DATE(Y$1,1,1),Shock_dev!$A$1:$CI$1,0),FALSE)</f>
        <v>282.35188000000005</v>
      </c>
      <c r="Z68" s="52">
        <f>VLOOKUP($B68,Shock_dev!$A$1:$CI$300,MATCH(DATE(Z$1,1,1),Shock_dev!$A$1:$CI$1,0),FALSE)</f>
        <v>277.42563589999986</v>
      </c>
      <c r="AA68" s="52">
        <f>VLOOKUP($B68,Shock_dev!$A$1:$CI$300,MATCH(DATE(AA$1,1,1),Shock_dev!$A$1:$CI$1,0),FALSE)</f>
        <v>283.80487540000013</v>
      </c>
      <c r="AB68" s="52">
        <f>VLOOKUP($B68,Shock_dev!$A$1:$CI$300,MATCH(DATE(AB$1,1,1),Shock_dev!$A$1:$CI$1,0),FALSE)</f>
        <v>294.02342920000001</v>
      </c>
      <c r="AC68" s="52">
        <f>VLOOKUP($B68,Shock_dev!$A$1:$CI$300,MATCH(DATE(AC$1,1,1),Shock_dev!$A$1:$CI$1,0),FALSE)</f>
        <v>305.7000491</v>
      </c>
      <c r="AD68" s="52">
        <f>VLOOKUP($B68,Shock_dev!$A$1:$CI$300,MATCH(DATE(AD$1,1,1),Shock_dev!$A$1:$CI$1,0),FALSE)</f>
        <v>314.84702259999995</v>
      </c>
      <c r="AE68" s="52">
        <f>VLOOKUP($B68,Shock_dev!$A$1:$CI$300,MATCH(DATE(AE$1,1,1),Shock_dev!$A$1:$CI$1,0),FALSE)</f>
        <v>326.46941709999987</v>
      </c>
      <c r="AF68" s="52">
        <f>VLOOKUP($B68,Shock_dev!$A$1:$CI$300,MATCH(DATE(AF$1,1,1),Shock_dev!$A$1:$CI$1,0),FALSE)</f>
        <v>329.93255599999986</v>
      </c>
      <c r="AG68" s="52"/>
      <c r="AH68" s="65">
        <f t="shared" si="1"/>
        <v>187.68324445999997</v>
      </c>
      <c r="AI68" s="65">
        <f t="shared" si="2"/>
        <v>282.97114505999997</v>
      </c>
      <c r="AJ68" s="65">
        <f t="shared" si="3"/>
        <v>319.41723725999998</v>
      </c>
      <c r="AK68" s="65">
        <f t="shared" si="4"/>
        <v>275.68815896000001</v>
      </c>
      <c r="AL68" s="65">
        <f t="shared" si="5"/>
        <v>279.58415974000002</v>
      </c>
      <c r="AM68" s="65">
        <f t="shared" si="6"/>
        <v>314.19449479999992</v>
      </c>
      <c r="AN68" s="66"/>
      <c r="AO68" s="65">
        <f t="shared" si="7"/>
        <v>235.32719475999997</v>
      </c>
      <c r="AP68" s="65">
        <f t="shared" si="8"/>
        <v>297.55269810999999</v>
      </c>
      <c r="AQ68" s="65">
        <f t="shared" si="9"/>
        <v>296.88932726999997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54.286289949999997</v>
      </c>
      <c r="D69" s="52">
        <f>VLOOKUP($B69,Shock_dev!$A$1:$CI$300,MATCH(DATE(D$1,1,1),Shock_dev!$A$1:$CI$1,0),FALSE)</f>
        <v>96.699805519999998</v>
      </c>
      <c r="E69" s="52">
        <f>VLOOKUP($B69,Shock_dev!$A$1:$CI$300,MATCH(DATE(E$1,1,1),Shock_dev!$A$1:$CI$1,0),FALSE)</f>
        <v>125.87181245999999</v>
      </c>
      <c r="F69" s="52">
        <f>VLOOKUP($B69,Shock_dev!$A$1:$CI$300,MATCH(DATE(F$1,1,1),Shock_dev!$A$1:$CI$1,0),FALSE)</f>
        <v>146.86707138999998</v>
      </c>
      <c r="G69" s="52">
        <f>VLOOKUP($B69,Shock_dev!$A$1:$CI$300,MATCH(DATE(G$1,1,1),Shock_dev!$A$1:$CI$1,0),FALSE)</f>
        <v>162.18830434</v>
      </c>
      <c r="H69" s="52">
        <f>VLOOKUP($B69,Shock_dev!$A$1:$CI$300,MATCH(DATE(H$1,1,1),Shock_dev!$A$1:$CI$1,0),FALSE)</f>
        <v>180.76120506000001</v>
      </c>
      <c r="I69" s="52">
        <f>VLOOKUP($B69,Shock_dev!$A$1:$CI$300,MATCH(DATE(I$1,1,1),Shock_dev!$A$1:$CI$1,0),FALSE)</f>
        <v>186.04991644999998</v>
      </c>
      <c r="J69" s="52">
        <f>VLOOKUP($B69,Shock_dev!$A$1:$CI$300,MATCH(DATE(J$1,1,1),Shock_dev!$A$1:$CI$1,0),FALSE)</f>
        <v>218.52129564000001</v>
      </c>
      <c r="K69" s="52">
        <f>VLOOKUP($B69,Shock_dev!$A$1:$CI$300,MATCH(DATE(K$1,1,1),Shock_dev!$A$1:$CI$1,0),FALSE)</f>
        <v>226.18847219</v>
      </c>
      <c r="L69" s="52">
        <f>VLOOKUP($B69,Shock_dev!$A$1:$CI$300,MATCH(DATE(L$1,1,1),Shock_dev!$A$1:$CI$1,0),FALSE)</f>
        <v>247.74759266000001</v>
      </c>
      <c r="M69" s="52">
        <f>VLOOKUP($B69,Shock_dev!$A$1:$CI$300,MATCH(DATE(M$1,1,1),Shock_dev!$A$1:$CI$1,0),FALSE)</f>
        <v>255.44599312000003</v>
      </c>
      <c r="N69" s="52">
        <f>VLOOKUP($B69,Shock_dev!$A$1:$CI$300,MATCH(DATE(N$1,1,1),Shock_dev!$A$1:$CI$1,0),FALSE)</f>
        <v>247.03915962999997</v>
      </c>
      <c r="O69" s="52">
        <f>VLOOKUP($B69,Shock_dev!$A$1:$CI$300,MATCH(DATE(O$1,1,1),Shock_dev!$A$1:$CI$1,0),FALSE)</f>
        <v>217.89039298999998</v>
      </c>
      <c r="P69" s="52">
        <f>VLOOKUP($B69,Shock_dev!$A$1:$CI$300,MATCH(DATE(P$1,1,1),Shock_dev!$A$1:$CI$1,0),FALSE)</f>
        <v>194.56627724999998</v>
      </c>
      <c r="Q69" s="52">
        <f>VLOOKUP($B69,Shock_dev!$A$1:$CI$300,MATCH(DATE(Q$1,1,1),Shock_dev!$A$1:$CI$1,0),FALSE)</f>
        <v>191.70652684999999</v>
      </c>
      <c r="R69" s="52">
        <f>VLOOKUP($B69,Shock_dev!$A$1:$CI$300,MATCH(DATE(R$1,1,1),Shock_dev!$A$1:$CI$1,0),FALSE)</f>
        <v>160.88944473999999</v>
      </c>
      <c r="S69" s="52">
        <f>VLOOKUP($B69,Shock_dev!$A$1:$CI$300,MATCH(DATE(S$1,1,1),Shock_dev!$A$1:$CI$1,0),FALSE)</f>
        <v>150.00491271999999</v>
      </c>
      <c r="T69" s="52">
        <f>VLOOKUP($B69,Shock_dev!$A$1:$CI$300,MATCH(DATE(T$1,1,1),Shock_dev!$A$1:$CI$1,0),FALSE)</f>
        <v>159.34455129</v>
      </c>
      <c r="U69" s="52">
        <f>VLOOKUP($B69,Shock_dev!$A$1:$CI$300,MATCH(DATE(U$1,1,1),Shock_dev!$A$1:$CI$1,0),FALSE)</f>
        <v>146.36249832000001</v>
      </c>
      <c r="V69" s="52">
        <f>VLOOKUP($B69,Shock_dev!$A$1:$CI$300,MATCH(DATE(V$1,1,1),Shock_dev!$A$1:$CI$1,0),FALSE)</f>
        <v>139.59844097000001</v>
      </c>
      <c r="W69" s="52">
        <f>VLOOKUP($B69,Shock_dev!$A$1:$CI$300,MATCH(DATE(W$1,1,1),Shock_dev!$A$1:$CI$1,0),FALSE)</f>
        <v>147.05844540999999</v>
      </c>
      <c r="X69" s="52">
        <f>VLOOKUP($B69,Shock_dev!$A$1:$CI$300,MATCH(DATE(X$1,1,1),Shock_dev!$A$1:$CI$1,0),FALSE)</f>
        <v>148.05784359</v>
      </c>
      <c r="Y69" s="52">
        <f>VLOOKUP($B69,Shock_dev!$A$1:$CI$300,MATCH(DATE(Y$1,1,1),Shock_dev!$A$1:$CI$1,0),FALSE)</f>
        <v>152.03624844000001</v>
      </c>
      <c r="Z69" s="52">
        <f>VLOOKUP($B69,Shock_dev!$A$1:$CI$300,MATCH(DATE(Z$1,1,1),Shock_dev!$A$1:$CI$1,0),FALSE)</f>
        <v>146.14800541</v>
      </c>
      <c r="AA69" s="52">
        <f>VLOOKUP($B69,Shock_dev!$A$1:$CI$300,MATCH(DATE(AA$1,1,1),Shock_dev!$A$1:$CI$1,0),FALSE)</f>
        <v>152.63668707000002</v>
      </c>
      <c r="AB69" s="52">
        <f>VLOOKUP($B69,Shock_dev!$A$1:$CI$300,MATCH(DATE(AB$1,1,1),Shock_dev!$A$1:$CI$1,0),FALSE)</f>
        <v>163.18679801000002</v>
      </c>
      <c r="AC69" s="52">
        <f>VLOOKUP($B69,Shock_dev!$A$1:$CI$300,MATCH(DATE(AC$1,1,1),Shock_dev!$A$1:$CI$1,0),FALSE)</f>
        <v>175.31495888000001</v>
      </c>
      <c r="AD69" s="52">
        <f>VLOOKUP($B69,Shock_dev!$A$1:$CI$300,MATCH(DATE(AD$1,1,1),Shock_dev!$A$1:$CI$1,0),FALSE)</f>
        <v>184.92402527000002</v>
      </c>
      <c r="AE69" s="52">
        <f>VLOOKUP($B69,Shock_dev!$A$1:$CI$300,MATCH(DATE(AE$1,1,1),Shock_dev!$A$1:$CI$1,0),FALSE)</f>
        <v>197.11735503</v>
      </c>
      <c r="AF69" s="52">
        <f>VLOOKUP($B69,Shock_dev!$A$1:$CI$300,MATCH(DATE(AF$1,1,1),Shock_dev!$A$1:$CI$1,0),FALSE)</f>
        <v>200.99919911000001</v>
      </c>
      <c r="AG69" s="52"/>
      <c r="AH69" s="65">
        <f t="shared" si="1"/>
        <v>117.18265673199998</v>
      </c>
      <c r="AI69" s="65">
        <f t="shared" si="2"/>
        <v>211.85369639999999</v>
      </c>
      <c r="AJ69" s="65">
        <f t="shared" si="3"/>
        <v>221.32966996800002</v>
      </c>
      <c r="AK69" s="65">
        <f t="shared" si="4"/>
        <v>151.239969608</v>
      </c>
      <c r="AL69" s="65">
        <f t="shared" si="5"/>
        <v>149.18744598400002</v>
      </c>
      <c r="AM69" s="65">
        <f t="shared" si="6"/>
        <v>184.30846725999999</v>
      </c>
      <c r="AN69" s="66"/>
      <c r="AO69" s="65">
        <f t="shared" si="7"/>
        <v>164.51817656599999</v>
      </c>
      <c r="AP69" s="65">
        <f t="shared" si="8"/>
        <v>186.28481978799999</v>
      </c>
      <c r="AQ69" s="65">
        <f t="shared" si="9"/>
        <v>166.747956622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45.234400000001187</v>
      </c>
      <c r="D70" s="52">
        <f>VLOOKUP($B70,Shock_dev!$A$1:$CI$300,MATCH(DATE(D$1,1,1),Shock_dev!$A$1:$CI$1,0),FALSE)</f>
        <v>72.781589999998687</v>
      </c>
      <c r="E70" s="52">
        <f>VLOOKUP($B70,Shock_dev!$A$1:$CI$300,MATCH(DATE(E$1,1,1),Shock_dev!$A$1:$CI$1,0),FALSE)</f>
        <v>92.043719999997847</v>
      </c>
      <c r="F70" s="52">
        <f>VLOOKUP($B70,Shock_dev!$A$1:$CI$300,MATCH(DATE(F$1,1,1),Shock_dev!$A$1:$CI$1,0),FALSE)</f>
        <v>103.95938999999998</v>
      </c>
      <c r="G70" s="52">
        <f>VLOOKUP($B70,Shock_dev!$A$1:$CI$300,MATCH(DATE(G$1,1,1),Shock_dev!$A$1:$CI$1,0),FALSE)</f>
        <v>111.25878999999986</v>
      </c>
      <c r="H70" s="52">
        <f>VLOOKUP($B70,Shock_dev!$A$1:$CI$300,MATCH(DATE(H$1,1,1),Shock_dev!$A$1:$CI$1,0),FALSE)</f>
        <v>117.76206000000093</v>
      </c>
      <c r="I70" s="52">
        <f>VLOOKUP($B70,Shock_dev!$A$1:$CI$300,MATCH(DATE(I$1,1,1),Shock_dev!$A$1:$CI$1,0),FALSE)</f>
        <v>120.54622000000018</v>
      </c>
      <c r="J70" s="52">
        <f>VLOOKUP($B70,Shock_dev!$A$1:$CI$300,MATCH(DATE(J$1,1,1),Shock_dev!$A$1:$CI$1,0),FALSE)</f>
        <v>123.46674999999959</v>
      </c>
      <c r="K70" s="52">
        <f>VLOOKUP($B70,Shock_dev!$A$1:$CI$300,MATCH(DATE(K$1,1,1),Shock_dev!$A$1:$CI$1,0),FALSE)</f>
        <v>123.95487000000139</v>
      </c>
      <c r="L70" s="52">
        <f>VLOOKUP($B70,Shock_dev!$A$1:$CI$300,MATCH(DATE(L$1,1,1),Shock_dev!$A$1:$CI$1,0),FALSE)</f>
        <v>124.52856000000247</v>
      </c>
      <c r="M70" s="52">
        <f>VLOOKUP($B70,Shock_dev!$A$1:$CI$300,MATCH(DATE(M$1,1,1),Shock_dev!$A$1:$CI$1,0),FALSE)</f>
        <v>127.57840999999826</v>
      </c>
      <c r="N70" s="52">
        <f>VLOOKUP($B70,Shock_dev!$A$1:$CI$300,MATCH(DATE(N$1,1,1),Shock_dev!$A$1:$CI$1,0),FALSE)</f>
        <v>128.81009999999878</v>
      </c>
      <c r="O70" s="52">
        <f>VLOOKUP($B70,Shock_dev!$A$1:$CI$300,MATCH(DATE(O$1,1,1),Shock_dev!$A$1:$CI$1,0),FALSE)</f>
        <v>127.56261000000086</v>
      </c>
      <c r="P70" s="52">
        <f>VLOOKUP($B70,Shock_dev!$A$1:$CI$300,MATCH(DATE(P$1,1,1),Shock_dev!$A$1:$CI$1,0),FALSE)</f>
        <v>125.52781000000323</v>
      </c>
      <c r="Q70" s="52">
        <f>VLOOKUP($B70,Shock_dev!$A$1:$CI$300,MATCH(DATE(Q$1,1,1),Shock_dev!$A$1:$CI$1,0),FALSE)</f>
        <v>125.75064000000202</v>
      </c>
      <c r="R70" s="52">
        <f>VLOOKUP($B70,Shock_dev!$A$1:$CI$300,MATCH(DATE(R$1,1,1),Shock_dev!$A$1:$CI$1,0),FALSE)</f>
        <v>123.90135999999984</v>
      </c>
      <c r="S70" s="52">
        <f>VLOOKUP($B70,Shock_dev!$A$1:$CI$300,MATCH(DATE(S$1,1,1),Shock_dev!$A$1:$CI$1,0),FALSE)</f>
        <v>123.4049300000006</v>
      </c>
      <c r="T70" s="52">
        <f>VLOOKUP($B70,Shock_dev!$A$1:$CI$300,MATCH(DATE(T$1,1,1),Shock_dev!$A$1:$CI$1,0),FALSE)</f>
        <v>124.99389000000156</v>
      </c>
      <c r="U70" s="52">
        <f>VLOOKUP($B70,Shock_dev!$A$1:$CI$300,MATCH(DATE(U$1,1,1),Shock_dev!$A$1:$CI$1,0),FALSE)</f>
        <v>125.93053999999756</v>
      </c>
      <c r="V70" s="52">
        <f>VLOOKUP($B70,Shock_dev!$A$1:$CI$300,MATCH(DATE(V$1,1,1),Shock_dev!$A$1:$CI$1,0),FALSE)</f>
        <v>128.35426999999981</v>
      </c>
      <c r="W70" s="52">
        <f>VLOOKUP($B70,Shock_dev!$A$1:$CI$300,MATCH(DATE(W$1,1,1),Shock_dev!$A$1:$CI$1,0),FALSE)</f>
        <v>131.89036000000124</v>
      </c>
      <c r="X70" s="52">
        <f>VLOOKUP($B70,Shock_dev!$A$1:$CI$300,MATCH(DATE(X$1,1,1),Shock_dev!$A$1:$CI$1,0),FALSE)</f>
        <v>135.68087000000014</v>
      </c>
      <c r="Y70" s="52">
        <f>VLOOKUP($B70,Shock_dev!$A$1:$CI$300,MATCH(DATE(Y$1,1,1),Shock_dev!$A$1:$CI$1,0),FALSE)</f>
        <v>139.38939000000028</v>
      </c>
      <c r="Z70" s="52">
        <f>VLOOKUP($B70,Shock_dev!$A$1:$CI$300,MATCH(DATE(Z$1,1,1),Shock_dev!$A$1:$CI$1,0),FALSE)</f>
        <v>142.03116999999838</v>
      </c>
      <c r="AA70" s="52">
        <f>VLOOKUP($B70,Shock_dev!$A$1:$CI$300,MATCH(DATE(AA$1,1,1),Shock_dev!$A$1:$CI$1,0),FALSE)</f>
        <v>145.15622000000076</v>
      </c>
      <c r="AB70" s="52">
        <f>VLOOKUP($B70,Shock_dev!$A$1:$CI$300,MATCH(DATE(AB$1,1,1),Shock_dev!$A$1:$CI$1,0),FALSE)</f>
        <v>149.4904200000019</v>
      </c>
      <c r="AC70" s="52">
        <f>VLOOKUP($B70,Shock_dev!$A$1:$CI$300,MATCH(DATE(AC$1,1,1),Shock_dev!$A$1:$CI$1,0),FALSE)</f>
        <v>154.04560000000129</v>
      </c>
      <c r="AD70" s="52">
        <f>VLOOKUP($B70,Shock_dev!$A$1:$CI$300,MATCH(DATE(AD$1,1,1),Shock_dev!$A$1:$CI$1,0),FALSE)</f>
        <v>158.25728000000163</v>
      </c>
      <c r="AE70" s="52">
        <f>VLOOKUP($B70,Shock_dev!$A$1:$CI$300,MATCH(DATE(AE$1,1,1),Shock_dev!$A$1:$CI$1,0),FALSE)</f>
        <v>162.4091499999995</v>
      </c>
      <c r="AF70" s="52">
        <f>VLOOKUP($B70,Shock_dev!$A$1:$CI$300,MATCH(DATE(AF$1,1,1),Shock_dev!$A$1:$CI$1,0),FALSE)</f>
        <v>165.68931000000157</v>
      </c>
      <c r="AG70" s="52"/>
      <c r="AH70" s="65">
        <f t="shared" si="1"/>
        <v>85.055577999999514</v>
      </c>
      <c r="AI70" s="65">
        <f t="shared" si="2"/>
        <v>122.05169200000091</v>
      </c>
      <c r="AJ70" s="65">
        <f t="shared" si="3"/>
        <v>127.04591400000064</v>
      </c>
      <c r="AK70" s="65">
        <f t="shared" si="4"/>
        <v>125.31699799999987</v>
      </c>
      <c r="AL70" s="65">
        <f t="shared" si="5"/>
        <v>138.82960200000016</v>
      </c>
      <c r="AM70" s="65">
        <f t="shared" si="6"/>
        <v>157.97835200000117</v>
      </c>
      <c r="AN70" s="66"/>
      <c r="AO70" s="65">
        <f t="shared" si="7"/>
        <v>103.55363500000021</v>
      </c>
      <c r="AP70" s="65">
        <f t="shared" si="8"/>
        <v>126.18145600000025</v>
      </c>
      <c r="AQ70" s="65">
        <f t="shared" si="9"/>
        <v>148.40397700000068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1371.3180000000284</v>
      </c>
      <c r="D71" s="52">
        <f>VLOOKUP($B71,Shock_dev!$A$1:$CI$300,MATCH(DATE(D$1,1,1),Shock_dev!$A$1:$CI$1,0),FALSE)</f>
        <v>2128.9501000000164</v>
      </c>
      <c r="E71" s="52">
        <f>VLOOKUP($B71,Shock_dev!$A$1:$CI$300,MATCH(DATE(E$1,1,1),Shock_dev!$A$1:$CI$1,0),FALSE)</f>
        <v>2609.8404999999912</v>
      </c>
      <c r="F71" s="52">
        <f>VLOOKUP($B71,Shock_dev!$A$1:$CI$300,MATCH(DATE(F$1,1,1),Shock_dev!$A$1:$CI$1,0),FALSE)</f>
        <v>2910.3657999999705</v>
      </c>
      <c r="G71" s="52">
        <f>VLOOKUP($B71,Shock_dev!$A$1:$CI$300,MATCH(DATE(G$1,1,1),Shock_dev!$A$1:$CI$1,0),FALSE)</f>
        <v>3145.4125999999815</v>
      </c>
      <c r="H71" s="52">
        <f>VLOOKUP($B71,Shock_dev!$A$1:$CI$300,MATCH(DATE(H$1,1,1),Shock_dev!$A$1:$CI$1,0),FALSE)</f>
        <v>3436.5825000000186</v>
      </c>
      <c r="I71" s="52">
        <f>VLOOKUP($B71,Shock_dev!$A$1:$CI$300,MATCH(DATE(I$1,1,1),Shock_dev!$A$1:$CI$1,0),FALSE)</f>
        <v>3674.6122999999789</v>
      </c>
      <c r="J71" s="52">
        <f>VLOOKUP($B71,Shock_dev!$A$1:$CI$300,MATCH(DATE(J$1,1,1),Shock_dev!$A$1:$CI$1,0),FALSE)</f>
        <v>3984.1283999999869</v>
      </c>
      <c r="K71" s="52">
        <f>VLOOKUP($B71,Shock_dev!$A$1:$CI$300,MATCH(DATE(K$1,1,1),Shock_dev!$A$1:$CI$1,0),FALSE)</f>
        <v>4265.0973999999696</v>
      </c>
      <c r="L71" s="52">
        <f>VLOOKUP($B71,Shock_dev!$A$1:$CI$300,MATCH(DATE(L$1,1,1),Shock_dev!$A$1:$CI$1,0),FALSE)</f>
        <v>4594.6351000000141</v>
      </c>
      <c r="M71" s="52">
        <f>VLOOKUP($B71,Shock_dev!$A$1:$CI$300,MATCH(DATE(M$1,1,1),Shock_dev!$A$1:$CI$1,0),FALSE)</f>
        <v>5034.8258999999962</v>
      </c>
      <c r="N71" s="52">
        <f>VLOOKUP($B71,Shock_dev!$A$1:$CI$300,MATCH(DATE(N$1,1,1),Shock_dev!$A$1:$CI$1,0),FALSE)</f>
        <v>5426.7239999999874</v>
      </c>
      <c r="O71" s="52">
        <f>VLOOKUP($B71,Shock_dev!$A$1:$CI$300,MATCH(DATE(O$1,1,1),Shock_dev!$A$1:$CI$1,0),FALSE)</f>
        <v>5757.0453000000562</v>
      </c>
      <c r="P71" s="52">
        <f>VLOOKUP($B71,Shock_dev!$A$1:$CI$300,MATCH(DATE(P$1,1,1),Shock_dev!$A$1:$CI$1,0),FALSE)</f>
        <v>6081.7119999999995</v>
      </c>
      <c r="Q71" s="52">
        <f>VLOOKUP($B71,Shock_dev!$A$1:$CI$300,MATCH(DATE(Q$1,1,1),Shock_dev!$A$1:$CI$1,0),FALSE)</f>
        <v>6486.3617000000086</v>
      </c>
      <c r="R71" s="52">
        <f>VLOOKUP($B71,Shock_dev!$A$1:$CI$300,MATCH(DATE(R$1,1,1),Shock_dev!$A$1:$CI$1,0),FALSE)</f>
        <v>6813.7810999999638</v>
      </c>
      <c r="S71" s="52">
        <f>VLOOKUP($B71,Shock_dev!$A$1:$CI$300,MATCH(DATE(S$1,1,1),Shock_dev!$A$1:$CI$1,0),FALSE)</f>
        <v>7179.5204999999842</v>
      </c>
      <c r="T71" s="52">
        <f>VLOOKUP($B71,Shock_dev!$A$1:$CI$300,MATCH(DATE(T$1,1,1),Shock_dev!$A$1:$CI$1,0),FALSE)</f>
        <v>7591.5764999999665</v>
      </c>
      <c r="U71" s="52">
        <f>VLOOKUP($B71,Shock_dev!$A$1:$CI$300,MATCH(DATE(U$1,1,1),Shock_dev!$A$1:$CI$1,0),FALSE)</f>
        <v>7953.086500000034</v>
      </c>
      <c r="V71" s="52">
        <f>VLOOKUP($B71,Shock_dev!$A$1:$CI$300,MATCH(DATE(V$1,1,1),Shock_dev!$A$1:$CI$1,0),FALSE)</f>
        <v>8338.601800000004</v>
      </c>
      <c r="W71" s="52">
        <f>VLOOKUP($B71,Shock_dev!$A$1:$CI$300,MATCH(DATE(W$1,1,1),Shock_dev!$A$1:$CI$1,0),FALSE)</f>
        <v>8728.8886000000057</v>
      </c>
      <c r="X71" s="52">
        <f>VLOOKUP($B71,Shock_dev!$A$1:$CI$300,MATCH(DATE(X$1,1,1),Shock_dev!$A$1:$CI$1,0),FALSE)</f>
        <v>9096.205100000021</v>
      </c>
      <c r="Y71" s="52">
        <f>VLOOKUP($B71,Shock_dev!$A$1:$CI$300,MATCH(DATE(Y$1,1,1),Shock_dev!$A$1:$CI$1,0),FALSE)</f>
        <v>9433.8896999999997</v>
      </c>
      <c r="Z71" s="52">
        <f>VLOOKUP($B71,Shock_dev!$A$1:$CI$300,MATCH(DATE(Z$1,1,1),Shock_dev!$A$1:$CI$1,0),FALSE)</f>
        <v>9714.9182000000146</v>
      </c>
      <c r="AA71" s="52">
        <f>VLOOKUP($B71,Shock_dev!$A$1:$CI$300,MATCH(DATE(AA$1,1,1),Shock_dev!$A$1:$CI$1,0),FALSE)</f>
        <v>9994.9415000000154</v>
      </c>
      <c r="AB71" s="52">
        <f>VLOOKUP($B71,Shock_dev!$A$1:$CI$300,MATCH(DATE(AB$1,1,1),Shock_dev!$A$1:$CI$1,0),FALSE)</f>
        <v>10293.426500000001</v>
      </c>
      <c r="AC71" s="52">
        <f>VLOOKUP($B71,Shock_dev!$A$1:$CI$300,MATCH(DATE(AC$1,1,1),Shock_dev!$A$1:$CI$1,0),FALSE)</f>
        <v>10575.263899999962</v>
      </c>
      <c r="AD71" s="52">
        <f>VLOOKUP($B71,Shock_dev!$A$1:$CI$300,MATCH(DATE(AD$1,1,1),Shock_dev!$A$1:$CI$1,0),FALSE)</f>
        <v>10826.262600000016</v>
      </c>
      <c r="AE71" s="52">
        <f>VLOOKUP($B71,Shock_dev!$A$1:$CI$300,MATCH(DATE(AE$1,1,1),Shock_dev!$A$1:$CI$1,0),FALSE)</f>
        <v>11059.97649999999</v>
      </c>
      <c r="AF71" s="52">
        <f>VLOOKUP($B71,Shock_dev!$A$1:$CI$300,MATCH(DATE(AF$1,1,1),Shock_dev!$A$1:$CI$1,0),FALSE)</f>
        <v>11252.043599999975</v>
      </c>
      <c r="AG71" s="52"/>
      <c r="AH71" s="65">
        <f t="shared" si="1"/>
        <v>2433.1773999999978</v>
      </c>
      <c r="AI71" s="65">
        <f t="shared" si="2"/>
        <v>3991.0111399999937</v>
      </c>
      <c r="AJ71" s="65">
        <f t="shared" si="3"/>
        <v>5757.3337800000099</v>
      </c>
      <c r="AK71" s="65">
        <f t="shared" si="4"/>
        <v>7575.3132799999903</v>
      </c>
      <c r="AL71" s="65">
        <f t="shared" si="5"/>
        <v>9393.7686200000117</v>
      </c>
      <c r="AM71" s="65">
        <f t="shared" si="6"/>
        <v>10801.394619999988</v>
      </c>
      <c r="AN71" s="66"/>
      <c r="AO71" s="65">
        <f t="shared" si="7"/>
        <v>3212.094269999996</v>
      </c>
      <c r="AP71" s="65">
        <f t="shared" si="8"/>
        <v>6666.3235299999997</v>
      </c>
      <c r="AQ71" s="65">
        <f t="shared" si="9"/>
        <v>10097.581620000001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1345.9808899999989</v>
      </c>
      <c r="D72" s="52">
        <f>VLOOKUP($B72,Shock_dev!$A$1:$CI$300,MATCH(DATE(D$1,1,1),Shock_dev!$A$1:$CI$1,0),FALSE)</f>
        <v>1758.9580600000008</v>
      </c>
      <c r="E72" s="52">
        <f>VLOOKUP($B72,Shock_dev!$A$1:$CI$300,MATCH(DATE(E$1,1,1),Shock_dev!$A$1:$CI$1,0),FALSE)</f>
        <v>2188.2556399999994</v>
      </c>
      <c r="F72" s="52">
        <f>VLOOKUP($B72,Shock_dev!$A$1:$CI$300,MATCH(DATE(F$1,1,1),Shock_dev!$A$1:$CI$1,0),FALSE)</f>
        <v>2631.4484400000001</v>
      </c>
      <c r="G72" s="52">
        <f>VLOOKUP($B72,Shock_dev!$A$1:$CI$300,MATCH(DATE(G$1,1,1),Shock_dev!$A$1:$CI$1,0),FALSE)</f>
        <v>3089.8677399999979</v>
      </c>
      <c r="H72" s="52">
        <f>VLOOKUP($B72,Shock_dev!$A$1:$CI$300,MATCH(DATE(H$1,1,1),Shock_dev!$A$1:$CI$1,0),FALSE)</f>
        <v>3568.0375400000012</v>
      </c>
      <c r="I72" s="52">
        <f>VLOOKUP($B72,Shock_dev!$A$1:$CI$300,MATCH(DATE(I$1,1,1),Shock_dev!$A$1:$CI$1,0),FALSE)</f>
        <v>4057.9135800000004</v>
      </c>
      <c r="J72" s="52">
        <f>VLOOKUP($B72,Shock_dev!$A$1:$CI$300,MATCH(DATE(J$1,1,1),Shock_dev!$A$1:$CI$1,0),FALSE)</f>
        <v>4565.4211199999991</v>
      </c>
      <c r="K72" s="52">
        <f>VLOOKUP($B72,Shock_dev!$A$1:$CI$300,MATCH(DATE(K$1,1,1),Shock_dev!$A$1:$CI$1,0),FALSE)</f>
        <v>5081.9836500000019</v>
      </c>
      <c r="L72" s="52">
        <f>VLOOKUP($B72,Shock_dev!$A$1:$CI$300,MATCH(DATE(L$1,1,1),Shock_dev!$A$1:$CI$1,0),FALSE)</f>
        <v>5611.6579100000017</v>
      </c>
      <c r="M72" s="52">
        <f>VLOOKUP($B72,Shock_dev!$A$1:$CI$300,MATCH(DATE(M$1,1,1),Shock_dev!$A$1:$CI$1,0),FALSE)</f>
        <v>6155.6710500000008</v>
      </c>
      <c r="N72" s="52">
        <f>VLOOKUP($B72,Shock_dev!$A$1:$CI$300,MATCH(DATE(N$1,1,1),Shock_dev!$A$1:$CI$1,0),FALSE)</f>
        <v>6704.5454800000007</v>
      </c>
      <c r="O72" s="52">
        <f>VLOOKUP($B72,Shock_dev!$A$1:$CI$300,MATCH(DATE(O$1,1,1),Shock_dev!$A$1:$CI$1,0),FALSE)</f>
        <v>7254.1440199999997</v>
      </c>
      <c r="P72" s="52">
        <f>VLOOKUP($B72,Shock_dev!$A$1:$CI$300,MATCH(DATE(P$1,1,1),Shock_dev!$A$1:$CI$1,0),FALSE)</f>
        <v>7806.6188700000021</v>
      </c>
      <c r="Q72" s="52">
        <f>VLOOKUP($B72,Shock_dev!$A$1:$CI$300,MATCH(DATE(Q$1,1,1),Shock_dev!$A$1:$CI$1,0),FALSE)</f>
        <v>8367.6583500000015</v>
      </c>
      <c r="R72" s="52">
        <f>VLOOKUP($B72,Shock_dev!$A$1:$CI$300,MATCH(DATE(R$1,1,1),Shock_dev!$A$1:$CI$1,0),FALSE)</f>
        <v>8925.0021000000015</v>
      </c>
      <c r="S72" s="52">
        <f>VLOOKUP($B72,Shock_dev!$A$1:$CI$300,MATCH(DATE(S$1,1,1),Shock_dev!$A$1:$CI$1,0),FALSE)</f>
        <v>9485.428350000002</v>
      </c>
      <c r="T72" s="52">
        <f>VLOOKUP($B72,Shock_dev!$A$1:$CI$300,MATCH(DATE(T$1,1,1),Shock_dev!$A$1:$CI$1,0),FALSE)</f>
        <v>10050.216690000001</v>
      </c>
      <c r="U72" s="52">
        <f>VLOOKUP($B72,Shock_dev!$A$1:$CI$300,MATCH(DATE(U$1,1,1),Shock_dev!$A$1:$CI$1,0),FALSE)</f>
        <v>10610.295989999999</v>
      </c>
      <c r="V72" s="52">
        <f>VLOOKUP($B72,Shock_dev!$A$1:$CI$300,MATCH(DATE(V$1,1,1),Shock_dev!$A$1:$CI$1,0),FALSE)</f>
        <v>11169.914790000003</v>
      </c>
      <c r="W72" s="52">
        <f>VLOOKUP($B72,Shock_dev!$A$1:$CI$300,MATCH(DATE(W$1,1,1),Shock_dev!$A$1:$CI$1,0),FALSE)</f>
        <v>11728.340260000001</v>
      </c>
      <c r="X72" s="52">
        <f>VLOOKUP($B72,Shock_dev!$A$1:$CI$300,MATCH(DATE(X$1,1,1),Shock_dev!$A$1:$CI$1,0),FALSE)</f>
        <v>12281.628790000002</v>
      </c>
      <c r="Y72" s="52">
        <f>VLOOKUP($B72,Shock_dev!$A$1:$CI$300,MATCH(DATE(Y$1,1,1),Shock_dev!$A$1:$CI$1,0),FALSE)</f>
        <v>12828.361670000002</v>
      </c>
      <c r="Z72" s="52">
        <f>VLOOKUP($B72,Shock_dev!$A$1:$CI$300,MATCH(DATE(Z$1,1,1),Shock_dev!$A$1:$CI$1,0),FALSE)</f>
        <v>13364.477509999997</v>
      </c>
      <c r="AA72" s="52">
        <f>VLOOKUP($B72,Shock_dev!$A$1:$CI$300,MATCH(DATE(AA$1,1,1),Shock_dev!$A$1:$CI$1,0),FALSE)</f>
        <v>13893.775679999999</v>
      </c>
      <c r="AB72" s="52">
        <f>VLOOKUP($B72,Shock_dev!$A$1:$CI$300,MATCH(DATE(AB$1,1,1),Shock_dev!$A$1:$CI$1,0),FALSE)</f>
        <v>14417.303259999997</v>
      </c>
      <c r="AC72" s="52">
        <f>VLOOKUP($B72,Shock_dev!$A$1:$CI$300,MATCH(DATE(AC$1,1,1),Shock_dev!$A$1:$CI$1,0),FALSE)</f>
        <v>14932.136279999999</v>
      </c>
      <c r="AD72" s="52">
        <f>VLOOKUP($B72,Shock_dev!$A$1:$CI$300,MATCH(DATE(AD$1,1,1),Shock_dev!$A$1:$CI$1,0),FALSE)</f>
        <v>15435.884460000001</v>
      </c>
      <c r="AE72" s="52">
        <f>VLOOKUP($B72,Shock_dev!$A$1:$CI$300,MATCH(DATE(AE$1,1,1),Shock_dev!$A$1:$CI$1,0),FALSE)</f>
        <v>15928.862799999999</v>
      </c>
      <c r="AF72" s="52">
        <f>VLOOKUP($B72,Shock_dev!$A$1:$CI$300,MATCH(DATE(AF$1,1,1),Shock_dev!$A$1:$CI$1,0),FALSE)</f>
        <v>16407.8645</v>
      </c>
      <c r="AG72" s="52"/>
      <c r="AH72" s="65">
        <f t="shared" si="1"/>
        <v>2202.9021539999994</v>
      </c>
      <c r="AI72" s="65">
        <f t="shared" si="2"/>
        <v>4577.0027600000012</v>
      </c>
      <c r="AJ72" s="65">
        <f t="shared" si="3"/>
        <v>7257.7275540000001</v>
      </c>
      <c r="AK72" s="65">
        <f t="shared" si="4"/>
        <v>10048.171584</v>
      </c>
      <c r="AL72" s="65">
        <f t="shared" si="5"/>
        <v>12819.316782</v>
      </c>
      <c r="AM72" s="65">
        <f t="shared" si="6"/>
        <v>15424.410259999999</v>
      </c>
      <c r="AN72" s="66"/>
      <c r="AO72" s="65">
        <f t="shared" si="7"/>
        <v>3389.9524570000003</v>
      </c>
      <c r="AP72" s="65">
        <f t="shared" si="8"/>
        <v>8652.9495690000003</v>
      </c>
      <c r="AQ72" s="65">
        <f t="shared" si="9"/>
        <v>14121.863520999999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522.59011826999995</v>
      </c>
      <c r="D77" s="52">
        <f t="shared" ref="D77:AF77" si="11">SUM(D60:D69)</f>
        <v>803.80321730000014</v>
      </c>
      <c r="E77" s="52">
        <f t="shared" si="11"/>
        <v>959.5422682799998</v>
      </c>
      <c r="F77" s="52">
        <f t="shared" si="11"/>
        <v>1060.4384734700002</v>
      </c>
      <c r="G77" s="52">
        <f t="shared" si="11"/>
        <v>1149.2024780200002</v>
      </c>
      <c r="H77" s="52">
        <f t="shared" si="11"/>
        <v>1276.1405770199999</v>
      </c>
      <c r="I77" s="52">
        <f t="shared" si="11"/>
        <v>1325.6875033700001</v>
      </c>
      <c r="J77" s="52">
        <f t="shared" si="11"/>
        <v>1440.7060274799999</v>
      </c>
      <c r="K77" s="52">
        <f t="shared" si="11"/>
        <v>1472.26349248</v>
      </c>
      <c r="L77" s="52">
        <f t="shared" si="11"/>
        <v>1540.7785197799999</v>
      </c>
      <c r="M77" s="52">
        <f t="shared" si="11"/>
        <v>1670.0028524300001</v>
      </c>
      <c r="N77" s="52">
        <f t="shared" si="11"/>
        <v>1713.4205261399998</v>
      </c>
      <c r="O77" s="52">
        <f t="shared" si="11"/>
        <v>1676.1934088799999</v>
      </c>
      <c r="P77" s="52">
        <f t="shared" si="11"/>
        <v>1639.7198276200002</v>
      </c>
      <c r="Q77" s="52">
        <f t="shared" si="11"/>
        <v>1672.7982782200002</v>
      </c>
      <c r="R77" s="52">
        <f t="shared" si="11"/>
        <v>1602.8911251400002</v>
      </c>
      <c r="S77" s="52">
        <f t="shared" si="11"/>
        <v>1600.2338463399999</v>
      </c>
      <c r="T77" s="52">
        <f t="shared" si="11"/>
        <v>1638.5748566</v>
      </c>
      <c r="U77" s="52">
        <f t="shared" si="11"/>
        <v>1610.9197182999999</v>
      </c>
      <c r="V77" s="52">
        <f t="shared" si="11"/>
        <v>1611.9350633499998</v>
      </c>
      <c r="W77" s="52">
        <f t="shared" si="11"/>
        <v>1638.8890519399997</v>
      </c>
      <c r="X77" s="52">
        <f t="shared" si="11"/>
        <v>1661.0892508300001</v>
      </c>
      <c r="Y77" s="52">
        <f t="shared" si="11"/>
        <v>1675.9104243700001</v>
      </c>
      <c r="Z77" s="52">
        <f t="shared" si="11"/>
        <v>1656.2690455300001</v>
      </c>
      <c r="AA77" s="52">
        <f t="shared" si="11"/>
        <v>1666.6788673200001</v>
      </c>
      <c r="AB77" s="52">
        <f t="shared" si="11"/>
        <v>1698.90356458</v>
      </c>
      <c r="AC77" s="52">
        <f t="shared" si="11"/>
        <v>1725.71955809</v>
      </c>
      <c r="AD77" s="52">
        <f t="shared" si="11"/>
        <v>1740.8747370700003</v>
      </c>
      <c r="AE77" s="52">
        <f t="shared" si="11"/>
        <v>1760.97422044</v>
      </c>
      <c r="AF77" s="52">
        <f t="shared" si="11"/>
        <v>1756.3803516399998</v>
      </c>
      <c r="AG77" s="67"/>
      <c r="AH77" s="65">
        <f>AVERAGE(C77:G77)</f>
        <v>899.1153110680001</v>
      </c>
      <c r="AI77" s="65">
        <f>AVERAGE(H77:L77)</f>
        <v>1411.1152240259999</v>
      </c>
      <c r="AJ77" s="65">
        <f>AVERAGE(M77:Q77)</f>
        <v>1674.4269786580001</v>
      </c>
      <c r="AK77" s="65">
        <f>AVERAGE(R77:V77)</f>
        <v>1612.9109219459999</v>
      </c>
      <c r="AL77" s="65">
        <f>AVERAGE(W77:AA77)</f>
        <v>1659.7673279980002</v>
      </c>
      <c r="AM77" s="65">
        <f>AVERAGE(AB77:AF77)</f>
        <v>1736.5704863639999</v>
      </c>
      <c r="AN77" s="66"/>
      <c r="AO77" s="65">
        <f>AVERAGE(AH77:AI77)</f>
        <v>1155.115267547</v>
      </c>
      <c r="AP77" s="65">
        <f>AVERAGE(AJ77:AK77)</f>
        <v>1643.668950302</v>
      </c>
      <c r="AQ77" s="65">
        <f>AVERAGE(AL77:AM77)</f>
        <v>1698.1689071810001</v>
      </c>
    </row>
    <row r="78" spans="1:43" s="9" customFormat="1" x14ac:dyDescent="0.25">
      <c r="A78" s="13" t="s">
        <v>399</v>
      </c>
      <c r="B78" s="13"/>
      <c r="C78" s="52">
        <f>SUM(C70:C71)</f>
        <v>1416.5524000000296</v>
      </c>
      <c r="D78" s="52">
        <f t="shared" ref="D78:AF78" si="12">SUM(D70:D71)</f>
        <v>2201.7316900000151</v>
      </c>
      <c r="E78" s="52">
        <f t="shared" si="12"/>
        <v>2701.884219999989</v>
      </c>
      <c r="F78" s="52">
        <f t="shared" si="12"/>
        <v>3014.3251899999705</v>
      </c>
      <c r="G78" s="52">
        <f t="shared" si="12"/>
        <v>3256.6713899999813</v>
      </c>
      <c r="H78" s="52">
        <f t="shared" si="12"/>
        <v>3554.3445600000196</v>
      </c>
      <c r="I78" s="52">
        <f t="shared" si="12"/>
        <v>3795.158519999979</v>
      </c>
      <c r="J78" s="52">
        <f t="shared" si="12"/>
        <v>4107.5951499999865</v>
      </c>
      <c r="K78" s="52">
        <f t="shared" si="12"/>
        <v>4389.052269999971</v>
      </c>
      <c r="L78" s="52">
        <f t="shared" si="12"/>
        <v>4719.1636600000165</v>
      </c>
      <c r="M78" s="52">
        <f t="shared" si="12"/>
        <v>5162.4043099999944</v>
      </c>
      <c r="N78" s="52">
        <f t="shared" si="12"/>
        <v>5555.5340999999862</v>
      </c>
      <c r="O78" s="52">
        <f t="shared" si="12"/>
        <v>5884.607910000057</v>
      </c>
      <c r="P78" s="52">
        <f t="shared" si="12"/>
        <v>6207.2398100000028</v>
      </c>
      <c r="Q78" s="52">
        <f t="shared" si="12"/>
        <v>6612.1123400000106</v>
      </c>
      <c r="R78" s="52">
        <f t="shared" si="12"/>
        <v>6937.6824599999636</v>
      </c>
      <c r="S78" s="52">
        <f t="shared" si="12"/>
        <v>7302.9254299999848</v>
      </c>
      <c r="T78" s="52">
        <f t="shared" si="12"/>
        <v>7716.570389999968</v>
      </c>
      <c r="U78" s="52">
        <f t="shared" si="12"/>
        <v>8079.0170400000316</v>
      </c>
      <c r="V78" s="52">
        <f t="shared" si="12"/>
        <v>8466.9560700000038</v>
      </c>
      <c r="W78" s="52">
        <f t="shared" si="12"/>
        <v>8860.7789600000069</v>
      </c>
      <c r="X78" s="52">
        <f t="shared" si="12"/>
        <v>9231.8859700000212</v>
      </c>
      <c r="Y78" s="52">
        <f t="shared" si="12"/>
        <v>9573.27909</v>
      </c>
      <c r="Z78" s="52">
        <f t="shared" si="12"/>
        <v>9856.949370000013</v>
      </c>
      <c r="AA78" s="52">
        <f t="shared" si="12"/>
        <v>10140.097720000016</v>
      </c>
      <c r="AB78" s="52">
        <f t="shared" si="12"/>
        <v>10442.916920000003</v>
      </c>
      <c r="AC78" s="52">
        <f t="shared" si="12"/>
        <v>10729.309499999963</v>
      </c>
      <c r="AD78" s="52">
        <f t="shared" si="12"/>
        <v>10984.519880000018</v>
      </c>
      <c r="AE78" s="52">
        <f t="shared" si="12"/>
        <v>11222.385649999989</v>
      </c>
      <c r="AF78" s="52">
        <f t="shared" si="12"/>
        <v>11417.732909999977</v>
      </c>
      <c r="AG78" s="67"/>
      <c r="AH78" s="65">
        <f>AVERAGE(C78:G78)</f>
        <v>2518.2329779999973</v>
      </c>
      <c r="AI78" s="65">
        <f>AVERAGE(H78:L78)</f>
        <v>4113.0628319999942</v>
      </c>
      <c r="AJ78" s="65">
        <f>AVERAGE(M78:Q78)</f>
        <v>5884.3796940000102</v>
      </c>
      <c r="AK78" s="65">
        <f>AVERAGE(R78:V78)</f>
        <v>7700.6302779999914</v>
      </c>
      <c r="AL78" s="65">
        <f>AVERAGE(W78:AA78)</f>
        <v>9532.5982220000114</v>
      </c>
      <c r="AM78" s="65">
        <f>AVERAGE(AB78:AF78)</f>
        <v>10959.37297199999</v>
      </c>
      <c r="AN78" s="66"/>
      <c r="AO78" s="65">
        <f>AVERAGE(AH78:AI78)</f>
        <v>3315.6479049999957</v>
      </c>
      <c r="AP78" s="65">
        <f>AVERAGE(AJ78:AK78)</f>
        <v>6792.5049860000008</v>
      </c>
      <c r="AQ78" s="65">
        <f>AVERAGE(AL78:AM78)</f>
        <v>10245.985597000001</v>
      </c>
    </row>
    <row r="79" spans="1:43" s="9" customFormat="1" x14ac:dyDescent="0.25">
      <c r="A79" s="13" t="s">
        <v>421</v>
      </c>
      <c r="B79" s="13"/>
      <c r="C79" s="52">
        <f>SUM(C53:C58)</f>
        <v>226.50889699999811</v>
      </c>
      <c r="D79" s="52">
        <f t="shared" ref="D79:AF79" si="13">SUM(D53:D58)</f>
        <v>352.95548400000393</v>
      </c>
      <c r="E79" s="52">
        <f t="shared" si="13"/>
        <v>430.08683199999996</v>
      </c>
      <c r="F79" s="52">
        <f t="shared" si="13"/>
        <v>473.64682600000151</v>
      </c>
      <c r="G79" s="52">
        <f t="shared" si="13"/>
        <v>499.76545999999394</v>
      </c>
      <c r="H79" s="52">
        <f t="shared" si="13"/>
        <v>527.00076300000615</v>
      </c>
      <c r="I79" s="52">
        <f t="shared" si="13"/>
        <v>533.08517500000153</v>
      </c>
      <c r="J79" s="52">
        <f t="shared" si="13"/>
        <v>542.50811299999646</v>
      </c>
      <c r="K79" s="52">
        <f t="shared" si="13"/>
        <v>537.14600199999836</v>
      </c>
      <c r="L79" s="52">
        <f t="shared" si="13"/>
        <v>533.73993299999711</v>
      </c>
      <c r="M79" s="52">
        <f t="shared" si="13"/>
        <v>545.01405899999918</v>
      </c>
      <c r="N79" s="52">
        <f t="shared" si="13"/>
        <v>542.47761999999898</v>
      </c>
      <c r="O79" s="52">
        <f t="shared" si="13"/>
        <v>526.72469499999943</v>
      </c>
      <c r="P79" s="52">
        <f t="shared" si="13"/>
        <v>509.47606400000132</v>
      </c>
      <c r="Q79" s="52">
        <f t="shared" si="13"/>
        <v>507.09097100000372</v>
      </c>
      <c r="R79" s="52">
        <f t="shared" si="13"/>
        <v>490.8308449999995</v>
      </c>
      <c r="S79" s="52">
        <f t="shared" si="13"/>
        <v>484.37477899999521</v>
      </c>
      <c r="T79" s="52">
        <f t="shared" si="13"/>
        <v>489.01819699999783</v>
      </c>
      <c r="U79" s="52">
        <f t="shared" si="13"/>
        <v>487.55127999999536</v>
      </c>
      <c r="V79" s="52">
        <f t="shared" si="13"/>
        <v>495.11833899999897</v>
      </c>
      <c r="W79" s="52">
        <f t="shared" si="13"/>
        <v>507.69746899999313</v>
      </c>
      <c r="X79" s="52">
        <f t="shared" si="13"/>
        <v>520.37890899999957</v>
      </c>
      <c r="Y79" s="52">
        <f t="shared" si="13"/>
        <v>531.92007399999761</v>
      </c>
      <c r="Z79" s="52">
        <f t="shared" si="13"/>
        <v>537.02915300000313</v>
      </c>
      <c r="AA79" s="52">
        <f t="shared" si="13"/>
        <v>545.6951840000072</v>
      </c>
      <c r="AB79" s="52">
        <f t="shared" si="13"/>
        <v>560.76942699999654</v>
      </c>
      <c r="AC79" s="52">
        <f t="shared" si="13"/>
        <v>575.47902800000475</v>
      </c>
      <c r="AD79" s="52">
        <f t="shared" si="13"/>
        <v>587.43313600000783</v>
      </c>
      <c r="AE79" s="52">
        <f t="shared" si="13"/>
        <v>599.03815199999758</v>
      </c>
      <c r="AF79" s="52">
        <f t="shared" si="13"/>
        <v>605.40980699999864</v>
      </c>
      <c r="AG79" s="67"/>
      <c r="AH79" s="65">
        <f t="shared" si="1"/>
        <v>396.59269979999948</v>
      </c>
      <c r="AI79" s="65">
        <f t="shared" si="2"/>
        <v>534.69599719999985</v>
      </c>
      <c r="AJ79" s="65">
        <f t="shared" si="3"/>
        <v>526.15668180000057</v>
      </c>
      <c r="AK79" s="65">
        <f t="shared" si="4"/>
        <v>489.3786879999974</v>
      </c>
      <c r="AL79" s="65">
        <f t="shared" si="5"/>
        <v>528.54415780000022</v>
      </c>
      <c r="AM79" s="65">
        <f t="shared" si="6"/>
        <v>585.62591000000111</v>
      </c>
      <c r="AN79" s="66"/>
      <c r="AO79" s="65">
        <f t="shared" si="7"/>
        <v>465.64434849999964</v>
      </c>
      <c r="AP79" s="65">
        <f t="shared" si="8"/>
        <v>507.76768489999898</v>
      </c>
      <c r="AQ79" s="65">
        <f t="shared" si="9"/>
        <v>557.08503390000067</v>
      </c>
    </row>
    <row r="80" spans="1:43" s="9" customFormat="1" x14ac:dyDescent="0.25">
      <c r="A80" s="13" t="s">
        <v>423</v>
      </c>
      <c r="B80" s="13"/>
      <c r="C80" s="52">
        <f>C59</f>
        <v>24.356257999999798</v>
      </c>
      <c r="D80" s="52">
        <f t="shared" ref="D80:AF80" si="14">D59</f>
        <v>38.573838000000251</v>
      </c>
      <c r="E80" s="52">
        <f t="shared" si="14"/>
        <v>50.569594000000507</v>
      </c>
      <c r="F80" s="52">
        <f t="shared" si="14"/>
        <v>60.376067000000148</v>
      </c>
      <c r="G80" s="52">
        <f t="shared" si="14"/>
        <v>69.247405000000072</v>
      </c>
      <c r="H80" s="52">
        <f t="shared" si="14"/>
        <v>78.856912999999622</v>
      </c>
      <c r="I80" s="52">
        <f t="shared" si="14"/>
        <v>88.556164000000535</v>
      </c>
      <c r="J80" s="52">
        <f t="shared" si="14"/>
        <v>99.389544999999998</v>
      </c>
      <c r="K80" s="52">
        <f t="shared" si="14"/>
        <v>110.57654900000034</v>
      </c>
      <c r="L80" s="52">
        <f t="shared" si="14"/>
        <v>122.61713599999985</v>
      </c>
      <c r="M80" s="52">
        <f t="shared" si="14"/>
        <v>136.27225300000009</v>
      </c>
      <c r="N80" s="52">
        <f t="shared" si="14"/>
        <v>150.06231200000002</v>
      </c>
      <c r="O80" s="52">
        <f t="shared" si="14"/>
        <v>163.30639299999984</v>
      </c>
      <c r="P80" s="52">
        <f t="shared" si="14"/>
        <v>176.33260299999984</v>
      </c>
      <c r="Q80" s="52">
        <f t="shared" si="14"/>
        <v>190.11147100000017</v>
      </c>
      <c r="R80" s="52">
        <f t="shared" si="14"/>
        <v>203.24755800000003</v>
      </c>
      <c r="S80" s="52">
        <f t="shared" si="14"/>
        <v>216.47726200000034</v>
      </c>
      <c r="T80" s="52">
        <f t="shared" si="14"/>
        <v>230.10399499999949</v>
      </c>
      <c r="U80" s="52">
        <f t="shared" si="14"/>
        <v>243.16712000000007</v>
      </c>
      <c r="V80" s="52">
        <f t="shared" si="14"/>
        <v>256.13194399999975</v>
      </c>
      <c r="W80" s="52">
        <f t="shared" si="14"/>
        <v>268.94657699999971</v>
      </c>
      <c r="X80" s="52">
        <f t="shared" si="14"/>
        <v>281.29037799999969</v>
      </c>
      <c r="Y80" s="52">
        <f t="shared" si="14"/>
        <v>292.9921919999997</v>
      </c>
      <c r="Z80" s="52">
        <f t="shared" si="14"/>
        <v>303.70931500000006</v>
      </c>
      <c r="AA80" s="52">
        <f t="shared" si="14"/>
        <v>313.92889000000014</v>
      </c>
      <c r="AB80" s="52">
        <f t="shared" si="14"/>
        <v>324.01458999999977</v>
      </c>
      <c r="AC80" s="52">
        <f t="shared" si="14"/>
        <v>333.70913999999902</v>
      </c>
      <c r="AD80" s="52">
        <f t="shared" si="14"/>
        <v>342.77721799999927</v>
      </c>
      <c r="AE80" s="52">
        <f t="shared" si="14"/>
        <v>351.29269899999963</v>
      </c>
      <c r="AF80" s="52">
        <f t="shared" si="14"/>
        <v>359.02093199999945</v>
      </c>
      <c r="AG80" s="67"/>
      <c r="AH80" s="65">
        <f t="shared" si="1"/>
        <v>48.624632400000152</v>
      </c>
      <c r="AI80" s="65">
        <f t="shared" si="2"/>
        <v>99.999261400000066</v>
      </c>
      <c r="AJ80" s="65">
        <f t="shared" si="3"/>
        <v>163.2170064</v>
      </c>
      <c r="AK80" s="65">
        <f t="shared" si="4"/>
        <v>229.82557579999994</v>
      </c>
      <c r="AL80" s="65">
        <f t="shared" si="5"/>
        <v>292.17347039999987</v>
      </c>
      <c r="AM80" s="65">
        <f t="shared" si="6"/>
        <v>342.16291579999944</v>
      </c>
      <c r="AN80" s="66"/>
      <c r="AO80" s="65">
        <f t="shared" si="7"/>
        <v>74.311946900000109</v>
      </c>
      <c r="AP80" s="65">
        <f t="shared" si="8"/>
        <v>196.52129109999998</v>
      </c>
      <c r="AQ80" s="65">
        <f t="shared" si="9"/>
        <v>317.16819309999966</v>
      </c>
    </row>
    <row r="81" spans="1:43" s="9" customFormat="1" x14ac:dyDescent="0.25">
      <c r="A81" s="13" t="s">
        <v>426</v>
      </c>
      <c r="B81" s="13"/>
      <c r="C81" s="52">
        <f>C72</f>
        <v>1345.9808899999989</v>
      </c>
      <c r="D81" s="52">
        <f t="shared" ref="D81:AF81" si="15">D72</f>
        <v>1758.9580600000008</v>
      </c>
      <c r="E81" s="52">
        <f t="shared" si="15"/>
        <v>2188.2556399999994</v>
      </c>
      <c r="F81" s="52">
        <f t="shared" si="15"/>
        <v>2631.4484400000001</v>
      </c>
      <c r="G81" s="52">
        <f t="shared" si="15"/>
        <v>3089.8677399999979</v>
      </c>
      <c r="H81" s="52">
        <f t="shared" si="15"/>
        <v>3568.0375400000012</v>
      </c>
      <c r="I81" s="52">
        <f t="shared" si="15"/>
        <v>4057.9135800000004</v>
      </c>
      <c r="J81" s="52">
        <f t="shared" si="15"/>
        <v>4565.4211199999991</v>
      </c>
      <c r="K81" s="52">
        <f t="shared" si="15"/>
        <v>5081.9836500000019</v>
      </c>
      <c r="L81" s="52">
        <f t="shared" si="15"/>
        <v>5611.6579100000017</v>
      </c>
      <c r="M81" s="52">
        <f t="shared" si="15"/>
        <v>6155.6710500000008</v>
      </c>
      <c r="N81" s="52">
        <f t="shared" si="15"/>
        <v>6704.5454800000007</v>
      </c>
      <c r="O81" s="52">
        <f t="shared" si="15"/>
        <v>7254.1440199999997</v>
      </c>
      <c r="P81" s="52">
        <f t="shared" si="15"/>
        <v>7806.6188700000021</v>
      </c>
      <c r="Q81" s="52">
        <f t="shared" si="15"/>
        <v>8367.6583500000015</v>
      </c>
      <c r="R81" s="52">
        <f t="shared" si="15"/>
        <v>8925.0021000000015</v>
      </c>
      <c r="S81" s="52">
        <f t="shared" si="15"/>
        <v>9485.428350000002</v>
      </c>
      <c r="T81" s="52">
        <f t="shared" si="15"/>
        <v>10050.216690000001</v>
      </c>
      <c r="U81" s="52">
        <f t="shared" si="15"/>
        <v>10610.295989999999</v>
      </c>
      <c r="V81" s="52">
        <f t="shared" si="15"/>
        <v>11169.914790000003</v>
      </c>
      <c r="W81" s="52">
        <f t="shared" si="15"/>
        <v>11728.340260000001</v>
      </c>
      <c r="X81" s="52">
        <f t="shared" si="15"/>
        <v>12281.628790000002</v>
      </c>
      <c r="Y81" s="52">
        <f t="shared" si="15"/>
        <v>12828.361670000002</v>
      </c>
      <c r="Z81" s="52">
        <f t="shared" si="15"/>
        <v>13364.477509999997</v>
      </c>
      <c r="AA81" s="52">
        <f t="shared" si="15"/>
        <v>13893.775679999999</v>
      </c>
      <c r="AB81" s="52">
        <f t="shared" si="15"/>
        <v>14417.303259999997</v>
      </c>
      <c r="AC81" s="52">
        <f t="shared" si="15"/>
        <v>14932.136279999999</v>
      </c>
      <c r="AD81" s="52">
        <f t="shared" si="15"/>
        <v>15435.884460000001</v>
      </c>
      <c r="AE81" s="52">
        <f t="shared" si="15"/>
        <v>15928.862799999999</v>
      </c>
      <c r="AF81" s="52">
        <f t="shared" si="15"/>
        <v>16407.8645</v>
      </c>
      <c r="AG81" s="67"/>
      <c r="AH81" s="65">
        <f>AVERAGE(C81:G81)</f>
        <v>2202.9021539999994</v>
      </c>
      <c r="AI81" s="65">
        <f>AVERAGE(H81:L81)</f>
        <v>4577.0027600000012</v>
      </c>
      <c r="AJ81" s="65">
        <f>AVERAGE(M81:Q81)</f>
        <v>7257.7275540000001</v>
      </c>
      <c r="AK81" s="65">
        <f>AVERAGE(R81:V81)</f>
        <v>10048.171584</v>
      </c>
      <c r="AL81" s="65">
        <f>AVERAGE(W81:AA81)</f>
        <v>12819.316782</v>
      </c>
      <c r="AM81" s="65">
        <f>AVERAGE(AB81:AF81)</f>
        <v>15424.410259999999</v>
      </c>
      <c r="AN81" s="66"/>
      <c r="AO81" s="65">
        <f>AVERAGE(AH81:AI81)</f>
        <v>3389.9524570000003</v>
      </c>
      <c r="AP81" s="65">
        <f>AVERAGE(AJ81:AK81)</f>
        <v>8652.9495690000003</v>
      </c>
      <c r="AQ81" s="65">
        <f>AVERAGE(AL81:AM81)</f>
        <v>14121.863520999999</v>
      </c>
    </row>
    <row r="82" spans="1:43" s="9" customFormat="1" x14ac:dyDescent="0.25">
      <c r="A82" s="13" t="s">
        <v>425</v>
      </c>
      <c r="B82" s="13"/>
      <c r="C82" s="52">
        <f>SUM(C51:C52)</f>
        <v>44.854443999998921</v>
      </c>
      <c r="D82" s="52">
        <f t="shared" ref="D82:AF82" si="16">SUM(D51:D52)</f>
        <v>73.544576000000689</v>
      </c>
      <c r="E82" s="52">
        <f t="shared" si="16"/>
        <v>92.04222400000026</v>
      </c>
      <c r="F82" s="52">
        <f t="shared" si="16"/>
        <v>102.81031400000097</v>
      </c>
      <c r="G82" s="52">
        <f t="shared" si="16"/>
        <v>109.25184300000069</v>
      </c>
      <c r="H82" s="52">
        <f t="shared" si="16"/>
        <v>115.62255100000016</v>
      </c>
      <c r="I82" s="52">
        <f t="shared" si="16"/>
        <v>117.73137999999904</v>
      </c>
      <c r="J82" s="52">
        <f t="shared" si="16"/>
        <v>120.50149900000088</v>
      </c>
      <c r="K82" s="52">
        <f t="shared" si="16"/>
        <v>120.45131399999877</v>
      </c>
      <c r="L82" s="52">
        <f t="shared" si="16"/>
        <v>120.83556799999906</v>
      </c>
      <c r="M82" s="52">
        <f t="shared" si="16"/>
        <v>124.38592900000071</v>
      </c>
      <c r="N82" s="52">
        <f t="shared" si="16"/>
        <v>125.44962299999997</v>
      </c>
      <c r="O82" s="52">
        <f t="shared" si="16"/>
        <v>123.69382700000006</v>
      </c>
      <c r="P82" s="52">
        <f t="shared" si="16"/>
        <v>121.33110900000065</v>
      </c>
      <c r="Q82" s="52">
        <f t="shared" si="16"/>
        <v>121.8473349999997</v>
      </c>
      <c r="R82" s="52">
        <f t="shared" si="16"/>
        <v>119.56196999999975</v>
      </c>
      <c r="S82" s="52">
        <f t="shared" si="16"/>
        <v>118.96618100000023</v>
      </c>
      <c r="T82" s="52">
        <f t="shared" si="16"/>
        <v>120.58468000000062</v>
      </c>
      <c r="U82" s="52">
        <f t="shared" si="16"/>
        <v>120.95212999999876</v>
      </c>
      <c r="V82" s="52">
        <f t="shared" si="16"/>
        <v>122.94308399999954</v>
      </c>
      <c r="W82" s="52">
        <f t="shared" si="16"/>
        <v>125.88702100000069</v>
      </c>
      <c r="X82" s="52">
        <f t="shared" si="16"/>
        <v>128.75856700000054</v>
      </c>
      <c r="Y82" s="52">
        <f t="shared" si="16"/>
        <v>131.23988299999996</v>
      </c>
      <c r="Z82" s="52">
        <f t="shared" si="16"/>
        <v>132.20249500000068</v>
      </c>
      <c r="AA82" s="52">
        <f t="shared" si="16"/>
        <v>133.6287849999992</v>
      </c>
      <c r="AB82" s="52">
        <f t="shared" si="16"/>
        <v>136.26994100000024</v>
      </c>
      <c r="AC82" s="52">
        <f t="shared" si="16"/>
        <v>138.83752600000025</v>
      </c>
      <c r="AD82" s="52">
        <f t="shared" si="16"/>
        <v>140.76991799999905</v>
      </c>
      <c r="AE82" s="52">
        <f t="shared" si="16"/>
        <v>142.51149599999985</v>
      </c>
      <c r="AF82" s="52">
        <f t="shared" si="16"/>
        <v>143.07782899999779</v>
      </c>
      <c r="AG82" s="67"/>
      <c r="AH82" s="65">
        <f>AVERAGE(C82:G82)</f>
        <v>84.500680200000303</v>
      </c>
      <c r="AI82" s="65">
        <f>AVERAGE(H82:L82)</f>
        <v>119.02846239999958</v>
      </c>
      <c r="AJ82" s="65">
        <f>AVERAGE(M82:Q82)</f>
        <v>123.34156460000023</v>
      </c>
      <c r="AK82" s="65">
        <f>AVERAGE(R82:V82)</f>
        <v>120.60160899999978</v>
      </c>
      <c r="AL82" s="65">
        <f>AVERAGE(W82:AA82)</f>
        <v>130.3433502000002</v>
      </c>
      <c r="AM82" s="65">
        <f>AVERAGE(AB82:AF82)</f>
        <v>140.29334199999943</v>
      </c>
      <c r="AN82" s="66"/>
      <c r="AO82" s="65">
        <f>AVERAGE(AH82:AI82)</f>
        <v>101.76457129999994</v>
      </c>
      <c r="AP82" s="65">
        <f>AVERAGE(AJ82:AK82)</f>
        <v>121.97158680000001</v>
      </c>
      <c r="AQ82" s="65">
        <f>AVERAGE(AL82:AM82)</f>
        <v>135.31834609999981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95.474582999999939</v>
      </c>
      <c r="D87" s="52">
        <f t="shared" ref="D87:AF92" si="18">D60</f>
        <v>137.84030089999999</v>
      </c>
      <c r="E87" s="52">
        <f t="shared" si="18"/>
        <v>156.68760429999998</v>
      </c>
      <c r="F87" s="52">
        <f t="shared" si="18"/>
        <v>167.15183180000008</v>
      </c>
      <c r="G87" s="52">
        <f t="shared" si="18"/>
        <v>189.70780120000006</v>
      </c>
      <c r="H87" s="52">
        <f t="shared" si="18"/>
        <v>242.1321021</v>
      </c>
      <c r="I87" s="52">
        <f t="shared" si="18"/>
        <v>267.45680519999996</v>
      </c>
      <c r="J87" s="52">
        <f t="shared" si="18"/>
        <v>282.04030760000001</v>
      </c>
      <c r="K87" s="52">
        <f t="shared" si="18"/>
        <v>292.80313760000001</v>
      </c>
      <c r="L87" s="52">
        <f t="shared" si="18"/>
        <v>299.46974760000001</v>
      </c>
      <c r="M87" s="52">
        <f t="shared" si="18"/>
        <v>275.0408367</v>
      </c>
      <c r="N87" s="52">
        <f t="shared" si="18"/>
        <v>270.42984269999999</v>
      </c>
      <c r="O87" s="52">
        <f t="shared" si="18"/>
        <v>272.83374329999992</v>
      </c>
      <c r="P87" s="52">
        <f t="shared" si="18"/>
        <v>277.36372310000002</v>
      </c>
      <c r="Q87" s="52">
        <f t="shared" si="18"/>
        <v>289.18426439999996</v>
      </c>
      <c r="R87" s="52">
        <f t="shared" si="18"/>
        <v>285.56963350000001</v>
      </c>
      <c r="S87" s="52">
        <f t="shared" si="18"/>
        <v>286.95075680000002</v>
      </c>
      <c r="T87" s="52">
        <f t="shared" si="18"/>
        <v>289.93871139999999</v>
      </c>
      <c r="U87" s="52">
        <f t="shared" si="18"/>
        <v>292.94829920000006</v>
      </c>
      <c r="V87" s="52">
        <f t="shared" si="18"/>
        <v>322.61320649999993</v>
      </c>
      <c r="W87" s="52">
        <f t="shared" si="18"/>
        <v>335.62458880000008</v>
      </c>
      <c r="X87" s="52">
        <f t="shared" si="18"/>
        <v>341.07316200000002</v>
      </c>
      <c r="Y87" s="52">
        <f t="shared" si="18"/>
        <v>343.2134519</v>
      </c>
      <c r="Z87" s="52">
        <f t="shared" si="18"/>
        <v>343.43236839999997</v>
      </c>
      <c r="AA87" s="52">
        <f t="shared" si="18"/>
        <v>342.23935830000005</v>
      </c>
      <c r="AB87" s="52">
        <f t="shared" si="18"/>
        <v>351.95016880000003</v>
      </c>
      <c r="AC87" s="52">
        <f t="shared" si="18"/>
        <v>353.21149230000015</v>
      </c>
      <c r="AD87" s="52">
        <f t="shared" si="18"/>
        <v>350.68994300000008</v>
      </c>
      <c r="AE87" s="52">
        <f t="shared" si="18"/>
        <v>346.38611870000011</v>
      </c>
      <c r="AF87" s="52">
        <f t="shared" si="18"/>
        <v>341.04261420000012</v>
      </c>
      <c r="AH87" s="65">
        <f t="shared" ref="AH87:AH93" si="19">AVERAGE(C87:G87)</f>
        <v>149.37242424000002</v>
      </c>
      <c r="AI87" s="65">
        <f t="shared" ref="AI87:AI93" si="20">AVERAGE(H87:L87)</f>
        <v>276.78042002000001</v>
      </c>
      <c r="AJ87" s="65">
        <f t="shared" ref="AJ87:AJ93" si="21">AVERAGE(M87:Q87)</f>
        <v>276.97048203999992</v>
      </c>
      <c r="AK87" s="65">
        <f t="shared" ref="AK87:AK93" si="22">AVERAGE(R87:V87)</f>
        <v>295.60412148</v>
      </c>
      <c r="AL87" s="65">
        <f t="shared" ref="AL87:AL93" si="23">AVERAGE(W87:AA87)</f>
        <v>341.11658588000006</v>
      </c>
      <c r="AM87" s="65">
        <f t="shared" ref="AM87:AM93" si="24">AVERAGE(AB87:AF87)</f>
        <v>348.6560674000001</v>
      </c>
      <c r="AN87" s="66"/>
      <c r="AO87" s="65">
        <f t="shared" ref="AO87:AO93" si="25">AVERAGE(AH87:AI87)</f>
        <v>213.07642213000003</v>
      </c>
      <c r="AP87" s="65">
        <f t="shared" ref="AP87:AP93" si="26">AVERAGE(AJ87:AK87)</f>
        <v>286.28730175999999</v>
      </c>
      <c r="AQ87" s="65">
        <f t="shared" ref="AQ87:AQ93" si="27">AVERAGE(AL87:AM87)</f>
        <v>344.88632664000011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44.610885820000007</v>
      </c>
      <c r="D88" s="52">
        <f t="shared" si="29"/>
        <v>73.686496980000001</v>
      </c>
      <c r="E88" s="52">
        <f t="shared" si="29"/>
        <v>88.073854949999998</v>
      </c>
      <c r="F88" s="52">
        <f t="shared" si="29"/>
        <v>95.803639959999998</v>
      </c>
      <c r="G88" s="52">
        <f t="shared" si="29"/>
        <v>100.84281240000001</v>
      </c>
      <c r="H88" s="52">
        <f t="shared" si="29"/>
        <v>104.68292588999999</v>
      </c>
      <c r="I88" s="52">
        <f t="shared" si="29"/>
        <v>97.168847029999995</v>
      </c>
      <c r="J88" s="52">
        <f t="shared" si="29"/>
        <v>95.618399980000007</v>
      </c>
      <c r="K88" s="52">
        <f t="shared" si="29"/>
        <v>82.756791099999987</v>
      </c>
      <c r="L88" s="52">
        <f t="shared" si="29"/>
        <v>78.665353629999998</v>
      </c>
      <c r="M88" s="52">
        <f t="shared" si="29"/>
        <v>227.37866216</v>
      </c>
      <c r="N88" s="52">
        <f t="shared" si="29"/>
        <v>299.28628397999995</v>
      </c>
      <c r="O88" s="52">
        <f t="shared" si="29"/>
        <v>332.99267793000001</v>
      </c>
      <c r="P88" s="52">
        <f t="shared" si="29"/>
        <v>350.75489188</v>
      </c>
      <c r="Q88" s="52">
        <f t="shared" si="29"/>
        <v>361.76084401000003</v>
      </c>
      <c r="R88" s="52">
        <f t="shared" si="29"/>
        <v>369.37602133999997</v>
      </c>
      <c r="S88" s="52">
        <f t="shared" si="18"/>
        <v>393.07737391999996</v>
      </c>
      <c r="T88" s="52">
        <f t="shared" si="18"/>
        <v>404.42777684999999</v>
      </c>
      <c r="U88" s="52">
        <f t="shared" si="18"/>
        <v>409.93937091999999</v>
      </c>
      <c r="V88" s="52">
        <f t="shared" si="18"/>
        <v>412.54720944000002</v>
      </c>
      <c r="W88" s="52">
        <f t="shared" si="18"/>
        <v>413.33585586999999</v>
      </c>
      <c r="X88" s="52">
        <f t="shared" si="18"/>
        <v>432.30598227999997</v>
      </c>
      <c r="Y88" s="52">
        <f t="shared" si="18"/>
        <v>438.40416465999999</v>
      </c>
      <c r="Z88" s="52">
        <f t="shared" si="18"/>
        <v>438.82851551000005</v>
      </c>
      <c r="AA88" s="52">
        <f t="shared" si="18"/>
        <v>436.74946397999997</v>
      </c>
      <c r="AB88" s="52">
        <f t="shared" si="18"/>
        <v>433.31563162999998</v>
      </c>
      <c r="AC88" s="52">
        <f t="shared" si="18"/>
        <v>428.98096885999996</v>
      </c>
      <c r="AD88" s="52">
        <f t="shared" si="18"/>
        <v>423.97097924999997</v>
      </c>
      <c r="AE88" s="52">
        <f t="shared" si="18"/>
        <v>418.43327706000002</v>
      </c>
      <c r="AF88" s="52">
        <f t="shared" si="18"/>
        <v>412.48224585999998</v>
      </c>
      <c r="AH88" s="65">
        <f t="shared" si="19"/>
        <v>80.603538022000009</v>
      </c>
      <c r="AI88" s="65">
        <f t="shared" si="20"/>
        <v>91.778463525999996</v>
      </c>
      <c r="AJ88" s="65">
        <f t="shared" si="21"/>
        <v>314.43467199200001</v>
      </c>
      <c r="AK88" s="65">
        <f t="shared" si="22"/>
        <v>397.87355049399997</v>
      </c>
      <c r="AL88" s="65">
        <f t="shared" si="23"/>
        <v>431.92479646000004</v>
      </c>
      <c r="AM88" s="65">
        <f t="shared" si="24"/>
        <v>423.43662053200006</v>
      </c>
      <c r="AN88" s="66"/>
      <c r="AO88" s="65">
        <f t="shared" si="25"/>
        <v>86.191000774000003</v>
      </c>
      <c r="AP88" s="65">
        <f t="shared" si="26"/>
        <v>356.15411124299999</v>
      </c>
      <c r="AQ88" s="65">
        <f t="shared" si="27"/>
        <v>427.68070849600008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22.066284010000004</v>
      </c>
      <c r="D89" s="52">
        <f t="shared" si="18"/>
        <v>34.617051739999994</v>
      </c>
      <c r="E89" s="52">
        <f t="shared" si="18"/>
        <v>41.90723792</v>
      </c>
      <c r="F89" s="52">
        <f t="shared" si="18"/>
        <v>47.02649194</v>
      </c>
      <c r="G89" s="52">
        <f t="shared" si="18"/>
        <v>51.121338940000001</v>
      </c>
      <c r="H89" s="52">
        <f t="shared" si="18"/>
        <v>56.51220593</v>
      </c>
      <c r="I89" s="52">
        <f t="shared" si="18"/>
        <v>60.085167279999993</v>
      </c>
      <c r="J89" s="52">
        <f t="shared" si="18"/>
        <v>62.486516049999999</v>
      </c>
      <c r="K89" s="52">
        <f t="shared" si="18"/>
        <v>63.95469207</v>
      </c>
      <c r="L89" s="52">
        <f t="shared" si="18"/>
        <v>64.564881890000009</v>
      </c>
      <c r="M89" s="52">
        <f t="shared" si="18"/>
        <v>62.918824039999997</v>
      </c>
      <c r="N89" s="52">
        <f t="shared" si="18"/>
        <v>61.368766919999999</v>
      </c>
      <c r="O89" s="52">
        <f t="shared" si="18"/>
        <v>59.445657069999996</v>
      </c>
      <c r="P89" s="52">
        <f t="shared" si="18"/>
        <v>57.03767612</v>
      </c>
      <c r="Q89" s="52">
        <f t="shared" si="18"/>
        <v>54.202085459999992</v>
      </c>
      <c r="R89" s="52">
        <f t="shared" si="18"/>
        <v>50.149538700000008</v>
      </c>
      <c r="S89" s="52">
        <f t="shared" si="18"/>
        <v>46.439686460000004</v>
      </c>
      <c r="T89" s="52">
        <f t="shared" si="18"/>
        <v>42.847075189999998</v>
      </c>
      <c r="U89" s="52">
        <f t="shared" si="18"/>
        <v>39.332876979999995</v>
      </c>
      <c r="V89" s="52">
        <f t="shared" si="18"/>
        <v>36.012611960000001</v>
      </c>
      <c r="W89" s="52">
        <f t="shared" si="18"/>
        <v>32.86330289</v>
      </c>
      <c r="X89" s="52">
        <f t="shared" si="18"/>
        <v>29.89429457</v>
      </c>
      <c r="Y89" s="52">
        <f t="shared" si="18"/>
        <v>27.154332289999999</v>
      </c>
      <c r="Z89" s="52">
        <f t="shared" si="18"/>
        <v>24.660334339999991</v>
      </c>
      <c r="AA89" s="52">
        <f t="shared" si="18"/>
        <v>22.417785969999997</v>
      </c>
      <c r="AB89" s="52">
        <f t="shared" si="18"/>
        <v>21.277782000000002</v>
      </c>
      <c r="AC89" s="52">
        <f t="shared" si="18"/>
        <v>19.829939120000006</v>
      </c>
      <c r="AD89" s="52">
        <f t="shared" si="18"/>
        <v>18.385494750000007</v>
      </c>
      <c r="AE89" s="52">
        <f t="shared" si="18"/>
        <v>17.055817559999994</v>
      </c>
      <c r="AF89" s="52">
        <f t="shared" si="18"/>
        <v>15.860133470000008</v>
      </c>
      <c r="AH89" s="65">
        <f t="shared" si="19"/>
        <v>39.347680909999994</v>
      </c>
      <c r="AI89" s="65">
        <f t="shared" si="20"/>
        <v>61.520692643999993</v>
      </c>
      <c r="AJ89" s="65">
        <f t="shared" si="21"/>
        <v>58.994601921999994</v>
      </c>
      <c r="AK89" s="65">
        <f t="shared" si="22"/>
        <v>42.956357858000004</v>
      </c>
      <c r="AL89" s="65">
        <f t="shared" si="23"/>
        <v>27.398010011999997</v>
      </c>
      <c r="AM89" s="65">
        <f t="shared" si="24"/>
        <v>18.481833380000005</v>
      </c>
      <c r="AN89" s="66"/>
      <c r="AO89" s="65">
        <f t="shared" si="25"/>
        <v>50.434186776999994</v>
      </c>
      <c r="AP89" s="65">
        <f t="shared" si="26"/>
        <v>50.975479890000003</v>
      </c>
      <c r="AQ89" s="65">
        <f t="shared" si="27"/>
        <v>22.939921695999999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4.7872107000000028</v>
      </c>
      <c r="D90" s="52">
        <f t="shared" si="18"/>
        <v>8.4036963000000355</v>
      </c>
      <c r="E90" s="52">
        <f t="shared" si="18"/>
        <v>11.547802799999999</v>
      </c>
      <c r="F90" s="52">
        <f t="shared" si="18"/>
        <v>14.517661900000007</v>
      </c>
      <c r="G90" s="52">
        <f t="shared" si="18"/>
        <v>17.752464299999986</v>
      </c>
      <c r="H90" s="52">
        <f t="shared" si="18"/>
        <v>22.68236109999998</v>
      </c>
      <c r="I90" s="52">
        <f t="shared" si="18"/>
        <v>27.459804599999984</v>
      </c>
      <c r="J90" s="52">
        <f t="shared" si="18"/>
        <v>32.288264200000015</v>
      </c>
      <c r="K90" s="52">
        <f t="shared" si="18"/>
        <v>37.210632300000043</v>
      </c>
      <c r="L90" s="52">
        <f t="shared" si="18"/>
        <v>58.214679400000023</v>
      </c>
      <c r="M90" s="52">
        <f t="shared" si="18"/>
        <v>43.882538399999987</v>
      </c>
      <c r="N90" s="52">
        <f t="shared" si="18"/>
        <v>39.849828699999989</v>
      </c>
      <c r="O90" s="52">
        <f t="shared" si="18"/>
        <v>39.750934100000052</v>
      </c>
      <c r="P90" s="52">
        <f t="shared" si="18"/>
        <v>40.92848429999998</v>
      </c>
      <c r="Q90" s="52">
        <f t="shared" si="18"/>
        <v>48.794865300000026</v>
      </c>
      <c r="R90" s="52">
        <f t="shared" si="18"/>
        <v>53.045272000000011</v>
      </c>
      <c r="S90" s="52">
        <f t="shared" si="18"/>
        <v>55.872529999999983</v>
      </c>
      <c r="T90" s="52">
        <f t="shared" si="18"/>
        <v>58.207545499999981</v>
      </c>
      <c r="U90" s="52">
        <f t="shared" si="18"/>
        <v>60.317965200000003</v>
      </c>
      <c r="V90" s="52">
        <f t="shared" si="18"/>
        <v>51.026968100000033</v>
      </c>
      <c r="W90" s="52">
        <f t="shared" si="18"/>
        <v>48.49485059999995</v>
      </c>
      <c r="X90" s="52">
        <f t="shared" si="18"/>
        <v>48.458438999999998</v>
      </c>
      <c r="Y90" s="52">
        <f t="shared" si="18"/>
        <v>49.224187099999995</v>
      </c>
      <c r="Z90" s="52">
        <f t="shared" si="18"/>
        <v>50.225133800000037</v>
      </c>
      <c r="AA90" s="52">
        <f t="shared" si="18"/>
        <v>51.303843299999983</v>
      </c>
      <c r="AB90" s="52">
        <f t="shared" si="18"/>
        <v>52.418884999999989</v>
      </c>
      <c r="AC90" s="52">
        <f t="shared" si="18"/>
        <v>53.541260000000023</v>
      </c>
      <c r="AD90" s="52">
        <f t="shared" si="18"/>
        <v>54.655565700000011</v>
      </c>
      <c r="AE90" s="52">
        <f t="shared" si="18"/>
        <v>55.763665599999968</v>
      </c>
      <c r="AF90" s="52">
        <f t="shared" si="18"/>
        <v>56.856351099999983</v>
      </c>
      <c r="AH90" s="65">
        <f t="shared" si="19"/>
        <v>11.401767200000005</v>
      </c>
      <c r="AI90" s="65">
        <f t="shared" si="20"/>
        <v>35.571148320000006</v>
      </c>
      <c r="AJ90" s="65">
        <f t="shared" si="21"/>
        <v>42.64133016000001</v>
      </c>
      <c r="AK90" s="65">
        <f t="shared" si="22"/>
        <v>55.694056160000002</v>
      </c>
      <c r="AL90" s="65">
        <f t="shared" si="23"/>
        <v>49.541290759999995</v>
      </c>
      <c r="AM90" s="65">
        <f t="shared" si="24"/>
        <v>54.647145479999992</v>
      </c>
      <c r="AN90" s="66"/>
      <c r="AO90" s="65">
        <f t="shared" si="25"/>
        <v>23.486457760000008</v>
      </c>
      <c r="AP90" s="65">
        <f t="shared" si="26"/>
        <v>49.167693160000006</v>
      </c>
      <c r="AQ90" s="65">
        <f t="shared" si="27"/>
        <v>52.094218119999994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52.045667600000016</v>
      </c>
      <c r="D91" s="52">
        <f t="shared" si="18"/>
        <v>77.781347600000004</v>
      </c>
      <c r="E91" s="52">
        <f t="shared" si="18"/>
        <v>89.494549799999987</v>
      </c>
      <c r="F91" s="52">
        <f t="shared" si="18"/>
        <v>95.864389700000004</v>
      </c>
      <c r="G91" s="52">
        <f t="shared" si="18"/>
        <v>100.22879450000002</v>
      </c>
      <c r="H91" s="52">
        <f t="shared" si="18"/>
        <v>103.66254429999998</v>
      </c>
      <c r="I91" s="52">
        <f t="shared" si="18"/>
        <v>106.65146590000001</v>
      </c>
      <c r="J91" s="52">
        <f t="shared" si="18"/>
        <v>109.30868269999999</v>
      </c>
      <c r="K91" s="52">
        <f t="shared" si="18"/>
        <v>111.65195729999999</v>
      </c>
      <c r="L91" s="52">
        <f t="shared" si="18"/>
        <v>113.23607419999999</v>
      </c>
      <c r="M91" s="52">
        <f t="shared" si="18"/>
        <v>123.70926330000003</v>
      </c>
      <c r="N91" s="52">
        <f t="shared" si="18"/>
        <v>128.43199689999997</v>
      </c>
      <c r="O91" s="52">
        <f t="shared" si="18"/>
        <v>130.72793659999996</v>
      </c>
      <c r="P91" s="52">
        <f t="shared" si="18"/>
        <v>132.02218059999998</v>
      </c>
      <c r="Q91" s="52">
        <f t="shared" si="18"/>
        <v>143.6962403</v>
      </c>
      <c r="R91" s="52">
        <f t="shared" si="18"/>
        <v>148.48818750000004</v>
      </c>
      <c r="S91" s="52">
        <f t="shared" si="18"/>
        <v>150.44138149999998</v>
      </c>
      <c r="T91" s="52">
        <f t="shared" si="18"/>
        <v>151.26309699999999</v>
      </c>
      <c r="U91" s="52">
        <f t="shared" si="18"/>
        <v>151.50543659999997</v>
      </c>
      <c r="V91" s="52">
        <f t="shared" si="18"/>
        <v>151.3708389</v>
      </c>
      <c r="W91" s="52">
        <f t="shared" si="18"/>
        <v>150.92965889999999</v>
      </c>
      <c r="X91" s="52">
        <f t="shared" si="18"/>
        <v>150.20943680000002</v>
      </c>
      <c r="Y91" s="52">
        <f t="shared" si="18"/>
        <v>149.22999989999997</v>
      </c>
      <c r="Z91" s="52">
        <f t="shared" si="18"/>
        <v>148.00601929999999</v>
      </c>
      <c r="AA91" s="52">
        <f t="shared" si="18"/>
        <v>146.5684157</v>
      </c>
      <c r="AB91" s="52">
        <f t="shared" si="18"/>
        <v>144.94541240000004</v>
      </c>
      <c r="AC91" s="52">
        <f t="shared" si="18"/>
        <v>143.15368770000001</v>
      </c>
      <c r="AD91" s="52">
        <f t="shared" si="18"/>
        <v>141.21196359999999</v>
      </c>
      <c r="AE91" s="52">
        <f t="shared" si="18"/>
        <v>139.14586729999999</v>
      </c>
      <c r="AF91" s="52">
        <f t="shared" si="18"/>
        <v>136.97531190000001</v>
      </c>
      <c r="AH91" s="65">
        <f t="shared" si="19"/>
        <v>83.082949840000012</v>
      </c>
      <c r="AI91" s="65">
        <f t="shared" si="20"/>
        <v>108.90214487999999</v>
      </c>
      <c r="AJ91" s="65">
        <f t="shared" si="21"/>
        <v>131.71752353999997</v>
      </c>
      <c r="AK91" s="65">
        <f t="shared" si="22"/>
        <v>150.61378829999998</v>
      </c>
      <c r="AL91" s="65">
        <f t="shared" si="23"/>
        <v>148.98870612000002</v>
      </c>
      <c r="AM91" s="65">
        <f t="shared" si="24"/>
        <v>141.08644858000002</v>
      </c>
      <c r="AN91" s="66"/>
      <c r="AO91" s="65">
        <f t="shared" si="25"/>
        <v>95.992547360000003</v>
      </c>
      <c r="AP91" s="65">
        <f t="shared" si="26"/>
        <v>141.16565591999998</v>
      </c>
      <c r="AQ91" s="65">
        <f t="shared" si="27"/>
        <v>145.03757735000002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28.70150057</v>
      </c>
      <c r="D92" s="52">
        <f t="shared" si="18"/>
        <v>47.340916960000001</v>
      </c>
      <c r="E92" s="52">
        <f t="shared" si="18"/>
        <v>56.932581069999998</v>
      </c>
      <c r="F92" s="52">
        <f t="shared" si="18"/>
        <v>62.491396969999997</v>
      </c>
      <c r="G92" s="52">
        <f t="shared" si="18"/>
        <v>66.378652799999998</v>
      </c>
      <c r="H92" s="52">
        <f t="shared" si="18"/>
        <v>69.430574180000008</v>
      </c>
      <c r="I92" s="52">
        <f t="shared" si="18"/>
        <v>71.896762960000004</v>
      </c>
      <c r="J92" s="52">
        <f t="shared" si="18"/>
        <v>73.844945680000009</v>
      </c>
      <c r="K92" s="52">
        <f t="shared" si="18"/>
        <v>75.282516749999999</v>
      </c>
      <c r="L92" s="52">
        <f t="shared" si="18"/>
        <v>76.217161959999999</v>
      </c>
      <c r="M92" s="52">
        <f t="shared" si="18"/>
        <v>69.563235300000002</v>
      </c>
      <c r="N92" s="52">
        <f t="shared" si="18"/>
        <v>66.875288399999988</v>
      </c>
      <c r="O92" s="52">
        <f t="shared" si="18"/>
        <v>65.367969600000009</v>
      </c>
      <c r="P92" s="52">
        <f t="shared" si="18"/>
        <v>64.042269750000003</v>
      </c>
      <c r="Q92" s="52">
        <f t="shared" si="18"/>
        <v>62.62819472999999</v>
      </c>
      <c r="R92" s="52">
        <f t="shared" si="18"/>
        <v>61.075092970000007</v>
      </c>
      <c r="S92" s="52">
        <f t="shared" si="18"/>
        <v>59.412660649999992</v>
      </c>
      <c r="T92" s="52">
        <f t="shared" si="18"/>
        <v>57.685682589999999</v>
      </c>
      <c r="U92" s="52">
        <f t="shared" si="18"/>
        <v>55.933388530000009</v>
      </c>
      <c r="V92" s="52">
        <f t="shared" si="18"/>
        <v>54.713425809999997</v>
      </c>
      <c r="W92" s="52">
        <f t="shared" si="18"/>
        <v>53.214936259999995</v>
      </c>
      <c r="X92" s="52">
        <f t="shared" si="18"/>
        <v>51.661968119999997</v>
      </c>
      <c r="Y92" s="52">
        <f t="shared" si="18"/>
        <v>50.149176249999996</v>
      </c>
      <c r="Z92" s="52">
        <f t="shared" si="18"/>
        <v>48.70936391</v>
      </c>
      <c r="AA92" s="52">
        <f t="shared" si="18"/>
        <v>47.35601866999999</v>
      </c>
      <c r="AB92" s="52">
        <f t="shared" si="18"/>
        <v>46.092156659999993</v>
      </c>
      <c r="AC92" s="52">
        <f t="shared" si="18"/>
        <v>44.913424800000008</v>
      </c>
      <c r="AD92" s="52">
        <f t="shared" si="18"/>
        <v>43.813517410000003</v>
      </c>
      <c r="AE92" s="52">
        <f t="shared" si="18"/>
        <v>42.78654379999999</v>
      </c>
      <c r="AF92" s="52">
        <f t="shared" si="18"/>
        <v>41.825116459999997</v>
      </c>
      <c r="AH92" s="65">
        <f t="shared" si="19"/>
        <v>52.369009673999997</v>
      </c>
      <c r="AI92" s="65">
        <f t="shared" si="20"/>
        <v>73.334392306000012</v>
      </c>
      <c r="AJ92" s="65">
        <f t="shared" si="21"/>
        <v>65.695391556000004</v>
      </c>
      <c r="AK92" s="65">
        <f t="shared" si="22"/>
        <v>57.764050110000007</v>
      </c>
      <c r="AL92" s="65">
        <f t="shared" si="23"/>
        <v>50.218292641999994</v>
      </c>
      <c r="AM92" s="65">
        <f t="shared" si="24"/>
        <v>43.886151826000003</v>
      </c>
      <c r="AN92" s="66"/>
      <c r="AO92" s="65">
        <f t="shared" si="25"/>
        <v>62.851700990000005</v>
      </c>
      <c r="AP92" s="65">
        <f t="shared" si="26"/>
        <v>61.729720833000002</v>
      </c>
      <c r="AQ92" s="65">
        <f t="shared" si="27"/>
        <v>47.052222233999998</v>
      </c>
    </row>
    <row r="93" spans="1:43" s="9" customFormat="1" x14ac:dyDescent="0.25">
      <c r="A93" s="71" t="s">
        <v>444</v>
      </c>
      <c r="B93" s="13"/>
      <c r="C93" s="52">
        <f>SUM(C66:C69)</f>
        <v>274.90398656999997</v>
      </c>
      <c r="D93" s="52">
        <f t="shared" ref="D93:AF93" si="30">SUM(D66:D69)</f>
        <v>424.13340681999995</v>
      </c>
      <c r="E93" s="52">
        <f t="shared" si="30"/>
        <v>514.8986374399999</v>
      </c>
      <c r="F93" s="52">
        <f t="shared" si="30"/>
        <v>577.58306119999997</v>
      </c>
      <c r="G93" s="52">
        <f t="shared" si="30"/>
        <v>623.17061388000002</v>
      </c>
      <c r="H93" s="52">
        <f t="shared" si="30"/>
        <v>677.03786351999997</v>
      </c>
      <c r="I93" s="52">
        <f t="shared" si="30"/>
        <v>694.96865039999989</v>
      </c>
      <c r="J93" s="52">
        <f t="shared" si="30"/>
        <v>785.1189112699999</v>
      </c>
      <c r="K93" s="52">
        <f t="shared" si="30"/>
        <v>808.6037653599999</v>
      </c>
      <c r="L93" s="52">
        <f t="shared" si="30"/>
        <v>850.41062110000007</v>
      </c>
      <c r="M93" s="52">
        <f t="shared" si="30"/>
        <v>867.5094925300001</v>
      </c>
      <c r="N93" s="52">
        <f t="shared" si="30"/>
        <v>847.17851853999991</v>
      </c>
      <c r="O93" s="52">
        <f t="shared" si="30"/>
        <v>775.07449027999996</v>
      </c>
      <c r="P93" s="52">
        <f t="shared" si="30"/>
        <v>717.57060187000002</v>
      </c>
      <c r="Q93" s="52">
        <f t="shared" si="30"/>
        <v>712.53178402000003</v>
      </c>
      <c r="R93" s="52">
        <f t="shared" si="30"/>
        <v>635.18737912999995</v>
      </c>
      <c r="S93" s="52">
        <f t="shared" si="30"/>
        <v>608.03945700999998</v>
      </c>
      <c r="T93" s="52">
        <f t="shared" si="30"/>
        <v>634.20496807000006</v>
      </c>
      <c r="U93" s="52">
        <f t="shared" si="30"/>
        <v>600.94238087000008</v>
      </c>
      <c r="V93" s="52">
        <f t="shared" si="30"/>
        <v>583.65080264000005</v>
      </c>
      <c r="W93" s="52">
        <f t="shared" si="30"/>
        <v>604.42585861999999</v>
      </c>
      <c r="X93" s="52">
        <f t="shared" si="30"/>
        <v>607.48596806</v>
      </c>
      <c r="Y93" s="52">
        <f t="shared" si="30"/>
        <v>618.53511227000013</v>
      </c>
      <c r="Z93" s="52">
        <f t="shared" si="30"/>
        <v>602.40731026999981</v>
      </c>
      <c r="AA93" s="52">
        <f t="shared" si="30"/>
        <v>620.04398140000012</v>
      </c>
      <c r="AB93" s="52">
        <f t="shared" si="30"/>
        <v>648.90352809000001</v>
      </c>
      <c r="AC93" s="52">
        <f t="shared" si="30"/>
        <v>682.08878531000005</v>
      </c>
      <c r="AD93" s="52">
        <f t="shared" si="30"/>
        <v>708.14727335999999</v>
      </c>
      <c r="AE93" s="52">
        <f t="shared" si="30"/>
        <v>741.40293041999985</v>
      </c>
      <c r="AF93" s="52">
        <f t="shared" si="30"/>
        <v>751.33857864999982</v>
      </c>
      <c r="AH93" s="65">
        <f t="shared" si="19"/>
        <v>482.93794118199992</v>
      </c>
      <c r="AI93" s="65">
        <f t="shared" si="20"/>
        <v>763.22796232999985</v>
      </c>
      <c r="AJ93" s="65">
        <f t="shared" si="21"/>
        <v>783.97297744800005</v>
      </c>
      <c r="AK93" s="65">
        <f t="shared" si="22"/>
        <v>612.40499754400003</v>
      </c>
      <c r="AL93" s="65">
        <f t="shared" si="23"/>
        <v>610.57964612399996</v>
      </c>
      <c r="AM93" s="65">
        <f t="shared" si="24"/>
        <v>706.37621916599994</v>
      </c>
      <c r="AN93" s="66"/>
      <c r="AO93" s="65">
        <f t="shared" si="25"/>
        <v>623.08295175599983</v>
      </c>
      <c r="AP93" s="65">
        <f t="shared" si="26"/>
        <v>698.18898749599998</v>
      </c>
      <c r="AQ93" s="65">
        <f t="shared" si="27"/>
        <v>658.47793264500001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698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693</v>
      </c>
      <c r="B98" s="72"/>
      <c r="C98" s="52">
        <f>C50</f>
        <v>3580.8429999999935</v>
      </c>
      <c r="D98" s="52">
        <f t="shared" ref="D98:AF98" si="32">D50</f>
        <v>5229.5668000000296</v>
      </c>
      <c r="E98" s="52">
        <f t="shared" si="32"/>
        <v>6422.3808000000427</v>
      </c>
      <c r="F98" s="52">
        <f t="shared" si="32"/>
        <v>7343.0452999999397</v>
      </c>
      <c r="G98" s="52">
        <f t="shared" si="32"/>
        <v>8174.0063000000082</v>
      </c>
      <c r="H98" s="52">
        <f t="shared" si="32"/>
        <v>9120.0029999999097</v>
      </c>
      <c r="I98" s="52">
        <f t="shared" si="32"/>
        <v>9918.1323000000557</v>
      </c>
      <c r="J98" s="52">
        <f t="shared" si="32"/>
        <v>10876.121399999945</v>
      </c>
      <c r="K98" s="52">
        <f t="shared" si="32"/>
        <v>11711.473200000008</v>
      </c>
      <c r="L98" s="52">
        <f t="shared" si="32"/>
        <v>12648.792699999991</v>
      </c>
      <c r="M98" s="52">
        <f t="shared" si="32"/>
        <v>13793.750499999966</v>
      </c>
      <c r="N98" s="52">
        <f t="shared" si="32"/>
        <v>14791.489600000088</v>
      </c>
      <c r="O98" s="52">
        <f t="shared" si="32"/>
        <v>15628.670099999988</v>
      </c>
      <c r="P98" s="52">
        <f t="shared" si="32"/>
        <v>16460.718300000066</v>
      </c>
      <c r="Q98" s="52">
        <f t="shared" si="32"/>
        <v>17471.618699999992</v>
      </c>
      <c r="R98" s="52">
        <f t="shared" si="32"/>
        <v>18279.216000000015</v>
      </c>
      <c r="S98" s="52">
        <f t="shared" si="32"/>
        <v>19208.405900000012</v>
      </c>
      <c r="T98" s="52">
        <f t="shared" si="32"/>
        <v>20245.068800000008</v>
      </c>
      <c r="U98" s="52">
        <f t="shared" si="32"/>
        <v>21151.903300000005</v>
      </c>
      <c r="V98" s="52">
        <f t="shared" si="32"/>
        <v>22122.999300000025</v>
      </c>
      <c r="W98" s="52">
        <f t="shared" si="32"/>
        <v>23130.539400000009</v>
      </c>
      <c r="X98" s="52">
        <f t="shared" si="32"/>
        <v>24105.031799999997</v>
      </c>
      <c r="Y98" s="52">
        <f t="shared" si="32"/>
        <v>25033.703300000052</v>
      </c>
      <c r="Z98" s="52">
        <f t="shared" si="32"/>
        <v>25850.636799999978</v>
      </c>
      <c r="AA98" s="52">
        <f t="shared" si="32"/>
        <v>26693.805099999998</v>
      </c>
      <c r="AB98" s="52">
        <f t="shared" si="32"/>
        <v>27580.177600000054</v>
      </c>
      <c r="AC98" s="52">
        <f t="shared" si="32"/>
        <v>28435.191099999938</v>
      </c>
      <c r="AD98" s="52">
        <f t="shared" si="32"/>
        <v>29232.259400000097</v>
      </c>
      <c r="AE98" s="52">
        <f t="shared" si="32"/>
        <v>30005.065100000007</v>
      </c>
      <c r="AF98" s="52">
        <f t="shared" si="32"/>
        <v>30689.486399999936</v>
      </c>
      <c r="AG98" s="73"/>
      <c r="AH98" s="65">
        <f t="shared" ref="AH98" si="33">AVERAGE(C98:G98)</f>
        <v>6149.9684400000024</v>
      </c>
      <c r="AI98" s="65">
        <f t="shared" ref="AI98" si="34">AVERAGE(H98:L98)</f>
        <v>10854.904519999982</v>
      </c>
      <c r="AJ98" s="65">
        <f t="shared" ref="AJ98" si="35">AVERAGE(M98:Q98)</f>
        <v>15629.24944000002</v>
      </c>
      <c r="AK98" s="65">
        <f t="shared" ref="AK98" si="36">AVERAGE(R98:V98)</f>
        <v>20201.518660000012</v>
      </c>
      <c r="AL98" s="65">
        <f t="shared" ref="AL98" si="37">AVERAGE(W98:AA98)</f>
        <v>24962.743280000006</v>
      </c>
      <c r="AM98" s="65">
        <f t="shared" ref="AM98" si="38">AVERAGE(AB98:AF98)</f>
        <v>29188.435920000007</v>
      </c>
      <c r="AN98" s="66"/>
      <c r="AO98" s="65">
        <f t="shared" ref="AO98" si="39">AVERAGE(AH98:AI98)</f>
        <v>8502.436479999993</v>
      </c>
      <c r="AP98" s="65">
        <f t="shared" ref="AP98" si="40">AVERAGE(AJ98:AK98)</f>
        <v>17915.384050000015</v>
      </c>
      <c r="AQ98" s="65">
        <f t="shared" ref="AQ98" si="41">AVERAGE(AL98:AM98)</f>
        <v>27075.589600000007</v>
      </c>
    </row>
    <row r="99" spans="1:43" s="62" customFormat="1" x14ac:dyDescent="0.25">
      <c r="A99" s="13" t="s">
        <v>694</v>
      </c>
      <c r="B99" s="72"/>
      <c r="C99" s="52">
        <f>C98*C107/C146</f>
        <v>2047.8047397837411</v>
      </c>
      <c r="D99" s="52">
        <f t="shared" ref="D99:AF99" si="42">D98*D107/D146</f>
        <v>3009.8809754825911</v>
      </c>
      <c r="E99" s="52">
        <f t="shared" si="42"/>
        <v>3596.9341164729353</v>
      </c>
      <c r="F99" s="52">
        <f t="shared" si="42"/>
        <v>4028.9888689292247</v>
      </c>
      <c r="G99" s="52">
        <f t="shared" si="42"/>
        <v>4535.7936998525192</v>
      </c>
      <c r="H99" s="52">
        <f t="shared" si="42"/>
        <v>5216.0462674641649</v>
      </c>
      <c r="I99" s="52">
        <f t="shared" si="42"/>
        <v>5682.961327980589</v>
      </c>
      <c r="J99" s="52">
        <f t="shared" si="42"/>
        <v>5836.0024754560391</v>
      </c>
      <c r="K99" s="52">
        <f t="shared" si="42"/>
        <v>6327.2054285346403</v>
      </c>
      <c r="L99" s="52">
        <f t="shared" si="42"/>
        <v>6565.9091152246629</v>
      </c>
      <c r="M99" s="52">
        <f t="shared" si="42"/>
        <v>7821.1852675790424</v>
      </c>
      <c r="N99" s="52">
        <f t="shared" si="42"/>
        <v>8424.8248674245879</v>
      </c>
      <c r="O99" s="52">
        <f t="shared" si="42"/>
        <v>9355.125624513872</v>
      </c>
      <c r="P99" s="52">
        <f t="shared" si="42"/>
        <v>10102.064634676415</v>
      </c>
      <c r="Q99" s="52">
        <f t="shared" si="42"/>
        <v>10796.492367788343</v>
      </c>
      <c r="R99" s="52">
        <f t="shared" si="42"/>
        <v>11833.023481368691</v>
      </c>
      <c r="S99" s="52">
        <f t="shared" si="42"/>
        <v>12505.30101065027</v>
      </c>
      <c r="T99" s="52">
        <f t="shared" si="42"/>
        <v>12758.590181923739</v>
      </c>
      <c r="U99" s="52">
        <f t="shared" si="42"/>
        <v>13771.867226193201</v>
      </c>
      <c r="V99" s="52">
        <f t="shared" si="42"/>
        <v>14689.198245263327</v>
      </c>
      <c r="W99" s="52">
        <f t="shared" si="42"/>
        <v>14979.558830381558</v>
      </c>
      <c r="X99" s="52">
        <f t="shared" si="42"/>
        <v>15763.024129700862</v>
      </c>
      <c r="Y99" s="52">
        <f t="shared" si="42"/>
        <v>16202.533567430628</v>
      </c>
      <c r="Z99" s="52">
        <f t="shared" si="42"/>
        <v>16987.346973381798</v>
      </c>
      <c r="AA99" s="52">
        <f t="shared" si="42"/>
        <v>17179.458701059026</v>
      </c>
      <c r="AB99" s="52">
        <f t="shared" si="42"/>
        <v>17605.826971544742</v>
      </c>
      <c r="AC99" s="52">
        <f t="shared" si="42"/>
        <v>17835.826581359117</v>
      </c>
      <c r="AD99" s="52">
        <f t="shared" si="42"/>
        <v>18159.407371192963</v>
      </c>
      <c r="AE99" s="52">
        <f t="shared" si="42"/>
        <v>18327.022029393724</v>
      </c>
      <c r="AF99" s="52">
        <f t="shared" si="42"/>
        <v>18822.982810730358</v>
      </c>
      <c r="AG99" s="73"/>
      <c r="AH99" s="65">
        <f t="shared" ref="AH99:AH101" si="43">AVERAGE(C99:G99)</f>
        <v>3443.8804801042024</v>
      </c>
      <c r="AI99" s="65">
        <f t="shared" ref="AI99:AI101" si="44">AVERAGE(H99:L99)</f>
        <v>5925.6249229320192</v>
      </c>
      <c r="AJ99" s="65">
        <f t="shared" ref="AJ99:AJ101" si="45">AVERAGE(M99:Q99)</f>
        <v>9299.938552396452</v>
      </c>
      <c r="AK99" s="65">
        <f t="shared" ref="AK99:AK101" si="46">AVERAGE(R99:V99)</f>
        <v>13111.596029079845</v>
      </c>
      <c r="AL99" s="65">
        <f t="shared" ref="AL99:AL101" si="47">AVERAGE(W99:AA99)</f>
        <v>16222.384440390775</v>
      </c>
      <c r="AM99" s="65">
        <f t="shared" ref="AM99:AM101" si="48">AVERAGE(AB99:AF99)</f>
        <v>18150.213152844182</v>
      </c>
      <c r="AN99" s="66"/>
      <c r="AO99" s="65">
        <f t="shared" ref="AO99:AO101" si="49">AVERAGE(AH99:AI99)</f>
        <v>4684.7527015181113</v>
      </c>
      <c r="AP99" s="65">
        <f t="shared" ref="AP99:AP101" si="50">AVERAGE(AJ99:AK99)</f>
        <v>11205.767290738149</v>
      </c>
      <c r="AQ99" s="65">
        <f t="shared" ref="AQ99:AQ101" si="51">AVERAGE(AL99:AM99)</f>
        <v>17186.298796617477</v>
      </c>
    </row>
    <row r="100" spans="1:43" s="62" customFormat="1" x14ac:dyDescent="0.25">
      <c r="A100" s="13" t="s">
        <v>695</v>
      </c>
      <c r="B100" s="72"/>
      <c r="C100" s="52">
        <f>C50*C120/C146</f>
        <v>1352.0203113246921</v>
      </c>
      <c r="D100" s="52">
        <f t="shared" ref="D100:AF100" si="52">D50*D120/D146</f>
        <v>1924.4487602242939</v>
      </c>
      <c r="E100" s="52">
        <f t="shared" si="52"/>
        <v>2437.9026460699538</v>
      </c>
      <c r="F100" s="52">
        <f t="shared" si="52"/>
        <v>2843.3732161849557</v>
      </c>
      <c r="G100" s="52">
        <f t="shared" si="52"/>
        <v>3100.2649721557118</v>
      </c>
      <c r="H100" s="52">
        <f t="shared" si="52"/>
        <v>3329.9660657452164</v>
      </c>
      <c r="I100" s="52">
        <f t="shared" si="52"/>
        <v>3567.4451730064452</v>
      </c>
      <c r="J100" s="52">
        <f t="shared" si="52"/>
        <v>4328.6052751334337</v>
      </c>
      <c r="K100" s="52">
        <f t="shared" si="52"/>
        <v>4572.2425496155856</v>
      </c>
      <c r="L100" s="52">
        <f t="shared" si="52"/>
        <v>5213.7546476865709</v>
      </c>
      <c r="M100" s="52">
        <f t="shared" si="52"/>
        <v>5095.0380555292631</v>
      </c>
      <c r="N100" s="52">
        <f t="shared" si="52"/>
        <v>5368.7832746054155</v>
      </c>
      <c r="O100" s="52">
        <f t="shared" si="52"/>
        <v>5156.8352563389763</v>
      </c>
      <c r="P100" s="52">
        <f t="shared" si="52"/>
        <v>5147.0029999776398</v>
      </c>
      <c r="Q100" s="52">
        <f t="shared" si="52"/>
        <v>5442.5819469148673</v>
      </c>
      <c r="R100" s="52">
        <f t="shared" si="52"/>
        <v>5054.3214804136169</v>
      </c>
      <c r="S100" s="52">
        <f t="shared" si="52"/>
        <v>5269.1591553811204</v>
      </c>
      <c r="T100" s="52">
        <f t="shared" si="52"/>
        <v>6029.0904439126098</v>
      </c>
      <c r="U100" s="52">
        <f t="shared" si="52"/>
        <v>5817.7517950136307</v>
      </c>
      <c r="V100" s="52">
        <f t="shared" si="52"/>
        <v>5873.3018513181041</v>
      </c>
      <c r="W100" s="52">
        <f t="shared" si="52"/>
        <v>6586.873271280876</v>
      </c>
      <c r="X100" s="52">
        <f t="shared" si="52"/>
        <v>6769.7947711440684</v>
      </c>
      <c r="Y100" s="52">
        <f t="shared" si="52"/>
        <v>7263.1272895342217</v>
      </c>
      <c r="Z100" s="52">
        <f t="shared" si="52"/>
        <v>7282.1076728438111</v>
      </c>
      <c r="AA100" s="52">
        <f t="shared" si="52"/>
        <v>7991.4984961607606</v>
      </c>
      <c r="AB100" s="52">
        <f t="shared" si="52"/>
        <v>8545.6392951916623</v>
      </c>
      <c r="AC100" s="52">
        <f t="shared" si="52"/>
        <v>9251.6714101833968</v>
      </c>
      <c r="AD100" s="52">
        <f t="shared" si="52"/>
        <v>9810.961295373836</v>
      </c>
      <c r="AE100" s="52">
        <f t="shared" si="52"/>
        <v>10521.973019037352</v>
      </c>
      <c r="AF100" s="52">
        <f t="shared" si="52"/>
        <v>10803.133605515975</v>
      </c>
      <c r="AG100" s="73"/>
      <c r="AH100" s="65">
        <f t="shared" si="43"/>
        <v>2331.6019811919218</v>
      </c>
      <c r="AI100" s="65">
        <f t="shared" si="44"/>
        <v>4202.4027422374511</v>
      </c>
      <c r="AJ100" s="65">
        <f t="shared" si="45"/>
        <v>5242.0483066732322</v>
      </c>
      <c r="AK100" s="65">
        <f t="shared" si="46"/>
        <v>5608.7249452078167</v>
      </c>
      <c r="AL100" s="65">
        <f t="shared" si="47"/>
        <v>7178.6803001927474</v>
      </c>
      <c r="AM100" s="65">
        <f t="shared" si="48"/>
        <v>9786.675725060446</v>
      </c>
      <c r="AN100" s="66"/>
      <c r="AO100" s="65">
        <f t="shared" si="49"/>
        <v>3267.0023617146862</v>
      </c>
      <c r="AP100" s="65">
        <f t="shared" si="50"/>
        <v>5425.386625940524</v>
      </c>
      <c r="AQ100" s="65">
        <f t="shared" si="51"/>
        <v>8482.6780126265967</v>
      </c>
    </row>
    <row r="101" spans="1:43" s="62" customFormat="1" x14ac:dyDescent="0.25">
      <c r="A101" s="13" t="s">
        <v>696</v>
      </c>
      <c r="B101" s="72"/>
      <c r="C101" s="52">
        <f>C98*C133/C146</f>
        <v>181.01794889156034</v>
      </c>
      <c r="D101" s="52">
        <f t="shared" ref="D101:AF101" si="53">D98*D133/D146</f>
        <v>295.23706429314518</v>
      </c>
      <c r="E101" s="52">
        <f t="shared" si="53"/>
        <v>387.54403745715371</v>
      </c>
      <c r="F101" s="52">
        <f t="shared" si="53"/>
        <v>470.68321488575828</v>
      </c>
      <c r="G101" s="52">
        <f t="shared" si="53"/>
        <v>537.94762799177772</v>
      </c>
      <c r="H101" s="52">
        <f t="shared" si="53"/>
        <v>573.99066679052589</v>
      </c>
      <c r="I101" s="52">
        <f t="shared" si="53"/>
        <v>667.72579901301754</v>
      </c>
      <c r="J101" s="52">
        <f t="shared" si="53"/>
        <v>711.51364941047234</v>
      </c>
      <c r="K101" s="52">
        <f t="shared" si="53"/>
        <v>812.02522184978125</v>
      </c>
      <c r="L101" s="52">
        <f t="shared" si="53"/>
        <v>869.12893708875765</v>
      </c>
      <c r="M101" s="52">
        <f t="shared" si="53"/>
        <v>877.52717689166059</v>
      </c>
      <c r="N101" s="52">
        <f t="shared" si="53"/>
        <v>997.88145797008258</v>
      </c>
      <c r="O101" s="52">
        <f t="shared" si="53"/>
        <v>1116.7092191471381</v>
      </c>
      <c r="P101" s="52">
        <f t="shared" si="53"/>
        <v>1211.650665346009</v>
      </c>
      <c r="Q101" s="52">
        <f t="shared" si="53"/>
        <v>1232.5443852967812</v>
      </c>
      <c r="R101" s="52">
        <f t="shared" si="53"/>
        <v>1391.871038217706</v>
      </c>
      <c r="S101" s="52">
        <f t="shared" si="53"/>
        <v>1433.9457339686264</v>
      </c>
      <c r="T101" s="52">
        <f t="shared" si="53"/>
        <v>1457.3881741636619</v>
      </c>
      <c r="U101" s="52">
        <f t="shared" si="53"/>
        <v>1562.2842787931741</v>
      </c>
      <c r="V101" s="52">
        <f t="shared" si="53"/>
        <v>1560.4992034185896</v>
      </c>
      <c r="W101" s="52">
        <f t="shared" si="53"/>
        <v>1564.1072983375714</v>
      </c>
      <c r="X101" s="52">
        <f t="shared" si="53"/>
        <v>1572.2128991550665</v>
      </c>
      <c r="Y101" s="52">
        <f t="shared" si="53"/>
        <v>1568.0424430351993</v>
      </c>
      <c r="Z101" s="52">
        <f t="shared" si="53"/>
        <v>1581.1821537743738</v>
      </c>
      <c r="AA101" s="52">
        <f t="shared" si="53"/>
        <v>1522.8479027802136</v>
      </c>
      <c r="AB101" s="52">
        <f t="shared" si="53"/>
        <v>1428.7113332636563</v>
      </c>
      <c r="AC101" s="52">
        <f t="shared" si="53"/>
        <v>1347.6931084574228</v>
      </c>
      <c r="AD101" s="52">
        <f t="shared" si="53"/>
        <v>1261.8907334332928</v>
      </c>
      <c r="AE101" s="52">
        <f t="shared" si="53"/>
        <v>1156.0700515689264</v>
      </c>
      <c r="AF101" s="52">
        <f t="shared" si="53"/>
        <v>1063.3699837536067</v>
      </c>
      <c r="AG101" s="73"/>
      <c r="AH101" s="65">
        <f t="shared" si="43"/>
        <v>374.48597870387903</v>
      </c>
      <c r="AI101" s="65">
        <f t="shared" si="44"/>
        <v>726.87685483051087</v>
      </c>
      <c r="AJ101" s="65">
        <f t="shared" si="45"/>
        <v>1087.2625809303343</v>
      </c>
      <c r="AK101" s="65">
        <f t="shared" si="46"/>
        <v>1481.1976857123516</v>
      </c>
      <c r="AL101" s="65">
        <f t="shared" si="47"/>
        <v>1561.6785394164849</v>
      </c>
      <c r="AM101" s="65">
        <f t="shared" si="48"/>
        <v>1251.5470420953809</v>
      </c>
      <c r="AN101" s="66"/>
      <c r="AO101" s="65">
        <f t="shared" si="49"/>
        <v>550.68141676719495</v>
      </c>
      <c r="AP101" s="65">
        <f t="shared" si="50"/>
        <v>1284.2301333213429</v>
      </c>
      <c r="AQ101" s="65">
        <f t="shared" si="51"/>
        <v>1406.612790755933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691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694</v>
      </c>
    </row>
    <row r="107" spans="1:43" s="9" customFormat="1" x14ac:dyDescent="0.25">
      <c r="A107" s="71" t="s">
        <v>693</v>
      </c>
      <c r="C107" s="52">
        <f>SUM(C108:C117)</f>
        <v>11596.449566985142</v>
      </c>
      <c r="D107" s="52">
        <f t="shared" ref="D107" si="54">SUM(D108:D117)</f>
        <v>11667.816851699063</v>
      </c>
      <c r="E107" s="52">
        <f t="shared" ref="E107" si="55">SUM(E108:E117)</f>
        <v>11701.273279681654</v>
      </c>
      <c r="F107" s="52">
        <f t="shared" ref="F107" si="56">SUM(F108:F117)</f>
        <v>11734.929962044023</v>
      </c>
      <c r="G107" s="52">
        <f t="shared" ref="G107" si="57">SUM(G108:G117)</f>
        <v>12415.587572966657</v>
      </c>
      <c r="H107" s="52">
        <f t="shared" ref="H107" si="58">SUM(H108:H117)</f>
        <v>14206.900461629559</v>
      </c>
      <c r="I107" s="52">
        <f t="shared" ref="I107" si="59">SUM(I108:I117)</f>
        <v>13976.157907131266</v>
      </c>
      <c r="J107" s="52">
        <f t="shared" ref="J107" si="60">SUM(J108:J117)</f>
        <v>14010.615607012747</v>
      </c>
      <c r="K107" s="52">
        <f t="shared" ref="K107" si="61">SUM(K108:K117)</f>
        <v>13725.273561274003</v>
      </c>
      <c r="L107" s="52">
        <f t="shared" ref="L107" si="62">SUM(L108:L117)</f>
        <v>13620.589301389931</v>
      </c>
      <c r="M107" s="52">
        <f t="shared" ref="M107" si="63">SUM(M108:M117)</f>
        <v>16345.195704654197</v>
      </c>
      <c r="N107" s="52">
        <f t="shared" ref="N107" si="64">SUM(N108:N117)</f>
        <v>15669.880979888907</v>
      </c>
      <c r="O107" s="52">
        <f t="shared" ref="O107" si="65">SUM(O108:O117)</f>
        <v>15674.644558483273</v>
      </c>
      <c r="P107" s="52">
        <f t="shared" ref="P107" si="66">SUM(P108:P117)</f>
        <v>15679.486440437297</v>
      </c>
      <c r="Q107" s="52">
        <f t="shared" ref="Q107" si="67">SUM(Q108:Q117)</f>
        <v>16519.227683673751</v>
      </c>
      <c r="R107" s="52">
        <f t="shared" ref="R107" si="68">SUM(R108:R117)</f>
        <v>16045.966303582831</v>
      </c>
      <c r="S107" s="52">
        <f t="shared" ref="S107" si="69">SUM(S108:S117)</f>
        <v>16441.043095615834</v>
      </c>
      <c r="T107" s="52">
        <f t="shared" ref="T107" si="70">SUM(T108:T117)</f>
        <v>16446.198191008494</v>
      </c>
      <c r="U107" s="52">
        <f t="shared" ref="U107" si="71">SUM(U108:U117)</f>
        <v>16451.43158976081</v>
      </c>
      <c r="V107" s="52">
        <f t="shared" ref="V107" si="72">SUM(V108:V117)</f>
        <v>17381.282901745672</v>
      </c>
      <c r="W107" s="52">
        <f t="shared" ref="W107" si="73">SUM(W108:W117)</f>
        <v>17406.311625678867</v>
      </c>
      <c r="X107" s="52">
        <f t="shared" ref="X107" si="74">SUM(X108:X117)</f>
        <v>17821.779934510159</v>
      </c>
      <c r="Y107" s="52">
        <f t="shared" ref="Y107" si="75">SUM(Y108:Y117)</f>
        <v>17827.326546701108</v>
      </c>
      <c r="Z107" s="52">
        <f t="shared" ref="Z107" si="76">SUM(Z108:Z117)</f>
        <v>17832.951462251716</v>
      </c>
      <c r="AA107" s="52">
        <f t="shared" ref="AA107" si="77">SUM(AA108:AA117)</f>
        <v>17838.654681161988</v>
      </c>
      <c r="AB107" s="52">
        <f t="shared" ref="AB107" si="78">SUM(AB108:AB117)</f>
        <v>18362.959696238828</v>
      </c>
      <c r="AC107" s="52">
        <f t="shared" ref="AC107" si="79">SUM(AC108:AC117)</f>
        <v>18368.819521868416</v>
      </c>
      <c r="AD107" s="52">
        <f t="shared" ref="AD107" si="80">SUM(AD108:AD117)</f>
        <v>18374.757650857649</v>
      </c>
      <c r="AE107" s="52">
        <f t="shared" ref="AE107" si="81">SUM(AE108:AE117)</f>
        <v>18380.774083206557</v>
      </c>
      <c r="AF107" s="52">
        <f t="shared" ref="AF107" si="82">SUM(AF108:AF117)</f>
        <v>18386.868818915111</v>
      </c>
      <c r="AH107" s="65">
        <f t="shared" ref="AH107" si="83">AVERAGE(C107:G107)</f>
        <v>11823.211446675308</v>
      </c>
      <c r="AI107" s="65">
        <f t="shared" ref="AI107" si="84">AVERAGE(H107:L107)</f>
        <v>13907.907367687501</v>
      </c>
      <c r="AJ107" s="65">
        <f t="shared" ref="AJ107" si="85">AVERAGE(M107:Q107)</f>
        <v>15977.687073427485</v>
      </c>
      <c r="AK107" s="65">
        <f t="shared" ref="AK107" si="86">AVERAGE(R107:V107)</f>
        <v>16553.184416342727</v>
      </c>
      <c r="AL107" s="65">
        <f t="shared" ref="AL107" si="87">AVERAGE(W107:AA107)</f>
        <v>17745.404850060768</v>
      </c>
      <c r="AM107" s="65">
        <f t="shared" ref="AM107" si="88">AVERAGE(AB107:AF107)</f>
        <v>18374.835954217313</v>
      </c>
      <c r="AN107" s="66"/>
      <c r="AO107" s="65">
        <f t="shared" ref="AO107" si="89">AVERAGE(AH107:AI107)</f>
        <v>12865.559407181405</v>
      </c>
      <c r="AP107" s="65">
        <f t="shared" ref="AP107" si="90">AVERAGE(AJ107:AK107)</f>
        <v>16265.435744885106</v>
      </c>
      <c r="AQ107" s="65">
        <f t="shared" ref="AQ107" si="91">AVERAGE(AL107:AM107)</f>
        <v>18060.12040213904</v>
      </c>
    </row>
    <row r="108" spans="1:43" x14ac:dyDescent="0.25">
      <c r="A108" s="5" t="s">
        <v>410</v>
      </c>
      <c r="B108" s="37" t="s">
        <v>633</v>
      </c>
      <c r="C108" s="52">
        <f>VLOOKUP($B108,Shock_dev!$A$1:$CI$361,MATCH(DATE(C$1,1,1),Shock_dev!$A$1:$CI$1,0),FALSE)</f>
        <v>4275.847277612278</v>
      </c>
      <c r="D108" s="52">
        <f>VLOOKUP($B108,Shock_dev!$A$1:$CI$361,MATCH(DATE(D$1,1,1),Shock_dev!$A$1:$CI$1,0),FALSE)</f>
        <v>4275.847277612278</v>
      </c>
      <c r="E108" s="52">
        <f>VLOOKUP($B108,Shock_dev!$A$1:$CI$361,MATCH(DATE(E$1,1,1),Shock_dev!$A$1:$CI$1,0),FALSE)</f>
        <v>4275.847277612278</v>
      </c>
      <c r="F108" s="52">
        <f>VLOOKUP($B108,Shock_dev!$A$1:$CI$361,MATCH(DATE(F$1,1,1),Shock_dev!$A$1:$CI$1,0),FALSE)</f>
        <v>4275.847277612278</v>
      </c>
      <c r="G108" s="52">
        <f>VLOOKUP($B108,Shock_dev!$A$1:$CI$361,MATCH(DATE(G$1,1,1),Shock_dev!$A$1:$CI$1,0),FALSE)</f>
        <v>4916.9479097170297</v>
      </c>
      <c r="H108" s="52">
        <f>VLOOKUP($B108,Shock_dev!$A$1:$CI$361,MATCH(DATE(H$1,1,1),Shock_dev!$A$1:$CI$1,0),FALSE)</f>
        <v>6619.6961123586734</v>
      </c>
      <c r="I108" s="52">
        <f>VLOOKUP($B108,Shock_dev!$A$1:$CI$361,MATCH(DATE(I$1,1,1),Shock_dev!$A$1:$CI$1,0),FALSE)</f>
        <v>6619.6961123586734</v>
      </c>
      <c r="J108" s="52">
        <f>VLOOKUP($B108,Shock_dev!$A$1:$CI$361,MATCH(DATE(J$1,1,1),Shock_dev!$A$1:$CI$1,0),FALSE)</f>
        <v>6619.6961123586734</v>
      </c>
      <c r="K108" s="52">
        <f>VLOOKUP($B108,Shock_dev!$A$1:$CI$361,MATCH(DATE(K$1,1,1),Shock_dev!$A$1:$CI$1,0),FALSE)</f>
        <v>6619.6961123586734</v>
      </c>
      <c r="L108" s="52">
        <f>VLOOKUP($B108,Shock_dev!$A$1:$CI$361,MATCH(DATE(L$1,1,1),Shock_dev!$A$1:$CI$1,0),FALSE)</f>
        <v>6510.4287876506132</v>
      </c>
      <c r="M108" s="52">
        <f>VLOOKUP($B108,Shock_dev!$A$1:$CI$361,MATCH(DATE(M$1,1,1),Shock_dev!$A$1:$CI$1,0),FALSE)</f>
        <v>5216.3711341193684</v>
      </c>
      <c r="N108" s="52">
        <f>VLOOKUP($B108,Shock_dev!$A$1:$CI$361,MATCH(DATE(N$1,1,1),Shock_dev!$A$1:$CI$1,0),FALSE)</f>
        <v>5216.3711341193684</v>
      </c>
      <c r="O108" s="52">
        <f>VLOOKUP($B108,Shock_dev!$A$1:$CI$361,MATCH(DATE(O$1,1,1),Shock_dev!$A$1:$CI$1,0),FALSE)</f>
        <v>5216.3711341193684</v>
      </c>
      <c r="P108" s="52">
        <f>VLOOKUP($B108,Shock_dev!$A$1:$CI$361,MATCH(DATE(P$1,1,1),Shock_dev!$A$1:$CI$1,0),FALSE)</f>
        <v>5216.3711341193684</v>
      </c>
      <c r="Q108" s="52">
        <f>VLOOKUP($B108,Shock_dev!$A$1:$CI$361,MATCH(DATE(Q$1,1,1),Shock_dev!$A$1:$CI$1,0),FALSE)</f>
        <v>5488.30777761442</v>
      </c>
      <c r="R108" s="52">
        <f>VLOOKUP($B108,Shock_dev!$A$1:$CI$361,MATCH(DATE(R$1,1,1),Shock_dev!$A$1:$CI$1,0),FALSE)</f>
        <v>5033.9609022883724</v>
      </c>
      <c r="S108" s="52">
        <f>VLOOKUP($B108,Shock_dev!$A$1:$CI$361,MATCH(DATE(S$1,1,1),Shock_dev!$A$1:$CI$1,0),FALSE)</f>
        <v>5033.9609022883724</v>
      </c>
      <c r="T108" s="52">
        <f>VLOOKUP($B108,Shock_dev!$A$1:$CI$361,MATCH(DATE(T$1,1,1),Shock_dev!$A$1:$CI$1,0),FALSE)</f>
        <v>5033.9609022883724</v>
      </c>
      <c r="U108" s="52">
        <f>VLOOKUP($B108,Shock_dev!$A$1:$CI$361,MATCH(DATE(U$1,1,1),Shock_dev!$A$1:$CI$1,0),FALSE)</f>
        <v>5033.9609022883724</v>
      </c>
      <c r="V108" s="52">
        <f>VLOOKUP($B108,Shock_dev!$A$1:$CI$361,MATCH(DATE(V$1,1,1),Shock_dev!$A$1:$CI$1,0),FALSE)</f>
        <v>6141.8688316847474</v>
      </c>
      <c r="W108" s="52">
        <f>VLOOKUP($B108,Shock_dev!$A$1:$CI$361,MATCH(DATE(W$1,1,1),Shock_dev!$A$1:$CI$1,0),FALSE)</f>
        <v>6160.5256142232283</v>
      </c>
      <c r="X108" s="52">
        <f>VLOOKUP($B108,Shock_dev!$A$1:$CI$361,MATCH(DATE(X$1,1,1),Shock_dev!$A$1:$CI$1,0),FALSE)</f>
        <v>6160.5256142232283</v>
      </c>
      <c r="Y108" s="52">
        <f>VLOOKUP($B108,Shock_dev!$A$1:$CI$361,MATCH(DATE(Y$1,1,1),Shock_dev!$A$1:$CI$1,0),FALSE)</f>
        <v>6160.5256142232283</v>
      </c>
      <c r="Z108" s="52">
        <f>VLOOKUP($B108,Shock_dev!$A$1:$CI$361,MATCH(DATE(Z$1,1,1),Shock_dev!$A$1:$CI$1,0),FALSE)</f>
        <v>6160.5256142232283</v>
      </c>
      <c r="AA108" s="52">
        <f>VLOOKUP($B108,Shock_dev!$A$1:$CI$361,MATCH(DATE(AA$1,1,1),Shock_dev!$A$1:$CI$1,0),FALSE)</f>
        <v>6160.5256142232283</v>
      </c>
      <c r="AB108" s="52">
        <f>VLOOKUP($B108,Shock_dev!$A$1:$CI$361,MATCH(DATE(AB$1,1,1),Shock_dev!$A$1:$CI$1,0),FALSE)</f>
        <v>6653.1229323898006</v>
      </c>
      <c r="AC108" s="52">
        <f>VLOOKUP($B108,Shock_dev!$A$1:$CI$361,MATCH(DATE(AC$1,1,1),Shock_dev!$A$1:$CI$1,0),FALSE)</f>
        <v>6653.1229323898006</v>
      </c>
      <c r="AD108" s="52">
        <f>VLOOKUP($B108,Shock_dev!$A$1:$CI$361,MATCH(DATE(AD$1,1,1),Shock_dev!$A$1:$CI$1,0),FALSE)</f>
        <v>6653.1229323898006</v>
      </c>
      <c r="AE108" s="52">
        <f>VLOOKUP($B108,Shock_dev!$A$1:$CI$361,MATCH(DATE(AE$1,1,1),Shock_dev!$A$1:$CI$1,0),FALSE)</f>
        <v>6653.1229323898006</v>
      </c>
      <c r="AF108" s="52">
        <f>VLOOKUP($B108,Shock_dev!$A$1:$CI$361,MATCH(DATE(AF$1,1,1),Shock_dev!$A$1:$CI$1,0),FALSE)</f>
        <v>6653.1229323898006</v>
      </c>
      <c r="AG108" s="52"/>
      <c r="AH108" s="65">
        <f t="shared" ref="AH108:AH117" si="92">AVERAGE(C108:G108)</f>
        <v>4404.0674040332287</v>
      </c>
      <c r="AI108" s="65">
        <f t="shared" ref="AI108:AI117" si="93">AVERAGE(H108:L108)</f>
        <v>6597.842647417061</v>
      </c>
      <c r="AJ108" s="65">
        <f t="shared" ref="AJ108:AJ117" si="94">AVERAGE(M108:Q108)</f>
        <v>5270.7584628183786</v>
      </c>
      <c r="AK108" s="65">
        <f t="shared" ref="AK108:AK117" si="95">AVERAGE(R108:V108)</f>
        <v>5255.5424881676472</v>
      </c>
      <c r="AL108" s="65">
        <f t="shared" ref="AL108:AL117" si="96">AVERAGE(W108:AA108)</f>
        <v>6160.5256142232283</v>
      </c>
      <c r="AM108" s="65">
        <f t="shared" ref="AM108:AM117" si="97">AVERAGE(AB108:AF108)</f>
        <v>6653.1229323898006</v>
      </c>
      <c r="AN108" s="66"/>
      <c r="AO108" s="65">
        <f t="shared" ref="AO108:AO117" si="98">AVERAGE(AH108:AI108)</f>
        <v>5500.9550257251449</v>
      </c>
      <c r="AP108" s="65">
        <f t="shared" ref="AP108:AP117" si="99">AVERAGE(AJ108:AK108)</f>
        <v>5263.1504754930129</v>
      </c>
      <c r="AQ108" s="65">
        <f t="shared" ref="AQ108:AQ117" si="100">AVERAGE(AL108:AM108)</f>
        <v>6406.8242733065144</v>
      </c>
    </row>
    <row r="109" spans="1:43" x14ac:dyDescent="0.25">
      <c r="A109" s="5" t="s">
        <v>411</v>
      </c>
      <c r="B109" s="37" t="s">
        <v>634</v>
      </c>
      <c r="C109" s="52">
        <f>VLOOKUP($B109,Shock_dev!$A$1:$CI$361,MATCH(DATE(C$1,1,1),Shock_dev!$A$1:$CI$1,0),FALSE)</f>
        <v>1685.7686879811381</v>
      </c>
      <c r="D109" s="52">
        <f>VLOOKUP($B109,Shock_dev!$A$1:$CI$361,MATCH(DATE(D$1,1,1),Shock_dev!$A$1:$CI$1,0),FALSE)</f>
        <v>1685.7686879811381</v>
      </c>
      <c r="E109" s="52">
        <f>VLOOKUP($B109,Shock_dev!$A$1:$CI$361,MATCH(DATE(E$1,1,1),Shock_dev!$A$1:$CI$1,0),FALSE)</f>
        <v>1685.7686879811381</v>
      </c>
      <c r="F109" s="52">
        <f>VLOOKUP($B109,Shock_dev!$A$1:$CI$361,MATCH(DATE(F$1,1,1),Shock_dev!$A$1:$CI$1,0),FALSE)</f>
        <v>1685.7686879811381</v>
      </c>
      <c r="G109" s="52">
        <f>VLOOKUP($B109,Shock_dev!$A$1:$CI$361,MATCH(DATE(G$1,1,1),Shock_dev!$A$1:$CI$1,0),FALSE)</f>
        <v>1685.7686879811381</v>
      </c>
      <c r="H109" s="52">
        <f>VLOOKUP($B109,Shock_dev!$A$1:$CI$361,MATCH(DATE(H$1,1,1),Shock_dev!$A$1:$CI$1,0),FALSE)</f>
        <v>1685.7686879811381</v>
      </c>
      <c r="I109" s="52">
        <f>VLOOKUP($B109,Shock_dev!$A$1:$CI$361,MATCH(DATE(I$1,1,1),Shock_dev!$A$1:$CI$1,0),FALSE)</f>
        <v>1420.7686879811381</v>
      </c>
      <c r="J109" s="52">
        <f>VLOOKUP($B109,Shock_dev!$A$1:$CI$361,MATCH(DATE(J$1,1,1),Shock_dev!$A$1:$CI$1,0),FALSE)</f>
        <v>1420.7686879811381</v>
      </c>
      <c r="K109" s="52">
        <f>VLOOKUP($B109,Shock_dev!$A$1:$CI$361,MATCH(DATE(K$1,1,1),Shock_dev!$A$1:$CI$1,0),FALSE)</f>
        <v>1100.7686879811381</v>
      </c>
      <c r="L109" s="52">
        <f>VLOOKUP($B109,Shock_dev!$A$1:$CI$361,MATCH(DATE(L$1,1,1),Shock_dev!$A$1:$CI$1,0),FALSE)</f>
        <v>1100.7686879811381</v>
      </c>
      <c r="M109" s="52">
        <f>VLOOKUP($B109,Shock_dev!$A$1:$CI$361,MATCH(DATE(M$1,1,1),Shock_dev!$A$1:$CI$1,0),FALSE)</f>
        <v>5712.4220769271542</v>
      </c>
      <c r="N109" s="52">
        <f>VLOOKUP($B109,Shock_dev!$A$1:$CI$361,MATCH(DATE(N$1,1,1),Shock_dev!$A$1:$CI$1,0),FALSE)</f>
        <v>5032.4220769271542</v>
      </c>
      <c r="O109" s="52">
        <f>VLOOKUP($B109,Shock_dev!$A$1:$CI$361,MATCH(DATE(O$1,1,1),Shock_dev!$A$1:$CI$1,0),FALSE)</f>
        <v>5032.4220769271542</v>
      </c>
      <c r="P109" s="52">
        <f>VLOOKUP($B109,Shock_dev!$A$1:$CI$361,MATCH(DATE(P$1,1,1),Shock_dev!$A$1:$CI$1,0),FALSE)</f>
        <v>5032.4220769271542</v>
      </c>
      <c r="Q109" s="52">
        <f>VLOOKUP($B109,Shock_dev!$A$1:$CI$361,MATCH(DATE(Q$1,1,1),Shock_dev!$A$1:$CI$1,0),FALSE)</f>
        <v>5032.4220769271542</v>
      </c>
      <c r="R109" s="52">
        <f>VLOOKUP($B109,Shock_dev!$A$1:$CI$361,MATCH(DATE(R$1,1,1),Shock_dev!$A$1:$CI$1,0),FALSE)</f>
        <v>5032.4220769271542</v>
      </c>
      <c r="S109" s="52">
        <f>VLOOKUP($B109,Shock_dev!$A$1:$CI$361,MATCH(DATE(S$1,1,1),Shock_dev!$A$1:$CI$1,0),FALSE)</f>
        <v>5422.4220769271542</v>
      </c>
      <c r="T109" s="52">
        <f>VLOOKUP($B109,Shock_dev!$A$1:$CI$361,MATCH(DATE(T$1,1,1),Shock_dev!$A$1:$CI$1,0),FALSE)</f>
        <v>5422.4220769271542</v>
      </c>
      <c r="U109" s="52">
        <f>VLOOKUP($B109,Shock_dev!$A$1:$CI$361,MATCH(DATE(U$1,1,1),Shock_dev!$A$1:$CI$1,0),FALSE)</f>
        <v>5422.4220769271542</v>
      </c>
      <c r="V109" s="52">
        <f>VLOOKUP($B109,Shock_dev!$A$1:$CI$361,MATCH(DATE(V$1,1,1),Shock_dev!$A$1:$CI$1,0),FALSE)</f>
        <v>5422.4220769271542</v>
      </c>
      <c r="W109" s="52">
        <f>VLOOKUP($B109,Shock_dev!$A$1:$CI$361,MATCH(DATE(W$1,1,1),Shock_dev!$A$1:$CI$1,0),FALSE)</f>
        <v>5422.4220769271542</v>
      </c>
      <c r="X109" s="52">
        <f>VLOOKUP($B109,Shock_dev!$A$1:$CI$361,MATCH(DATE(X$1,1,1),Shock_dev!$A$1:$CI$1,0),FALSE)</f>
        <v>5832.4220769271542</v>
      </c>
      <c r="Y109" s="52">
        <f>VLOOKUP($B109,Shock_dev!$A$1:$CI$361,MATCH(DATE(Y$1,1,1),Shock_dev!$A$1:$CI$1,0),FALSE)</f>
        <v>5832.4220769271542</v>
      </c>
      <c r="Z109" s="52">
        <f>VLOOKUP($B109,Shock_dev!$A$1:$CI$361,MATCH(DATE(Z$1,1,1),Shock_dev!$A$1:$CI$1,0),FALSE)</f>
        <v>5832.4220769271542</v>
      </c>
      <c r="AA109" s="52">
        <f>VLOOKUP($B109,Shock_dev!$A$1:$CI$361,MATCH(DATE(AA$1,1,1),Shock_dev!$A$1:$CI$1,0),FALSE)</f>
        <v>5832.4220769271542</v>
      </c>
      <c r="AB109" s="52">
        <f>VLOOKUP($B109,Shock_dev!$A$1:$CI$361,MATCH(DATE(AB$1,1,1),Shock_dev!$A$1:$CI$1,0),FALSE)</f>
        <v>5832.4220769271542</v>
      </c>
      <c r="AC109" s="52">
        <f>VLOOKUP($B109,Shock_dev!$A$1:$CI$361,MATCH(DATE(AC$1,1,1),Shock_dev!$A$1:$CI$1,0),FALSE)</f>
        <v>5832.4220769271542</v>
      </c>
      <c r="AD109" s="52">
        <f>VLOOKUP($B109,Shock_dev!$A$1:$CI$361,MATCH(DATE(AD$1,1,1),Shock_dev!$A$1:$CI$1,0),FALSE)</f>
        <v>5832.4220769271542</v>
      </c>
      <c r="AE109" s="52">
        <f>VLOOKUP($B109,Shock_dev!$A$1:$CI$361,MATCH(DATE(AE$1,1,1),Shock_dev!$A$1:$CI$1,0),FALSE)</f>
        <v>5832.4220769271542</v>
      </c>
      <c r="AF109" s="52">
        <f>VLOOKUP($B109,Shock_dev!$A$1:$CI$361,MATCH(DATE(AF$1,1,1),Shock_dev!$A$1:$CI$1,0),FALSE)</f>
        <v>5832.4220769271542</v>
      </c>
      <c r="AG109" s="52"/>
      <c r="AH109" s="65">
        <f t="shared" si="92"/>
        <v>1685.7686879811379</v>
      </c>
      <c r="AI109" s="65">
        <f t="shared" si="93"/>
        <v>1345.7686879811381</v>
      </c>
      <c r="AJ109" s="65">
        <f t="shared" si="94"/>
        <v>5168.4220769271542</v>
      </c>
      <c r="AK109" s="65">
        <f t="shared" si="95"/>
        <v>5344.4220769271542</v>
      </c>
      <c r="AL109" s="65">
        <f t="shared" si="96"/>
        <v>5750.4220769271542</v>
      </c>
      <c r="AM109" s="65">
        <f t="shared" si="97"/>
        <v>5832.4220769271542</v>
      </c>
      <c r="AN109" s="66"/>
      <c r="AO109" s="65">
        <f t="shared" si="98"/>
        <v>1515.7686879811381</v>
      </c>
      <c r="AP109" s="65">
        <f t="shared" si="99"/>
        <v>5256.4220769271542</v>
      </c>
      <c r="AQ109" s="65">
        <f t="shared" si="100"/>
        <v>5791.4220769271542</v>
      </c>
    </row>
    <row r="110" spans="1:43" x14ac:dyDescent="0.25">
      <c r="A110" s="5" t="s">
        <v>439</v>
      </c>
      <c r="B110" s="37" t="s">
        <v>635</v>
      </c>
      <c r="C110" s="52">
        <f>VLOOKUP($B110,Shock_dev!$A$1:$CI$361,MATCH(DATE(C$1,1,1),Shock_dev!$A$1:$CI$1,0),FALSE)</f>
        <v>255.24766256936488</v>
      </c>
      <c r="D110" s="52">
        <f>VLOOKUP($B110,Shock_dev!$A$1:$CI$361,MATCH(DATE(D$1,1,1),Shock_dev!$A$1:$CI$1,0),FALSE)</f>
        <v>257.15321812492044</v>
      </c>
      <c r="E110" s="52">
        <f>VLOOKUP($B110,Shock_dev!$A$1:$CI$361,MATCH(DATE(E$1,1,1),Shock_dev!$A$1:$CI$1,0),FALSE)</f>
        <v>257.15321812492044</v>
      </c>
      <c r="F110" s="52">
        <f>VLOOKUP($B110,Shock_dev!$A$1:$CI$361,MATCH(DATE(F$1,1,1),Shock_dev!$A$1:$CI$1,0),FALSE)</f>
        <v>257.15321812492044</v>
      </c>
      <c r="G110" s="52">
        <f>VLOOKUP($B110,Shock_dev!$A$1:$CI$361,MATCH(DATE(G$1,1,1),Shock_dev!$A$1:$CI$1,0),FALSE)</f>
        <v>257.15321812492044</v>
      </c>
      <c r="H110" s="52">
        <f>VLOOKUP($B110,Shock_dev!$A$1:$CI$361,MATCH(DATE(H$1,1,1),Shock_dev!$A$1:$CI$1,0),FALSE)</f>
        <v>315.19259721132283</v>
      </c>
      <c r="I110" s="52">
        <f>VLOOKUP($B110,Shock_dev!$A$1:$CI$361,MATCH(DATE(I$1,1,1),Shock_dev!$A$1:$CI$1,0),FALSE)</f>
        <v>315.19259721132283</v>
      </c>
      <c r="J110" s="52">
        <f>VLOOKUP($B110,Shock_dev!$A$1:$CI$361,MATCH(DATE(J$1,1,1),Shock_dev!$A$1:$CI$1,0),FALSE)</f>
        <v>315.19259721132283</v>
      </c>
      <c r="K110" s="52">
        <f>VLOOKUP($B110,Shock_dev!$A$1:$CI$361,MATCH(DATE(K$1,1,1),Shock_dev!$A$1:$CI$1,0),FALSE)</f>
        <v>315.19259721132283</v>
      </c>
      <c r="L110" s="52">
        <f>VLOOKUP($B110,Shock_dev!$A$1:$CI$361,MATCH(DATE(L$1,1,1),Shock_dev!$A$1:$CI$1,0),FALSE)</f>
        <v>315.19259721132283</v>
      </c>
      <c r="M110" s="52">
        <f>VLOOKUP($B110,Shock_dev!$A$1:$CI$361,MATCH(DATE(M$1,1,1),Shock_dev!$A$1:$CI$1,0),FALSE)</f>
        <v>275.92365930917623</v>
      </c>
      <c r="N110" s="52">
        <f>VLOOKUP($B110,Shock_dev!$A$1:$CI$361,MATCH(DATE(N$1,1,1),Shock_dev!$A$1:$CI$1,0),FALSE)</f>
        <v>275.92365930917623</v>
      </c>
      <c r="O110" s="52">
        <f>VLOOKUP($B110,Shock_dev!$A$1:$CI$361,MATCH(DATE(O$1,1,1),Shock_dev!$A$1:$CI$1,0),FALSE)</f>
        <v>275.92365930917623</v>
      </c>
      <c r="P110" s="52">
        <f>VLOOKUP($B110,Shock_dev!$A$1:$CI$361,MATCH(DATE(P$1,1,1),Shock_dev!$A$1:$CI$1,0),FALSE)</f>
        <v>275.92365930917623</v>
      </c>
      <c r="Q110" s="52">
        <f>VLOOKUP($B110,Shock_dev!$A$1:$CI$361,MATCH(DATE(Q$1,1,1),Shock_dev!$A$1:$CI$1,0),FALSE)</f>
        <v>275.92365930917623</v>
      </c>
      <c r="R110" s="52">
        <f>VLOOKUP($B110,Shock_dev!$A$1:$CI$361,MATCH(DATE(R$1,1,1),Shock_dev!$A$1:$CI$1,0),FALSE)</f>
        <v>252.01066587096324</v>
      </c>
      <c r="S110" s="52">
        <f>VLOOKUP($B110,Shock_dev!$A$1:$CI$361,MATCH(DATE(S$1,1,1),Shock_dev!$A$1:$CI$1,0),FALSE)</f>
        <v>252.01066587096324</v>
      </c>
      <c r="T110" s="52">
        <f>VLOOKUP($B110,Shock_dev!$A$1:$CI$361,MATCH(DATE(T$1,1,1),Shock_dev!$A$1:$CI$1,0),FALSE)</f>
        <v>252.01066587096324</v>
      </c>
      <c r="U110" s="52">
        <f>VLOOKUP($B110,Shock_dev!$A$1:$CI$361,MATCH(DATE(U$1,1,1),Shock_dev!$A$1:$CI$1,0),FALSE)</f>
        <v>252.01066587096324</v>
      </c>
      <c r="V110" s="52">
        <f>VLOOKUP($B110,Shock_dev!$A$1:$CI$361,MATCH(DATE(V$1,1,1),Shock_dev!$A$1:$CI$1,0),FALSE)</f>
        <v>253.90440391111184</v>
      </c>
      <c r="W110" s="52">
        <f>VLOOKUP($B110,Shock_dev!$A$1:$CI$361,MATCH(DATE(W$1,1,1),Shock_dev!$A$1:$CI$1,0),FALSE)</f>
        <v>254.88633983418976</v>
      </c>
      <c r="X110" s="52">
        <f>VLOOKUP($B110,Shock_dev!$A$1:$CI$361,MATCH(DATE(X$1,1,1),Shock_dev!$A$1:$CI$1,0),FALSE)</f>
        <v>254.88633983418976</v>
      </c>
      <c r="Y110" s="52">
        <f>VLOOKUP($B110,Shock_dev!$A$1:$CI$361,MATCH(DATE(Y$1,1,1),Shock_dev!$A$1:$CI$1,0),FALSE)</f>
        <v>254.88633983418976</v>
      </c>
      <c r="Z110" s="52">
        <f>VLOOKUP($B110,Shock_dev!$A$1:$CI$361,MATCH(DATE(Z$1,1,1),Shock_dev!$A$1:$CI$1,0),FALSE)</f>
        <v>254.88633983418976</v>
      </c>
      <c r="AA110" s="52">
        <f>VLOOKUP($B110,Shock_dev!$A$1:$CI$361,MATCH(DATE(AA$1,1,1),Shock_dev!$A$1:$CI$1,0),FALSE)</f>
        <v>254.88633983418976</v>
      </c>
      <c r="AB110" s="52">
        <f>VLOOKUP($B110,Shock_dev!$A$1:$CI$361,MATCH(DATE(AB$1,1,1),Shock_dev!$A$1:$CI$1,0),FALSE)</f>
        <v>280.8125144745357</v>
      </c>
      <c r="AC110" s="52">
        <f>VLOOKUP($B110,Shock_dev!$A$1:$CI$361,MATCH(DATE(AC$1,1,1),Shock_dev!$A$1:$CI$1,0),FALSE)</f>
        <v>280.8125144745357</v>
      </c>
      <c r="AD110" s="52">
        <f>VLOOKUP($B110,Shock_dev!$A$1:$CI$361,MATCH(DATE(AD$1,1,1),Shock_dev!$A$1:$CI$1,0),FALSE)</f>
        <v>280.8125144745357</v>
      </c>
      <c r="AE110" s="52">
        <f>VLOOKUP($B110,Shock_dev!$A$1:$CI$361,MATCH(DATE(AE$1,1,1),Shock_dev!$A$1:$CI$1,0),FALSE)</f>
        <v>280.8125144745357</v>
      </c>
      <c r="AF110" s="52">
        <f>VLOOKUP($B110,Shock_dev!$A$1:$CI$361,MATCH(DATE(AF$1,1,1),Shock_dev!$A$1:$CI$1,0),FALSE)</f>
        <v>280.8125144745357</v>
      </c>
      <c r="AG110" s="52"/>
      <c r="AH110" s="65">
        <f t="shared" si="92"/>
        <v>256.77210701380932</v>
      </c>
      <c r="AI110" s="65">
        <f t="shared" si="93"/>
        <v>315.19259721132283</v>
      </c>
      <c r="AJ110" s="65">
        <f t="shared" si="94"/>
        <v>275.92365930917623</v>
      </c>
      <c r="AK110" s="65">
        <f t="shared" si="95"/>
        <v>252.38941347899294</v>
      </c>
      <c r="AL110" s="65">
        <f t="shared" si="96"/>
        <v>254.88633983418976</v>
      </c>
      <c r="AM110" s="65">
        <f t="shared" si="97"/>
        <v>280.8125144745357</v>
      </c>
      <c r="AN110" s="66"/>
      <c r="AO110" s="65">
        <f t="shared" si="98"/>
        <v>285.9823521125661</v>
      </c>
      <c r="AP110" s="65">
        <f t="shared" si="99"/>
        <v>264.15653639408458</v>
      </c>
      <c r="AQ110" s="65">
        <f t="shared" si="100"/>
        <v>267.84942715436273</v>
      </c>
    </row>
    <row r="111" spans="1:43" x14ac:dyDescent="0.25">
      <c r="A111" s="5" t="s">
        <v>412</v>
      </c>
      <c r="B111" s="37" t="s">
        <v>636</v>
      </c>
      <c r="C111" s="52">
        <f>VLOOKUP($B111,Shock_dev!$A$1:$CI$361,MATCH(DATE(C$1,1,1),Shock_dev!$A$1:$CI$1,0),FALSE)</f>
        <v>84.307255329403915</v>
      </c>
      <c r="D111" s="52">
        <f>VLOOKUP($B111,Shock_dev!$A$1:$CI$361,MATCH(DATE(D$1,1,1),Shock_dev!$A$1:$CI$1,0),FALSE)</f>
        <v>114.55287045437308</v>
      </c>
      <c r="E111" s="52">
        <f>VLOOKUP($B111,Shock_dev!$A$1:$CI$361,MATCH(DATE(E$1,1,1),Shock_dev!$A$1:$CI$1,0),FALSE)</f>
        <v>144.99873995912594</v>
      </c>
      <c r="F111" s="52">
        <f>VLOOKUP($B111,Shock_dev!$A$1:$CI$361,MATCH(DATE(F$1,1,1),Shock_dev!$A$1:$CI$1,0),FALSE)</f>
        <v>175.64486384365478</v>
      </c>
      <c r="G111" s="52">
        <f>VLOOKUP($B111,Shock_dev!$A$1:$CI$361,MATCH(DATE(G$1,1,1),Shock_dev!$A$1:$CI$1,0),FALSE)</f>
        <v>212.19128418369792</v>
      </c>
      <c r="H111" s="52">
        <f>VLOOKUP($B111,Shock_dev!$A$1:$CI$361,MATCH(DATE(H$1,1,1),Shock_dev!$A$1:$CI$1,0),FALSE)</f>
        <v>243.23791682778028</v>
      </c>
      <c r="I111" s="52">
        <f>VLOOKUP($B111,Shock_dev!$A$1:$CI$361,MATCH(DATE(I$1,1,1),Shock_dev!$A$1:$CI$1,0),FALSE)</f>
        <v>274.48480385164635</v>
      </c>
      <c r="J111" s="52">
        <f>VLOOKUP($B111,Shock_dev!$A$1:$CI$361,MATCH(DATE(J$1,1,1),Shock_dev!$A$1:$CI$1,0),FALSE)</f>
        <v>305.93194525528816</v>
      </c>
      <c r="K111" s="52">
        <f>VLOOKUP($B111,Shock_dev!$A$1:$CI$361,MATCH(DATE(K$1,1,1),Shock_dev!$A$1:$CI$1,0),FALSE)</f>
        <v>337.57934103870548</v>
      </c>
      <c r="L111" s="52">
        <f>VLOOKUP($B111,Shock_dev!$A$1:$CI$361,MATCH(DATE(L$1,1,1),Shock_dev!$A$1:$CI$1,0),FALSE)</f>
        <v>711.80897071102345</v>
      </c>
      <c r="M111" s="52">
        <f>VLOOKUP($B111,Shock_dev!$A$1:$CI$361,MATCH(DATE(M$1,1,1),Shock_dev!$A$1:$CI$1,0),FALSE)</f>
        <v>241.8794183089658</v>
      </c>
      <c r="N111" s="52">
        <f>VLOOKUP($B111,Shock_dev!$A$1:$CI$361,MATCH(DATE(N$1,1,1),Shock_dev!$A$1:$CI$1,0),FALSE)</f>
        <v>256.15395475879041</v>
      </c>
      <c r="O111" s="52">
        <f>VLOOKUP($B111,Shock_dev!$A$1:$CI$361,MATCH(DATE(O$1,1,1),Shock_dev!$A$1:$CI$1,0),FALSE)</f>
        <v>270.50679456827334</v>
      </c>
      <c r="P111" s="52">
        <f>VLOOKUP($B111,Shock_dev!$A$1:$CI$361,MATCH(DATE(P$1,1,1),Shock_dev!$A$1:$CI$1,0),FALSE)</f>
        <v>284.9379377374114</v>
      </c>
      <c r="Q111" s="52">
        <f>VLOOKUP($B111,Shock_dev!$A$1:$CI$361,MATCH(DATE(Q$1,1,1),Shock_dev!$A$1:$CI$1,0),FALSE)</f>
        <v>406.10495963087033</v>
      </c>
      <c r="R111" s="52">
        <f>VLOOKUP($B111,Shock_dev!$A$1:$CI$361,MATCH(DATE(R$1,1,1),Shock_dev!$A$1:$CI$1,0),FALSE)</f>
        <v>420.69270951932822</v>
      </c>
      <c r="S111" s="52">
        <f>VLOOKUP($B111,Shock_dev!$A$1:$CI$361,MATCH(DATE(S$1,1,1),Shock_dev!$A$1:$CI$1,0),FALSE)</f>
        <v>435.35876276744398</v>
      </c>
      <c r="T111" s="52">
        <f>VLOOKUP($B111,Shock_dev!$A$1:$CI$361,MATCH(DATE(T$1,1,1),Shock_dev!$A$1:$CI$1,0),FALSE)</f>
        <v>450.10311937521851</v>
      </c>
      <c r="U111" s="52">
        <f>VLOOKUP($B111,Shock_dev!$A$1:$CI$361,MATCH(DATE(U$1,1,1),Shock_dev!$A$1:$CI$1,0),FALSE)</f>
        <v>464.92577934265091</v>
      </c>
      <c r="V111" s="52">
        <f>VLOOKUP($B111,Shock_dev!$A$1:$CI$361,MATCH(DATE(V$1,1,1),Shock_dev!$A$1:$CI$1,0),FALSE)</f>
        <v>258.58366234328196</v>
      </c>
      <c r="W111" s="52">
        <f>VLOOKUP($B111,Shock_dev!$A$1:$CI$361,MATCH(DATE(W$1,1,1),Shock_dev!$A$1:$CI$1,0),FALSE)</f>
        <v>273.56292903003441</v>
      </c>
      <c r="X111" s="52">
        <f>VLOOKUP($B111,Shock_dev!$A$1:$CI$361,MATCH(DATE(X$1,1,1),Shock_dev!$A$1:$CI$1,0),FALSE)</f>
        <v>288.62049907644177</v>
      </c>
      <c r="Y111" s="52">
        <f>VLOOKUP($B111,Shock_dev!$A$1:$CI$361,MATCH(DATE(Y$1,1,1),Shock_dev!$A$1:$CI$1,0),FALSE)</f>
        <v>303.75637248250746</v>
      </c>
      <c r="Z111" s="52">
        <f>VLOOKUP($B111,Shock_dev!$A$1:$CI$361,MATCH(DATE(Z$1,1,1),Shock_dev!$A$1:$CI$1,0),FALSE)</f>
        <v>318.97054924822805</v>
      </c>
      <c r="AA111" s="52">
        <f>VLOOKUP($B111,Shock_dev!$A$1:$CI$361,MATCH(DATE(AA$1,1,1),Shock_dev!$A$1:$CI$1,0),FALSE)</f>
        <v>334.26302937361697</v>
      </c>
      <c r="AB111" s="52">
        <f>VLOOKUP($B111,Shock_dev!$A$1:$CI$361,MATCH(DATE(AB$1,1,1),Shock_dev!$A$1:$CI$1,0),FALSE)</f>
        <v>349.6338128586508</v>
      </c>
      <c r="AC111" s="52">
        <f>VLOOKUP($B111,Shock_dev!$A$1:$CI$361,MATCH(DATE(AC$1,1,1),Shock_dev!$A$1:$CI$1,0),FALSE)</f>
        <v>365.08289970335659</v>
      </c>
      <c r="AD111" s="52">
        <f>VLOOKUP($B111,Shock_dev!$A$1:$CI$361,MATCH(DATE(AD$1,1,1),Shock_dev!$A$1:$CI$1,0),FALSE)</f>
        <v>380.61028990770683</v>
      </c>
      <c r="AE111" s="52">
        <f>VLOOKUP($B111,Shock_dev!$A$1:$CI$361,MATCH(DATE(AE$1,1,1),Shock_dev!$A$1:$CI$1,0),FALSE)</f>
        <v>396.21598347172926</v>
      </c>
      <c r="AF111" s="52">
        <f>VLOOKUP($B111,Shock_dev!$A$1:$CI$361,MATCH(DATE(AF$1,1,1),Shock_dev!$A$1:$CI$1,0),FALSE)</f>
        <v>411.89998039539569</v>
      </c>
      <c r="AG111" s="52"/>
      <c r="AH111" s="65">
        <f t="shared" si="92"/>
        <v>146.33900275405114</v>
      </c>
      <c r="AI111" s="65">
        <f t="shared" si="93"/>
        <v>374.60859553688874</v>
      </c>
      <c r="AJ111" s="65">
        <f t="shared" si="94"/>
        <v>291.91661300086224</v>
      </c>
      <c r="AK111" s="65">
        <f t="shared" si="95"/>
        <v>405.93280666958469</v>
      </c>
      <c r="AL111" s="65">
        <f t="shared" si="96"/>
        <v>303.83467584216572</v>
      </c>
      <c r="AM111" s="65">
        <f t="shared" si="97"/>
        <v>380.68859326736782</v>
      </c>
      <c r="AN111" s="66"/>
      <c r="AO111" s="65">
        <f t="shared" si="98"/>
        <v>260.47379914546991</v>
      </c>
      <c r="AP111" s="65">
        <f t="shared" si="99"/>
        <v>348.92470983522344</v>
      </c>
      <c r="AQ111" s="65">
        <f t="shared" si="100"/>
        <v>342.26163455476677</v>
      </c>
    </row>
    <row r="112" spans="1:43" x14ac:dyDescent="0.25">
      <c r="A112" s="5" t="s">
        <v>436</v>
      </c>
      <c r="B112" s="37" t="s">
        <v>637</v>
      </c>
      <c r="C112" s="52">
        <f>VLOOKUP($B112,Shock_dev!$A$1:$CI$361,MATCH(DATE(C$1,1,1),Shock_dev!$A$1:$CI$1,0),FALSE)</f>
        <v>2644.7462620787974</v>
      </c>
      <c r="D112" s="52">
        <f>VLOOKUP($B112,Shock_dev!$A$1:$CI$361,MATCH(DATE(D$1,1,1),Shock_dev!$A$1:$CI$1,0),FALSE)</f>
        <v>2647.7568205566367</v>
      </c>
      <c r="E112" s="52">
        <f>VLOOKUP($B112,Shock_dev!$A$1:$CI$361,MATCH(DATE(E$1,1,1),Shock_dev!$A$1:$CI$1,0),FALSE)</f>
        <v>2650.7673790344761</v>
      </c>
      <c r="F112" s="52">
        <f>VLOOKUP($B112,Shock_dev!$A$1:$CI$361,MATCH(DATE(F$1,1,1),Shock_dev!$A$1:$CI$1,0),FALSE)</f>
        <v>2653.7779375123155</v>
      </c>
      <c r="G112" s="52">
        <f>VLOOKUP($B112,Shock_dev!$A$1:$CI$361,MATCH(DATE(G$1,1,1),Shock_dev!$A$1:$CI$1,0),FALSE)</f>
        <v>2656.7884959901548</v>
      </c>
      <c r="H112" s="52">
        <f>VLOOKUP($B112,Shock_dev!$A$1:$CI$361,MATCH(DATE(H$1,1,1),Shock_dev!$A$1:$CI$1,0),FALSE)</f>
        <v>2656.2671702809293</v>
      </c>
      <c r="I112" s="52">
        <f>VLOOKUP($B112,Shock_dev!$A$1:$CI$361,MATCH(DATE(I$1,1,1),Shock_dev!$A$1:$CI$1,0),FALSE)</f>
        <v>2659.2777287587687</v>
      </c>
      <c r="J112" s="52">
        <f>VLOOKUP($B112,Shock_dev!$A$1:$CI$361,MATCH(DATE(J$1,1,1),Shock_dev!$A$1:$CI$1,0),FALSE)</f>
        <v>2662.2882872366081</v>
      </c>
      <c r="K112" s="52">
        <f>VLOOKUP($B112,Shock_dev!$A$1:$CI$361,MATCH(DATE(K$1,1,1),Shock_dev!$A$1:$CI$1,0),FALSE)</f>
        <v>2665.2988457144475</v>
      </c>
      <c r="L112" s="52">
        <f>VLOOKUP($B112,Shock_dev!$A$1:$CI$361,MATCH(DATE(L$1,1,1),Shock_dev!$A$1:$CI$1,0),FALSE)</f>
        <v>2648.3094041922868</v>
      </c>
      <c r="M112" s="52">
        <f>VLOOKUP($B112,Shock_dev!$A$1:$CI$361,MATCH(DATE(M$1,1,1),Shock_dev!$A$1:$CI$1,0),FALSE)</f>
        <v>3028.2241179015437</v>
      </c>
      <c r="N112" s="52">
        <f>VLOOKUP($B112,Shock_dev!$A$1:$CI$361,MATCH(DATE(N$1,1,1),Shock_dev!$A$1:$CI$1,0),FALSE)</f>
        <v>3018.6348566864272</v>
      </c>
      <c r="O112" s="52">
        <f>VLOOKUP($B112,Shock_dev!$A$1:$CI$361,MATCH(DATE(O$1,1,1),Shock_dev!$A$1:$CI$1,0),FALSE)</f>
        <v>3009.0455954713107</v>
      </c>
      <c r="P112" s="52">
        <f>VLOOKUP($B112,Shock_dev!$A$1:$CI$361,MATCH(DATE(P$1,1,1),Shock_dev!$A$1:$CI$1,0),FALSE)</f>
        <v>2999.456334256196</v>
      </c>
      <c r="Q112" s="52">
        <f>VLOOKUP($B112,Shock_dev!$A$1:$CI$361,MATCH(DATE(Q$1,1,1),Shock_dev!$A$1:$CI$1,0),FALSE)</f>
        <v>3446.0939121041392</v>
      </c>
      <c r="R112" s="52">
        <f>VLOOKUP($B112,Shock_dev!$A$1:$CI$361,MATCH(DATE(R$1,1,1),Shock_dev!$A$1:$CI$1,0),FALSE)</f>
        <v>3436.5046508890227</v>
      </c>
      <c r="S112" s="52">
        <f>VLOOKUP($B112,Shock_dev!$A$1:$CI$361,MATCH(DATE(S$1,1,1),Shock_dev!$A$1:$CI$1,0),FALSE)</f>
        <v>3426.9153896739081</v>
      </c>
      <c r="T112" s="52">
        <f>VLOOKUP($B112,Shock_dev!$A$1:$CI$361,MATCH(DATE(T$1,1,1),Shock_dev!$A$1:$CI$1,0),FALSE)</f>
        <v>3417.3261284587934</v>
      </c>
      <c r="U112" s="52">
        <f>VLOOKUP($B112,Shock_dev!$A$1:$CI$361,MATCH(DATE(U$1,1,1),Shock_dev!$A$1:$CI$1,0),FALSE)</f>
        <v>3407.7368672436769</v>
      </c>
      <c r="V112" s="52">
        <f>VLOOKUP($B112,Shock_dev!$A$1:$CI$361,MATCH(DATE(V$1,1,1),Shock_dev!$A$1:$CI$1,0),FALSE)</f>
        <v>3398.1476060285622</v>
      </c>
      <c r="W112" s="52">
        <f>VLOOKUP($B112,Shock_dev!$A$1:$CI$361,MATCH(DATE(W$1,1,1),Shock_dev!$A$1:$CI$1,0),FALSE)</f>
        <v>3388.5583448134457</v>
      </c>
      <c r="X112" s="52">
        <f>VLOOKUP($B112,Shock_dev!$A$1:$CI$361,MATCH(DATE(X$1,1,1),Shock_dev!$A$1:$CI$1,0),FALSE)</f>
        <v>3378.9690835983292</v>
      </c>
      <c r="Y112" s="52">
        <f>VLOOKUP($B112,Shock_dev!$A$1:$CI$361,MATCH(DATE(Y$1,1,1),Shock_dev!$A$1:$CI$1,0),FALSE)</f>
        <v>3369.3798223832146</v>
      </c>
      <c r="Z112" s="52">
        <f>VLOOKUP($B112,Shock_dev!$A$1:$CI$361,MATCH(DATE(Z$1,1,1),Shock_dev!$A$1:$CI$1,0),FALSE)</f>
        <v>3359.7905611680999</v>
      </c>
      <c r="AA112" s="52">
        <f>VLOOKUP($B112,Shock_dev!$A$1:$CI$361,MATCH(DATE(AA$1,1,1),Shock_dev!$A$1:$CI$1,0),FALSE)</f>
        <v>3350.2012999529834</v>
      </c>
      <c r="AB112" s="52">
        <f>VLOOKUP($B112,Shock_dev!$A$1:$CI$361,MATCH(DATE(AB$1,1,1),Shock_dev!$A$1:$CI$1,0),FALSE)</f>
        <v>3340.6120387378687</v>
      </c>
      <c r="AC112" s="52">
        <f>VLOOKUP($B112,Shock_dev!$A$1:$CI$361,MATCH(DATE(AC$1,1,1),Shock_dev!$A$1:$CI$1,0),FALSE)</f>
        <v>3331.022777522754</v>
      </c>
      <c r="AD112" s="52">
        <f>VLOOKUP($B112,Shock_dev!$A$1:$CI$361,MATCH(DATE(AD$1,1,1),Shock_dev!$A$1:$CI$1,0),FALSE)</f>
        <v>3321.4335163076375</v>
      </c>
      <c r="AE112" s="52">
        <f>VLOOKUP($B112,Shock_dev!$A$1:$CI$361,MATCH(DATE(AE$1,1,1),Shock_dev!$A$1:$CI$1,0),FALSE)</f>
        <v>3311.8442550925211</v>
      </c>
      <c r="AF112" s="52">
        <f>VLOOKUP($B112,Shock_dev!$A$1:$CI$361,MATCH(DATE(AF$1,1,1),Shock_dev!$A$1:$CI$1,0),FALSE)</f>
        <v>3302.2549938774064</v>
      </c>
      <c r="AG112" s="52"/>
      <c r="AH112" s="65">
        <f t="shared" si="92"/>
        <v>2650.7673790344761</v>
      </c>
      <c r="AI112" s="65">
        <f t="shared" si="93"/>
        <v>2658.2882872366081</v>
      </c>
      <c r="AJ112" s="65">
        <f t="shared" si="94"/>
        <v>3100.2909632839232</v>
      </c>
      <c r="AK112" s="65">
        <f t="shared" si="95"/>
        <v>3417.3261284587925</v>
      </c>
      <c r="AL112" s="65">
        <f t="shared" si="96"/>
        <v>3369.3798223832141</v>
      </c>
      <c r="AM112" s="65">
        <f t="shared" si="97"/>
        <v>3321.433516307638</v>
      </c>
      <c r="AN112" s="66"/>
      <c r="AO112" s="65">
        <f t="shared" si="98"/>
        <v>2654.5278331355421</v>
      </c>
      <c r="AP112" s="65">
        <f t="shared" si="99"/>
        <v>3258.8085458713576</v>
      </c>
      <c r="AQ112" s="65">
        <f t="shared" si="100"/>
        <v>3345.4066693454261</v>
      </c>
    </row>
    <row r="113" spans="1:43" x14ac:dyDescent="0.25">
      <c r="A113" s="5" t="s">
        <v>437</v>
      </c>
      <c r="B113" s="37" t="s">
        <v>638</v>
      </c>
      <c r="C113" s="52">
        <f>VLOOKUP($B113,Shock_dev!$A$1:$CI$361,MATCH(DATE(C$1,1,1),Shock_dev!$A$1:$CI$1,0),FALSE)</f>
        <v>503.5</v>
      </c>
      <c r="D113" s="52">
        <f>VLOOKUP($B113,Shock_dev!$A$1:$CI$361,MATCH(DATE(D$1,1,1),Shock_dev!$A$1:$CI$1,0),FALSE)</f>
        <v>539.70555555555552</v>
      </c>
      <c r="E113" s="52">
        <f>VLOOKUP($B113,Shock_dev!$A$1:$CI$361,MATCH(DATE(E$1,1,1),Shock_dev!$A$1:$CI$1,0),FALSE)</f>
        <v>539.70555555555552</v>
      </c>
      <c r="F113" s="52">
        <f>VLOOKUP($B113,Shock_dev!$A$1:$CI$361,MATCH(DATE(F$1,1,1),Shock_dev!$A$1:$CI$1,0),FALSE)</f>
        <v>539.70555555555552</v>
      </c>
      <c r="G113" s="52">
        <f>VLOOKUP($B113,Shock_dev!$A$1:$CI$361,MATCH(DATE(G$1,1,1),Shock_dev!$A$1:$CI$1,0),FALSE)</f>
        <v>539.70555555555552</v>
      </c>
      <c r="H113" s="52">
        <f>VLOOKUP($B113,Shock_dev!$A$1:$CI$361,MATCH(DATE(H$1,1,1),Shock_dev!$A$1:$CI$1,0),FALSE)</f>
        <v>539.70555555555552</v>
      </c>
      <c r="I113" s="52">
        <f>VLOOKUP($B113,Shock_dev!$A$1:$CI$361,MATCH(DATE(I$1,1,1),Shock_dev!$A$1:$CI$1,0),FALSE)</f>
        <v>539.70555555555552</v>
      </c>
      <c r="J113" s="52">
        <f>VLOOKUP($B113,Shock_dev!$A$1:$CI$361,MATCH(DATE(J$1,1,1),Shock_dev!$A$1:$CI$1,0),FALSE)</f>
        <v>539.70555555555552</v>
      </c>
      <c r="K113" s="52">
        <f>VLOOKUP($B113,Shock_dev!$A$1:$CI$361,MATCH(DATE(K$1,1,1),Shock_dev!$A$1:$CI$1,0),FALSE)</f>
        <v>539.70555555555552</v>
      </c>
      <c r="L113" s="52">
        <f>VLOOKUP($B113,Shock_dev!$A$1:$CI$361,MATCH(DATE(L$1,1,1),Shock_dev!$A$1:$CI$1,0),FALSE)</f>
        <v>539.70555555555552</v>
      </c>
      <c r="M113" s="52">
        <f>VLOOKUP($B113,Shock_dev!$A$1:$CI$361,MATCH(DATE(M$1,1,1),Shock_dev!$A$1:$CI$1,0),FALSE)</f>
        <v>76</v>
      </c>
      <c r="N113" s="52">
        <f>VLOOKUP($B113,Shock_dev!$A$1:$CI$361,MATCH(DATE(N$1,1,1),Shock_dev!$A$1:$CI$1,0),FALSE)</f>
        <v>76</v>
      </c>
      <c r="O113" s="52">
        <f>VLOOKUP($B113,Shock_dev!$A$1:$CI$361,MATCH(DATE(O$1,1,1),Shock_dev!$A$1:$CI$1,0),FALSE)</f>
        <v>76</v>
      </c>
      <c r="P113" s="52">
        <f>VLOOKUP($B113,Shock_dev!$A$1:$CI$361,MATCH(DATE(P$1,1,1),Shock_dev!$A$1:$CI$1,0),FALSE)</f>
        <v>76</v>
      </c>
      <c r="Q113" s="52">
        <f>VLOOKUP($B113,Shock_dev!$A$1:$CI$361,MATCH(DATE(Q$1,1,1),Shock_dev!$A$1:$CI$1,0),FALSE)</f>
        <v>76</v>
      </c>
      <c r="R113" s="52">
        <f>VLOOKUP($B113,Shock_dev!$A$1:$CI$361,MATCH(DATE(R$1,1,1),Shock_dev!$A$1:$CI$1,0),FALSE)</f>
        <v>76</v>
      </c>
      <c r="S113" s="52">
        <f>VLOOKUP($B113,Shock_dev!$A$1:$CI$361,MATCH(DATE(S$1,1,1),Shock_dev!$A$1:$CI$1,0),FALSE)</f>
        <v>76</v>
      </c>
      <c r="T113" s="52">
        <f>VLOOKUP($B113,Shock_dev!$A$1:$CI$361,MATCH(DATE(T$1,1,1),Shock_dev!$A$1:$CI$1,0),FALSE)</f>
        <v>76</v>
      </c>
      <c r="U113" s="52">
        <f>VLOOKUP($B113,Shock_dev!$A$1:$CI$361,MATCH(DATE(U$1,1,1),Shock_dev!$A$1:$CI$1,0),FALSE)</f>
        <v>76</v>
      </c>
      <c r="V113" s="52">
        <f>VLOOKUP($B113,Shock_dev!$A$1:$CI$361,MATCH(DATE(V$1,1,1),Shock_dev!$A$1:$CI$1,0),FALSE)</f>
        <v>111.98102276282259</v>
      </c>
      <c r="W113" s="52">
        <f>VLOOKUP($B113,Shock_dev!$A$1:$CI$361,MATCH(DATE(W$1,1,1),Shock_dev!$A$1:$CI$1,0),FALSE)</f>
        <v>111.98102276282259</v>
      </c>
      <c r="X113" s="52">
        <f>VLOOKUP($B113,Shock_dev!$A$1:$CI$361,MATCH(DATE(X$1,1,1),Shock_dev!$A$1:$CI$1,0),FALSE)</f>
        <v>111.98102276282259</v>
      </c>
      <c r="Y113" s="52">
        <f>VLOOKUP($B113,Shock_dev!$A$1:$CI$361,MATCH(DATE(Y$1,1,1),Shock_dev!$A$1:$CI$1,0),FALSE)</f>
        <v>111.98102276282259</v>
      </c>
      <c r="Z113" s="52">
        <f>VLOOKUP($B113,Shock_dev!$A$1:$CI$361,MATCH(DATE(Z$1,1,1),Shock_dev!$A$1:$CI$1,0),FALSE)</f>
        <v>111.98102276282259</v>
      </c>
      <c r="AA113" s="52">
        <f>VLOOKUP($B113,Shock_dev!$A$1:$CI$361,MATCH(DATE(AA$1,1,1),Shock_dev!$A$1:$CI$1,0),FALSE)</f>
        <v>111.98102276282259</v>
      </c>
      <c r="AB113" s="52">
        <f>VLOOKUP($B113,Shock_dev!$A$1:$CI$361,MATCH(DATE(AB$1,1,1),Shock_dev!$A$1:$CI$1,0),FALSE)</f>
        <v>111.98102276282259</v>
      </c>
      <c r="AC113" s="52">
        <f>VLOOKUP($B113,Shock_dev!$A$1:$CI$361,MATCH(DATE(AC$1,1,1),Shock_dev!$A$1:$CI$1,0),FALSE)</f>
        <v>111.98102276282259</v>
      </c>
      <c r="AD113" s="52">
        <f>VLOOKUP($B113,Shock_dev!$A$1:$CI$361,MATCH(DATE(AD$1,1,1),Shock_dev!$A$1:$CI$1,0),FALSE)</f>
        <v>111.98102276282259</v>
      </c>
      <c r="AE113" s="52">
        <f>VLOOKUP($B113,Shock_dev!$A$1:$CI$361,MATCH(DATE(AE$1,1,1),Shock_dev!$A$1:$CI$1,0),FALSE)</f>
        <v>111.98102276282259</v>
      </c>
      <c r="AF113" s="52">
        <f>VLOOKUP($B113,Shock_dev!$A$1:$CI$361,MATCH(DATE(AF$1,1,1),Shock_dev!$A$1:$CI$1,0),FALSE)</f>
        <v>111.98102276282259</v>
      </c>
      <c r="AG113" s="52"/>
      <c r="AH113" s="65">
        <f t="shared" si="92"/>
        <v>532.46444444444444</v>
      </c>
      <c r="AI113" s="65">
        <f t="shared" si="93"/>
        <v>539.70555555555552</v>
      </c>
      <c r="AJ113" s="65">
        <f t="shared" si="94"/>
        <v>76</v>
      </c>
      <c r="AK113" s="65">
        <f t="shared" si="95"/>
        <v>83.196204552564524</v>
      </c>
      <c r="AL113" s="65">
        <f t="shared" si="96"/>
        <v>111.98102276282259</v>
      </c>
      <c r="AM113" s="65">
        <f t="shared" si="97"/>
        <v>111.98102276282259</v>
      </c>
      <c r="AN113" s="66"/>
      <c r="AO113" s="65">
        <f t="shared" si="98"/>
        <v>536.08500000000004</v>
      </c>
      <c r="AP113" s="65">
        <f t="shared" si="99"/>
        <v>79.598102276282262</v>
      </c>
      <c r="AQ113" s="65">
        <f t="shared" si="100"/>
        <v>111.98102276282259</v>
      </c>
    </row>
    <row r="114" spans="1:43" x14ac:dyDescent="0.25">
      <c r="A114" s="5" t="s">
        <v>438</v>
      </c>
      <c r="B114" s="37" t="s">
        <v>639</v>
      </c>
      <c r="C114" s="52">
        <f>VLOOKUP($B114,Shock_dev!$A$1:$CI$361,MATCH(DATE(C$1,1,1),Shock_dev!$A$1:$CI$1,0),FALSE)</f>
        <v>1178.0456853312667</v>
      </c>
      <c r="D114" s="52">
        <f>VLOOKUP($B114,Shock_dev!$A$1:$CI$361,MATCH(DATE(D$1,1,1),Shock_dev!$A$1:$CI$1,0),FALSE)</f>
        <v>1178.0456853312667</v>
      </c>
      <c r="E114" s="52">
        <f>VLOOKUP($B114,Shock_dev!$A$1:$CI$361,MATCH(DATE(E$1,1,1),Shock_dev!$A$1:$CI$1,0),FALSE)</f>
        <v>1178.0456853312667</v>
      </c>
      <c r="F114" s="52">
        <f>VLOOKUP($B114,Shock_dev!$A$1:$CI$361,MATCH(DATE(F$1,1,1),Shock_dev!$A$1:$CI$1,0),FALSE)</f>
        <v>1178.0456853312667</v>
      </c>
      <c r="G114" s="52">
        <f>VLOOKUP($B114,Shock_dev!$A$1:$CI$361,MATCH(DATE(G$1,1,1),Shock_dev!$A$1:$CI$1,0),FALSE)</f>
        <v>1178.0456853312667</v>
      </c>
      <c r="H114" s="52">
        <f>VLOOKUP($B114,Shock_dev!$A$1:$CI$361,MATCH(DATE(H$1,1,1),Shock_dev!$A$1:$CI$1,0),FALSE)</f>
        <v>1178.0456853312667</v>
      </c>
      <c r="I114" s="52">
        <f>VLOOKUP($B114,Shock_dev!$A$1:$CI$361,MATCH(DATE(I$1,1,1),Shock_dev!$A$1:$CI$1,0),FALSE)</f>
        <v>1178.0456853312667</v>
      </c>
      <c r="J114" s="52">
        <f>VLOOKUP($B114,Shock_dev!$A$1:$CI$361,MATCH(DATE(J$1,1,1),Shock_dev!$A$1:$CI$1,0),FALSE)</f>
        <v>1178.0456853312667</v>
      </c>
      <c r="K114" s="52">
        <f>VLOOKUP($B114,Shock_dev!$A$1:$CI$361,MATCH(DATE(K$1,1,1),Shock_dev!$A$1:$CI$1,0),FALSE)</f>
        <v>1178.0456853312667</v>
      </c>
      <c r="L114" s="52">
        <f>VLOOKUP($B114,Shock_dev!$A$1:$CI$361,MATCH(DATE(L$1,1,1),Shock_dev!$A$1:$CI$1,0),FALSE)</f>
        <v>573.03795194473287</v>
      </c>
      <c r="M114" s="52">
        <f>VLOOKUP($B114,Shock_dev!$A$1:$CI$361,MATCH(DATE(M$1,1,1),Shock_dev!$A$1:$CI$1,0),FALSE)</f>
        <v>573.03795194473287</v>
      </c>
      <c r="N114" s="52">
        <f>VLOOKUP($B114,Shock_dev!$A$1:$CI$361,MATCH(DATE(N$1,1,1),Shock_dev!$A$1:$CI$1,0),FALSE)</f>
        <v>573.03795194473287</v>
      </c>
      <c r="O114" s="52">
        <f>VLOOKUP($B114,Shock_dev!$A$1:$CI$361,MATCH(DATE(O$1,1,1),Shock_dev!$A$1:$CI$1,0),FALSE)</f>
        <v>573.03795194473287</v>
      </c>
      <c r="P114" s="52">
        <f>VLOOKUP($B114,Shock_dev!$A$1:$CI$361,MATCH(DATE(P$1,1,1),Shock_dev!$A$1:$CI$1,0),FALSE)</f>
        <v>573.03795194473287</v>
      </c>
      <c r="Q114" s="52">
        <f>VLOOKUP($B114,Shock_dev!$A$1:$CI$361,MATCH(DATE(Q$1,1,1),Shock_dev!$A$1:$CI$1,0),FALSE)</f>
        <v>573.03795194473287</v>
      </c>
      <c r="R114" s="52">
        <f>VLOOKUP($B114,Shock_dev!$A$1:$CI$361,MATCH(DATE(R$1,1,1),Shock_dev!$A$1:$CI$1,0),FALSE)</f>
        <v>573.03795194473287</v>
      </c>
      <c r="S114" s="52">
        <f>VLOOKUP($B114,Shock_dev!$A$1:$CI$361,MATCH(DATE(S$1,1,1),Shock_dev!$A$1:$CI$1,0),FALSE)</f>
        <v>573.03795194473287</v>
      </c>
      <c r="T114" s="52">
        <f>VLOOKUP($B114,Shock_dev!$A$1:$CI$361,MATCH(DATE(T$1,1,1),Shock_dev!$A$1:$CI$1,0),FALSE)</f>
        <v>573.03795194473287</v>
      </c>
      <c r="U114" s="52">
        <f>VLOOKUP($B114,Shock_dev!$A$1:$CI$361,MATCH(DATE(U$1,1,1),Shock_dev!$A$1:$CI$1,0),FALSE)</f>
        <v>573.03795194473287</v>
      </c>
      <c r="V114" s="52">
        <f>VLOOKUP($B114,Shock_dev!$A$1:$CI$361,MATCH(DATE(V$1,1,1),Shock_dev!$A$1:$CI$1,0),FALSE)</f>
        <v>573.03795194473287</v>
      </c>
      <c r="W114" s="52">
        <f>VLOOKUP($B114,Shock_dev!$A$1:$CI$361,MATCH(DATE(W$1,1,1),Shock_dev!$A$1:$CI$1,0),FALSE)</f>
        <v>573.03795194473287</v>
      </c>
      <c r="X114" s="52">
        <f>VLOOKUP($B114,Shock_dev!$A$1:$CI$361,MATCH(DATE(X$1,1,1),Shock_dev!$A$1:$CI$1,0),FALSE)</f>
        <v>573.03795194473287</v>
      </c>
      <c r="Y114" s="52">
        <f>VLOOKUP($B114,Shock_dev!$A$1:$CI$361,MATCH(DATE(Y$1,1,1),Shock_dev!$A$1:$CI$1,0),FALSE)</f>
        <v>573.03795194473287</v>
      </c>
      <c r="Z114" s="52">
        <f>VLOOKUP($B114,Shock_dev!$A$1:$CI$361,MATCH(DATE(Z$1,1,1),Shock_dev!$A$1:$CI$1,0),FALSE)</f>
        <v>573.03795194473287</v>
      </c>
      <c r="AA114" s="52">
        <f>VLOOKUP($B114,Shock_dev!$A$1:$CI$361,MATCH(DATE(AA$1,1,1),Shock_dev!$A$1:$CI$1,0),FALSE)</f>
        <v>573.03795194473287</v>
      </c>
      <c r="AB114" s="52">
        <f>VLOOKUP($B114,Shock_dev!$A$1:$CI$361,MATCH(DATE(AB$1,1,1),Shock_dev!$A$1:$CI$1,0),FALSE)</f>
        <v>573.03795194473287</v>
      </c>
      <c r="AC114" s="52">
        <f>VLOOKUP($B114,Shock_dev!$A$1:$CI$361,MATCH(DATE(AC$1,1,1),Shock_dev!$A$1:$CI$1,0),FALSE)</f>
        <v>573.03795194473287</v>
      </c>
      <c r="AD114" s="52">
        <f>VLOOKUP($B114,Shock_dev!$A$1:$CI$361,MATCH(DATE(AD$1,1,1),Shock_dev!$A$1:$CI$1,0),FALSE)</f>
        <v>573.03795194473287</v>
      </c>
      <c r="AE114" s="52">
        <f>VLOOKUP($B114,Shock_dev!$A$1:$CI$361,MATCH(DATE(AE$1,1,1),Shock_dev!$A$1:$CI$1,0),FALSE)</f>
        <v>573.03795194473287</v>
      </c>
      <c r="AF114" s="52">
        <f>VLOOKUP($B114,Shock_dev!$A$1:$CI$361,MATCH(DATE(AF$1,1,1),Shock_dev!$A$1:$CI$1,0),FALSE)</f>
        <v>573.03795194473287</v>
      </c>
      <c r="AG114" s="52"/>
      <c r="AH114" s="65">
        <f t="shared" si="92"/>
        <v>1178.0456853312667</v>
      </c>
      <c r="AI114" s="65">
        <f t="shared" si="93"/>
        <v>1057.0441386539599</v>
      </c>
      <c r="AJ114" s="65">
        <f t="shared" si="94"/>
        <v>573.03795194473287</v>
      </c>
      <c r="AK114" s="65">
        <f t="shared" si="95"/>
        <v>573.03795194473287</v>
      </c>
      <c r="AL114" s="65">
        <f t="shared" si="96"/>
        <v>573.03795194473287</v>
      </c>
      <c r="AM114" s="65">
        <f t="shared" si="97"/>
        <v>573.03795194473287</v>
      </c>
      <c r="AN114" s="66"/>
      <c r="AO114" s="65">
        <f t="shared" si="98"/>
        <v>1117.5449119926134</v>
      </c>
      <c r="AP114" s="65">
        <f t="shared" si="99"/>
        <v>573.03795194473287</v>
      </c>
      <c r="AQ114" s="65">
        <f t="shared" si="100"/>
        <v>573.03795194473287</v>
      </c>
    </row>
    <row r="115" spans="1:43" x14ac:dyDescent="0.25">
      <c r="A115" s="5" t="s">
        <v>413</v>
      </c>
      <c r="B115" s="37" t="s">
        <v>640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92"/>
        <v>0</v>
      </c>
      <c r="AI115" s="65">
        <f t="shared" si="93"/>
        <v>0</v>
      </c>
      <c r="AJ115" s="65">
        <f t="shared" si="94"/>
        <v>0</v>
      </c>
      <c r="AK115" s="65">
        <f t="shared" si="95"/>
        <v>0</v>
      </c>
      <c r="AL115" s="65">
        <f t="shared" si="96"/>
        <v>0</v>
      </c>
      <c r="AM115" s="65">
        <f t="shared" si="97"/>
        <v>0</v>
      </c>
      <c r="AN115" s="66"/>
      <c r="AO115" s="65">
        <f t="shared" si="98"/>
        <v>0</v>
      </c>
      <c r="AP115" s="65">
        <f t="shared" si="99"/>
        <v>0</v>
      </c>
      <c r="AQ115" s="65">
        <f t="shared" si="100"/>
        <v>0</v>
      </c>
    </row>
    <row r="116" spans="1:43" x14ac:dyDescent="0.25">
      <c r="A116" s="5" t="s">
        <v>414</v>
      </c>
      <c r="B116" s="37" t="s">
        <v>641</v>
      </c>
      <c r="C116" s="52">
        <f>VLOOKUP($B116,Shock_dev!$A$1:$CI$361,MATCH(DATE(C$1,1,1),Shock_dev!$A$1:$CI$1,0),FALSE)</f>
        <v>968.986736082893</v>
      </c>
      <c r="D116" s="52">
        <f>VLOOKUP($B116,Shock_dev!$A$1:$CI$361,MATCH(DATE(D$1,1,1),Shock_dev!$A$1:$CI$1,0),FALSE)</f>
        <v>968.98673608289391</v>
      </c>
      <c r="E116" s="52">
        <f>VLOOKUP($B116,Shock_dev!$A$1:$CI$361,MATCH(DATE(E$1,1,1),Shock_dev!$A$1:$CI$1,0),FALSE)</f>
        <v>968.98673608289391</v>
      </c>
      <c r="F116" s="52">
        <f>VLOOKUP($B116,Shock_dev!$A$1:$CI$361,MATCH(DATE(F$1,1,1),Shock_dev!$A$1:$CI$1,0),FALSE)</f>
        <v>968.98673608289391</v>
      </c>
      <c r="G116" s="52">
        <f>VLOOKUP($B116,Shock_dev!$A$1:$CI$361,MATCH(DATE(G$1,1,1),Shock_dev!$A$1:$CI$1,0),FALSE)</f>
        <v>968.98673608289391</v>
      </c>
      <c r="H116" s="52">
        <f>VLOOKUP($B116,Shock_dev!$A$1:$CI$361,MATCH(DATE(H$1,1,1),Shock_dev!$A$1:$CI$1,0),FALSE)</f>
        <v>968.98673608289391</v>
      </c>
      <c r="I116" s="52">
        <f>VLOOKUP($B116,Shock_dev!$A$1:$CI$361,MATCH(DATE(I$1,1,1),Shock_dev!$A$1:$CI$1,0),FALSE)</f>
        <v>968.98673608289391</v>
      </c>
      <c r="J116" s="52">
        <f>VLOOKUP($B116,Shock_dev!$A$1:$CI$361,MATCH(DATE(J$1,1,1),Shock_dev!$A$1:$CI$1,0),FALSE)</f>
        <v>968.98673608289391</v>
      </c>
      <c r="K116" s="52">
        <f>VLOOKUP($B116,Shock_dev!$A$1:$CI$361,MATCH(DATE(K$1,1,1),Shock_dev!$A$1:$CI$1,0),FALSE)</f>
        <v>968.98673608289391</v>
      </c>
      <c r="L116" s="52">
        <f>VLOOKUP($B116,Shock_dev!$A$1:$CI$361,MATCH(DATE(L$1,1,1),Shock_dev!$A$1:$CI$1,0),FALSE)</f>
        <v>1221.3373461432589</v>
      </c>
      <c r="M116" s="52">
        <f>VLOOKUP($B116,Shock_dev!$A$1:$CI$361,MATCH(DATE(M$1,1,1),Shock_dev!$A$1:$CI$1,0),FALSE)</f>
        <v>1221.3373461432589</v>
      </c>
      <c r="N116" s="52">
        <f>VLOOKUP($B116,Shock_dev!$A$1:$CI$361,MATCH(DATE(N$1,1,1),Shock_dev!$A$1:$CI$1,0),FALSE)</f>
        <v>1221.3373461432589</v>
      </c>
      <c r="O116" s="52">
        <f>VLOOKUP($B116,Shock_dev!$A$1:$CI$361,MATCH(DATE(O$1,1,1),Shock_dev!$A$1:$CI$1,0),FALSE)</f>
        <v>1221.3373461432589</v>
      </c>
      <c r="P116" s="52">
        <f>VLOOKUP($B116,Shock_dev!$A$1:$CI$361,MATCH(DATE(P$1,1,1),Shock_dev!$A$1:$CI$1,0),FALSE)</f>
        <v>1221.3373461432589</v>
      </c>
      <c r="Q116" s="52">
        <f>VLOOKUP($B116,Shock_dev!$A$1:$CI$361,MATCH(DATE(Q$1,1,1),Shock_dev!$A$1:$CI$1,0),FALSE)</f>
        <v>1221.3373461432589</v>
      </c>
      <c r="R116" s="52">
        <f>VLOOKUP($B116,Shock_dev!$A$1:$CI$361,MATCH(DATE(R$1,1,1),Shock_dev!$A$1:$CI$1,0),FALSE)</f>
        <v>1221.3373461432589</v>
      </c>
      <c r="S116" s="52">
        <f>VLOOKUP($B116,Shock_dev!$A$1:$CI$361,MATCH(DATE(S$1,1,1),Shock_dev!$A$1:$CI$1,0),FALSE)</f>
        <v>1221.3373461432589</v>
      </c>
      <c r="T116" s="52">
        <f>VLOOKUP($B116,Shock_dev!$A$1:$CI$361,MATCH(DATE(T$1,1,1),Shock_dev!$A$1:$CI$1,0),FALSE)</f>
        <v>1221.3373461432589</v>
      </c>
      <c r="U116" s="52">
        <f>VLOOKUP($B116,Shock_dev!$A$1:$CI$361,MATCH(DATE(U$1,1,1),Shock_dev!$A$1:$CI$1,0),FALSE)</f>
        <v>1221.3373461432589</v>
      </c>
      <c r="V116" s="52">
        <f>VLOOKUP($B116,Shock_dev!$A$1:$CI$361,MATCH(DATE(V$1,1,1),Shock_dev!$A$1:$CI$1,0),FALSE)</f>
        <v>1221.3373461432589</v>
      </c>
      <c r="W116" s="52">
        <f>VLOOKUP($B116,Shock_dev!$A$1:$CI$361,MATCH(DATE(W$1,1,1),Shock_dev!$A$1:$CI$1,0),FALSE)</f>
        <v>1221.3373461432589</v>
      </c>
      <c r="X116" s="52">
        <f>VLOOKUP($B116,Shock_dev!$A$1:$CI$361,MATCH(DATE(X$1,1,1),Shock_dev!$A$1:$CI$1,0),FALSE)</f>
        <v>1221.3373461432589</v>
      </c>
      <c r="Y116" s="52">
        <f>VLOOKUP($B116,Shock_dev!$A$1:$CI$361,MATCH(DATE(Y$1,1,1),Shock_dev!$A$1:$CI$1,0),FALSE)</f>
        <v>1221.3373461432589</v>
      </c>
      <c r="Z116" s="52">
        <f>VLOOKUP($B116,Shock_dev!$A$1:$CI$361,MATCH(DATE(Z$1,1,1),Shock_dev!$A$1:$CI$1,0),FALSE)</f>
        <v>1221.3373461432589</v>
      </c>
      <c r="AA116" s="52">
        <f>VLOOKUP($B116,Shock_dev!$A$1:$CI$361,MATCH(DATE(AA$1,1,1),Shock_dev!$A$1:$CI$1,0),FALSE)</f>
        <v>1221.3373461432589</v>
      </c>
      <c r="AB116" s="52">
        <f>VLOOKUP($B116,Shock_dev!$A$1:$CI$361,MATCH(DATE(AB$1,1,1),Shock_dev!$A$1:$CI$1,0),FALSE)</f>
        <v>1221.3373461432589</v>
      </c>
      <c r="AC116" s="52">
        <f>VLOOKUP($B116,Shock_dev!$A$1:$CI$361,MATCH(DATE(AC$1,1,1),Shock_dev!$A$1:$CI$1,0),FALSE)</f>
        <v>1221.3373461432589</v>
      </c>
      <c r="AD116" s="52">
        <f>VLOOKUP($B116,Shock_dev!$A$1:$CI$361,MATCH(DATE(AD$1,1,1),Shock_dev!$A$1:$CI$1,0),FALSE)</f>
        <v>1221.3373461432589</v>
      </c>
      <c r="AE116" s="52">
        <f>VLOOKUP($B116,Shock_dev!$A$1:$CI$361,MATCH(DATE(AE$1,1,1),Shock_dev!$A$1:$CI$1,0),FALSE)</f>
        <v>1221.3373461432589</v>
      </c>
      <c r="AF116" s="52">
        <f>VLOOKUP($B116,Shock_dev!$A$1:$CI$361,MATCH(DATE(AF$1,1,1),Shock_dev!$A$1:$CI$1,0),FALSE)</f>
        <v>1221.3373461432589</v>
      </c>
      <c r="AG116" s="52"/>
      <c r="AH116" s="65">
        <f t="shared" si="92"/>
        <v>968.98673608289369</v>
      </c>
      <c r="AI116" s="65">
        <f t="shared" si="93"/>
        <v>1019.4568580949668</v>
      </c>
      <c r="AJ116" s="65">
        <f t="shared" si="94"/>
        <v>1221.3373461432589</v>
      </c>
      <c r="AK116" s="65">
        <f t="shared" si="95"/>
        <v>1221.3373461432589</v>
      </c>
      <c r="AL116" s="65">
        <f t="shared" si="96"/>
        <v>1221.3373461432589</v>
      </c>
      <c r="AM116" s="65">
        <f t="shared" si="97"/>
        <v>1221.3373461432589</v>
      </c>
      <c r="AN116" s="66"/>
      <c r="AO116" s="65">
        <f t="shared" si="98"/>
        <v>994.22179708893032</v>
      </c>
      <c r="AP116" s="65">
        <f t="shared" si="99"/>
        <v>1221.3373461432589</v>
      </c>
      <c r="AQ116" s="65">
        <f t="shared" si="100"/>
        <v>1221.3373461432589</v>
      </c>
    </row>
    <row r="117" spans="1:43" x14ac:dyDescent="0.25">
      <c r="A117" s="5" t="s">
        <v>415</v>
      </c>
      <c r="B117" s="37" t="s">
        <v>642</v>
      </c>
      <c r="C117" s="52">
        <f>VLOOKUP($B117,Shock_dev!$A$1:$CI$361,MATCH(DATE(C$1,1,1),Shock_dev!$A$1:$CI$1,0),FALSE)</f>
        <v>0</v>
      </c>
      <c r="D117" s="52">
        <f>VLOOKUP($B117,Shock_dev!$A$1:$CI$361,MATCH(DATE(D$1,1,1),Shock_dev!$A$1:$CI$1,0),FALSE)</f>
        <v>0</v>
      </c>
      <c r="E117" s="52">
        <f>VLOOKUP($B117,Shock_dev!$A$1:$CI$361,MATCH(DATE(E$1,1,1),Shock_dev!$A$1:$CI$1,0),FALSE)</f>
        <v>0</v>
      </c>
      <c r="F117" s="52">
        <f>VLOOKUP($B117,Shock_dev!$A$1:$CI$361,MATCH(DATE(F$1,1,1),Shock_dev!$A$1:$CI$1,0),FALSE)</f>
        <v>0</v>
      </c>
      <c r="G117" s="52">
        <f>VLOOKUP($B117,Shock_dev!$A$1:$CI$361,MATCH(DATE(G$1,1,1),Shock_dev!$A$1:$CI$1,0),FALSE)</f>
        <v>0</v>
      </c>
      <c r="H117" s="52">
        <f>VLOOKUP($B117,Shock_dev!$A$1:$CI$361,MATCH(DATE(H$1,1,1),Shock_dev!$A$1:$CI$1,0),FALSE)</f>
        <v>0</v>
      </c>
      <c r="I117" s="52">
        <f>VLOOKUP($B117,Shock_dev!$A$1:$CI$361,MATCH(DATE(I$1,1,1),Shock_dev!$A$1:$CI$1,0),FALSE)</f>
        <v>0</v>
      </c>
      <c r="J117" s="52">
        <f>VLOOKUP($B117,Shock_dev!$A$1:$CI$361,MATCH(DATE(J$1,1,1),Shock_dev!$A$1:$CI$1,0),FALSE)</f>
        <v>0</v>
      </c>
      <c r="K117" s="52">
        <f>VLOOKUP($B117,Shock_dev!$A$1:$CI$361,MATCH(DATE(K$1,1,1),Shock_dev!$A$1:$CI$1,0),FALSE)</f>
        <v>0</v>
      </c>
      <c r="L117" s="52">
        <f>VLOOKUP($B117,Shock_dev!$A$1:$CI$361,MATCH(DATE(L$1,1,1),Shock_dev!$A$1:$CI$1,0),FALSE)</f>
        <v>0</v>
      </c>
      <c r="M117" s="52">
        <f>VLOOKUP($B117,Shock_dev!$A$1:$CI$361,MATCH(DATE(M$1,1,1),Shock_dev!$A$1:$CI$1,0),FALSE)</f>
        <v>0</v>
      </c>
      <c r="N117" s="52">
        <f>VLOOKUP($B117,Shock_dev!$A$1:$CI$361,MATCH(DATE(N$1,1,1),Shock_dev!$A$1:$CI$1,0),FALSE)</f>
        <v>0</v>
      </c>
      <c r="O117" s="52">
        <f>VLOOKUP($B117,Shock_dev!$A$1:$CI$361,MATCH(DATE(O$1,1,1),Shock_dev!$A$1:$CI$1,0),FALSE)</f>
        <v>0</v>
      </c>
      <c r="P117" s="52">
        <f>VLOOKUP($B117,Shock_dev!$A$1:$CI$361,MATCH(DATE(P$1,1,1),Shock_dev!$A$1:$CI$1,0),FALSE)</f>
        <v>0</v>
      </c>
      <c r="Q117" s="52">
        <f>VLOOKUP($B117,Shock_dev!$A$1:$CI$361,MATCH(DATE(Q$1,1,1),Shock_dev!$A$1:$CI$1,0),FALSE)</f>
        <v>0</v>
      </c>
      <c r="R117" s="52">
        <f>VLOOKUP($B117,Shock_dev!$A$1:$CI$361,MATCH(DATE(R$1,1,1),Shock_dev!$A$1:$CI$1,0),FALSE)</f>
        <v>0</v>
      </c>
      <c r="S117" s="52">
        <f>VLOOKUP($B117,Shock_dev!$A$1:$CI$361,MATCH(DATE(S$1,1,1),Shock_dev!$A$1:$CI$1,0),FALSE)</f>
        <v>0</v>
      </c>
      <c r="T117" s="52">
        <f>VLOOKUP($B117,Shock_dev!$A$1:$CI$361,MATCH(DATE(T$1,1,1),Shock_dev!$A$1:$CI$1,0),FALSE)</f>
        <v>0</v>
      </c>
      <c r="U117" s="52">
        <f>VLOOKUP($B117,Shock_dev!$A$1:$CI$361,MATCH(DATE(U$1,1,1),Shock_dev!$A$1:$CI$1,0),FALSE)</f>
        <v>0</v>
      </c>
      <c r="V117" s="52">
        <f>VLOOKUP($B117,Shock_dev!$A$1:$CI$361,MATCH(DATE(V$1,1,1),Shock_dev!$A$1:$CI$1,0),FALSE)</f>
        <v>0</v>
      </c>
      <c r="W117" s="52">
        <f>VLOOKUP($B117,Shock_dev!$A$1:$CI$361,MATCH(DATE(W$1,1,1),Shock_dev!$A$1:$CI$1,0),FALSE)</f>
        <v>0</v>
      </c>
      <c r="X117" s="52">
        <f>VLOOKUP($B117,Shock_dev!$A$1:$CI$361,MATCH(DATE(X$1,1,1),Shock_dev!$A$1:$CI$1,0),FALSE)</f>
        <v>0</v>
      </c>
      <c r="Y117" s="52">
        <f>VLOOKUP($B117,Shock_dev!$A$1:$CI$361,MATCH(DATE(Y$1,1,1),Shock_dev!$A$1:$CI$1,0),FALSE)</f>
        <v>0</v>
      </c>
      <c r="Z117" s="52">
        <f>VLOOKUP($B117,Shock_dev!$A$1:$CI$361,MATCH(DATE(Z$1,1,1),Shock_dev!$A$1:$CI$1,0),FALSE)</f>
        <v>0</v>
      </c>
      <c r="AA117" s="52">
        <f>VLOOKUP($B117,Shock_dev!$A$1:$CI$361,MATCH(DATE(AA$1,1,1),Shock_dev!$A$1:$CI$1,0),FALSE)</f>
        <v>0</v>
      </c>
      <c r="AB117" s="52">
        <f>VLOOKUP($B117,Shock_dev!$A$1:$CI$361,MATCH(DATE(AB$1,1,1),Shock_dev!$A$1:$CI$1,0),FALSE)</f>
        <v>0</v>
      </c>
      <c r="AC117" s="52">
        <f>VLOOKUP($B117,Shock_dev!$A$1:$CI$361,MATCH(DATE(AC$1,1,1),Shock_dev!$A$1:$CI$1,0),FALSE)</f>
        <v>0</v>
      </c>
      <c r="AD117" s="52">
        <f>VLOOKUP($B117,Shock_dev!$A$1:$CI$361,MATCH(DATE(AD$1,1,1),Shock_dev!$A$1:$CI$1,0),FALSE)</f>
        <v>0</v>
      </c>
      <c r="AE117" s="52">
        <f>VLOOKUP($B117,Shock_dev!$A$1:$CI$361,MATCH(DATE(AE$1,1,1),Shock_dev!$A$1:$CI$1,0),FALSE)</f>
        <v>0</v>
      </c>
      <c r="AF117" s="52">
        <f>VLOOKUP($B117,Shock_dev!$A$1:$CI$361,MATCH(DATE(AF$1,1,1),Shock_dev!$A$1:$CI$1,0),FALSE)</f>
        <v>0</v>
      </c>
      <c r="AG117" s="52"/>
      <c r="AH117" s="65">
        <f t="shared" si="92"/>
        <v>0</v>
      </c>
      <c r="AI117" s="65">
        <f t="shared" si="93"/>
        <v>0</v>
      </c>
      <c r="AJ117" s="65">
        <f t="shared" si="94"/>
        <v>0</v>
      </c>
      <c r="AK117" s="65">
        <f t="shared" si="95"/>
        <v>0</v>
      </c>
      <c r="AL117" s="65">
        <f t="shared" si="96"/>
        <v>0</v>
      </c>
      <c r="AM117" s="65">
        <f t="shared" si="97"/>
        <v>0</v>
      </c>
      <c r="AN117" s="66"/>
      <c r="AO117" s="65">
        <f t="shared" si="98"/>
        <v>0</v>
      </c>
      <c r="AP117" s="65">
        <f t="shared" si="99"/>
        <v>0</v>
      </c>
      <c r="AQ117" s="65">
        <f t="shared" si="100"/>
        <v>0</v>
      </c>
    </row>
    <row r="118" spans="1:43" x14ac:dyDescent="0.25">
      <c r="A118" s="13"/>
      <c r="B118" s="37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695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693</v>
      </c>
      <c r="B120" s="37"/>
      <c r="C120" s="52">
        <f>SUM(C121:C130)</f>
        <v>7656.3136363636349</v>
      </c>
      <c r="D120" s="52">
        <f t="shared" ref="D120" si="101">SUM(D121:D130)</f>
        <v>7460.1340909090904</v>
      </c>
      <c r="E120" s="52">
        <f t="shared" ref="E120" si="102">SUM(E121:E130)</f>
        <v>7930.7999999999993</v>
      </c>
      <c r="F120" s="52">
        <f t="shared" ref="F120" si="103">SUM(F121:F130)</f>
        <v>8281.677272727271</v>
      </c>
      <c r="G120" s="52">
        <f t="shared" ref="G120" si="104">SUM(G121:G130)</f>
        <v>8486.1909090909103</v>
      </c>
      <c r="H120" s="52">
        <f t="shared" ref="H120" si="105">SUM(H121:H130)</f>
        <v>9069.7999999999975</v>
      </c>
      <c r="I120" s="52">
        <f t="shared" ref="I120" si="106">SUM(I121:I130)</f>
        <v>8773.4499999999989</v>
      </c>
      <c r="J120" s="52">
        <f t="shared" ref="J120" si="107">SUM(J121:J130)</f>
        <v>10391.775000000001</v>
      </c>
      <c r="K120" s="52">
        <f t="shared" ref="K120" si="108">SUM(K121:K130)</f>
        <v>9918.3250000000007</v>
      </c>
      <c r="L120" s="52">
        <f t="shared" ref="L120" si="109">SUM(L121:L130)</f>
        <v>10815.625</v>
      </c>
      <c r="M120" s="52">
        <f t="shared" ref="M120" si="110">SUM(M121:M130)</f>
        <v>10647.925000000001</v>
      </c>
      <c r="N120" s="52">
        <f t="shared" ref="N120" si="111">SUM(N121:N130)</f>
        <v>9985.75</v>
      </c>
      <c r="O120" s="52">
        <f t="shared" ref="O120" si="112">SUM(O121:O130)</f>
        <v>8640.3499999999985</v>
      </c>
      <c r="P120" s="52">
        <f t="shared" ref="P120" si="113">SUM(P121:P130)</f>
        <v>7988.7</v>
      </c>
      <c r="Q120" s="52">
        <f t="shared" ref="Q120" si="114">SUM(Q121:Q130)</f>
        <v>8327.4500000000007</v>
      </c>
      <c r="R120" s="52">
        <f t="shared" ref="R120" si="115">SUM(R121:R130)</f>
        <v>6853.8250000000007</v>
      </c>
      <c r="S120" s="52">
        <f t="shared" ref="S120" si="116">SUM(S121:S130)</f>
        <v>6927.5</v>
      </c>
      <c r="T120" s="52">
        <f t="shared" ref="T120" si="117">SUM(T121:T130)</f>
        <v>7771.6749999999984</v>
      </c>
      <c r="U120" s="52">
        <f t="shared" ref="U120" si="118">SUM(U121:U130)</f>
        <v>6949.7000000000007</v>
      </c>
      <c r="V120" s="52">
        <f t="shared" ref="V120" si="119">SUM(V121:V130)</f>
        <v>6949.7000000000007</v>
      </c>
      <c r="W120" s="52">
        <f t="shared" ref="W120" si="120">SUM(W121:W130)</f>
        <v>7653.9750000000004</v>
      </c>
      <c r="X120" s="52">
        <f t="shared" ref="X120" si="121">SUM(X121:X130)</f>
        <v>7653.9750000000004</v>
      </c>
      <c r="Y120" s="52">
        <f t="shared" ref="Y120" si="122">SUM(Y121:Y130)</f>
        <v>7991.4750000000004</v>
      </c>
      <c r="Z120" s="52">
        <f t="shared" ref="Z120" si="123">SUM(Z121:Z130)</f>
        <v>7644.6</v>
      </c>
      <c r="AA120" s="52">
        <f t="shared" ref="AA120" si="124">SUM(AA121:AA130)</f>
        <v>8298.1416666666682</v>
      </c>
      <c r="AB120" s="52">
        <f t="shared" ref="AB120" si="125">SUM(AB121:AB130)</f>
        <v>8913.1416666666682</v>
      </c>
      <c r="AC120" s="52">
        <f t="shared" ref="AC120" si="126">SUM(AC121:AC130)</f>
        <v>9528.1416666666664</v>
      </c>
      <c r="AD120" s="52">
        <f t="shared" ref="AD120" si="127">SUM(AD121:AD130)</f>
        <v>9927.3083333333325</v>
      </c>
      <c r="AE120" s="52">
        <f t="shared" ref="AE120" si="128">SUM(AE121:AE130)</f>
        <v>10552.833333333332</v>
      </c>
      <c r="AF120" s="52">
        <f t="shared" ref="AF120" si="129">SUM(AF121:AF130)</f>
        <v>10552.833333333332</v>
      </c>
      <c r="AG120" s="52"/>
      <c r="AH120" s="65">
        <f t="shared" ref="AH120" si="130">AVERAGE(C120:G120)</f>
        <v>7963.023181818181</v>
      </c>
      <c r="AI120" s="65">
        <f t="shared" ref="AI120" si="131">AVERAGE(H120:L120)</f>
        <v>9793.7950000000001</v>
      </c>
      <c r="AJ120" s="65">
        <f t="shared" ref="AJ120" si="132">AVERAGE(M120:Q120)</f>
        <v>9118.0349999999999</v>
      </c>
      <c r="AK120" s="65">
        <f t="shared" ref="AK120" si="133">AVERAGE(R120:V120)</f>
        <v>7090.4800000000005</v>
      </c>
      <c r="AL120" s="65">
        <f t="shared" ref="AL120" si="134">AVERAGE(W120:AA120)</f>
        <v>7848.4333333333343</v>
      </c>
      <c r="AM120" s="65">
        <f t="shared" ref="AM120" si="135">AVERAGE(AB120:AF120)</f>
        <v>9894.8516666666656</v>
      </c>
      <c r="AN120" s="66"/>
      <c r="AO120" s="65">
        <f t="shared" ref="AO120" si="136">AVERAGE(AH120:AI120)</f>
        <v>8878.4090909090901</v>
      </c>
      <c r="AP120" s="65">
        <f t="shared" ref="AP120" si="137">AVERAGE(AJ120:AK120)</f>
        <v>8104.2574999999997</v>
      </c>
      <c r="AQ120" s="65">
        <f t="shared" ref="AQ120" si="138">AVERAGE(AL120:AM120)</f>
        <v>8871.6424999999999</v>
      </c>
    </row>
    <row r="121" spans="1:43" x14ac:dyDescent="0.25">
      <c r="A121" s="5" t="s">
        <v>410</v>
      </c>
      <c r="B121" s="37" t="s">
        <v>655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139">AVERAGE(C121:G121)</f>
        <v>0</v>
      </c>
      <c r="AI121" s="65">
        <f t="shared" ref="AI121:AI130" si="140">AVERAGE(H121:L121)</f>
        <v>0</v>
      </c>
      <c r="AJ121" s="65">
        <f t="shared" ref="AJ121:AJ130" si="141">AVERAGE(M121:Q121)</f>
        <v>0</v>
      </c>
      <c r="AK121" s="65">
        <f t="shared" ref="AK121:AK130" si="142">AVERAGE(R121:V121)</f>
        <v>0</v>
      </c>
      <c r="AL121" s="65">
        <f t="shared" ref="AL121:AL130" si="143">AVERAGE(W121:AA121)</f>
        <v>0</v>
      </c>
      <c r="AM121" s="65">
        <f t="shared" ref="AM121:AM130" si="144">AVERAGE(AB121:AF121)</f>
        <v>0</v>
      </c>
      <c r="AN121" s="66"/>
      <c r="AO121" s="65">
        <f t="shared" ref="AO121:AO130" si="145">AVERAGE(AH121:AI121)</f>
        <v>0</v>
      </c>
      <c r="AP121" s="65">
        <f t="shared" ref="AP121:AP130" si="146">AVERAGE(AJ121:AK121)</f>
        <v>0</v>
      </c>
      <c r="AQ121" s="65">
        <f t="shared" ref="AQ121:AQ130" si="147">AVERAGE(AL121:AM121)</f>
        <v>0</v>
      </c>
    </row>
    <row r="122" spans="1:43" x14ac:dyDescent="0.25">
      <c r="A122" s="5" t="s">
        <v>411</v>
      </c>
      <c r="B122" s="37" t="s">
        <v>656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139"/>
        <v>0</v>
      </c>
      <c r="AI122" s="65">
        <f t="shared" si="140"/>
        <v>0</v>
      </c>
      <c r="AJ122" s="65">
        <f t="shared" si="141"/>
        <v>0</v>
      </c>
      <c r="AK122" s="65">
        <f t="shared" si="142"/>
        <v>0</v>
      </c>
      <c r="AL122" s="65">
        <f t="shared" si="143"/>
        <v>0</v>
      </c>
      <c r="AM122" s="65">
        <f t="shared" si="144"/>
        <v>0</v>
      </c>
      <c r="AN122" s="66"/>
      <c r="AO122" s="65">
        <f t="shared" si="145"/>
        <v>0</v>
      </c>
      <c r="AP122" s="65">
        <f t="shared" si="146"/>
        <v>0</v>
      </c>
      <c r="AQ122" s="65">
        <f t="shared" si="147"/>
        <v>0</v>
      </c>
    </row>
    <row r="123" spans="1:43" x14ac:dyDescent="0.25">
      <c r="A123" s="5" t="s">
        <v>439</v>
      </c>
      <c r="B123" s="37" t="s">
        <v>657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139"/>
        <v>0</v>
      </c>
      <c r="AI123" s="65">
        <f t="shared" si="140"/>
        <v>0</v>
      </c>
      <c r="AJ123" s="65">
        <f t="shared" si="141"/>
        <v>0</v>
      </c>
      <c r="AK123" s="65">
        <f t="shared" si="142"/>
        <v>0</v>
      </c>
      <c r="AL123" s="65">
        <f t="shared" si="143"/>
        <v>0</v>
      </c>
      <c r="AM123" s="65">
        <f t="shared" si="144"/>
        <v>0</v>
      </c>
      <c r="AN123" s="66"/>
      <c r="AO123" s="65">
        <f t="shared" si="145"/>
        <v>0</v>
      </c>
      <c r="AP123" s="65">
        <f t="shared" si="146"/>
        <v>0</v>
      </c>
      <c r="AQ123" s="65">
        <f t="shared" si="147"/>
        <v>0</v>
      </c>
    </row>
    <row r="124" spans="1:43" x14ac:dyDescent="0.25">
      <c r="A124" s="5" t="s">
        <v>412</v>
      </c>
      <c r="B124" s="37" t="s">
        <v>658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36</v>
      </c>
      <c r="I124" s="52">
        <f>VLOOKUP($B124,Shock_dev!$A$1:$CI$361,MATCH(DATE(I$1,1,1),Shock_dev!$A$1:$CI$1,0),FALSE)</f>
        <v>54</v>
      </c>
      <c r="J124" s="52">
        <f>VLOOKUP($B124,Shock_dev!$A$1:$CI$361,MATCH(DATE(J$1,1,1),Shock_dev!$A$1:$CI$1,0),FALSE)</f>
        <v>72</v>
      </c>
      <c r="K124" s="52">
        <f>VLOOKUP($B124,Shock_dev!$A$1:$CI$361,MATCH(DATE(K$1,1,1),Shock_dev!$A$1:$CI$1,0),FALSE)</f>
        <v>90</v>
      </c>
      <c r="L124" s="52">
        <f>VLOOKUP($B124,Shock_dev!$A$1:$CI$361,MATCH(DATE(L$1,1,1),Shock_dev!$A$1:$CI$1,0),FALSE)</f>
        <v>90</v>
      </c>
      <c r="M124" s="52">
        <f>VLOOKUP($B124,Shock_dev!$A$1:$CI$361,MATCH(DATE(M$1,1,1),Shock_dev!$A$1:$CI$1,0),FALSE)</f>
        <v>90</v>
      </c>
      <c r="N124" s="52">
        <f>VLOOKUP($B124,Shock_dev!$A$1:$CI$361,MATCH(DATE(N$1,1,1),Shock_dev!$A$1:$CI$1,0),FALSE)</f>
        <v>90</v>
      </c>
      <c r="O124" s="52">
        <f>VLOOKUP($B124,Shock_dev!$A$1:$CI$361,MATCH(DATE(O$1,1,1),Shock_dev!$A$1:$CI$1,0),FALSE)</f>
        <v>90</v>
      </c>
      <c r="P124" s="52">
        <f>VLOOKUP($B124,Shock_dev!$A$1:$CI$361,MATCH(DATE(P$1,1,1),Shock_dev!$A$1:$CI$1,0),FALSE)</f>
        <v>90</v>
      </c>
      <c r="Q124" s="52">
        <f>VLOOKUP($B124,Shock_dev!$A$1:$CI$361,MATCH(DATE(Q$1,1,1),Shock_dev!$A$1:$CI$1,0),FALSE)</f>
        <v>108</v>
      </c>
      <c r="R124" s="52">
        <f>VLOOKUP($B124,Shock_dev!$A$1:$CI$361,MATCH(DATE(R$1,1,1),Shock_dev!$A$1:$CI$1,0),FALSE)</f>
        <v>108</v>
      </c>
      <c r="S124" s="52">
        <f>VLOOKUP($B124,Shock_dev!$A$1:$CI$361,MATCH(DATE(S$1,1,1),Shock_dev!$A$1:$CI$1,0),FALSE)</f>
        <v>108</v>
      </c>
      <c r="T124" s="52">
        <f>VLOOKUP($B124,Shock_dev!$A$1:$CI$361,MATCH(DATE(T$1,1,1),Shock_dev!$A$1:$CI$1,0),FALSE)</f>
        <v>108</v>
      </c>
      <c r="U124" s="52">
        <f>VLOOKUP($B124,Shock_dev!$A$1:$CI$361,MATCH(DATE(U$1,1,1),Shock_dev!$A$1:$CI$1,0),FALSE)</f>
        <v>108</v>
      </c>
      <c r="V124" s="52">
        <f>VLOOKUP($B124,Shock_dev!$A$1:$CI$361,MATCH(DATE(V$1,1,1),Shock_dev!$A$1:$CI$1,0),FALSE)</f>
        <v>108</v>
      </c>
      <c r="W124" s="52">
        <f>VLOOKUP($B124,Shock_dev!$A$1:$CI$361,MATCH(DATE(W$1,1,1),Shock_dev!$A$1:$CI$1,0),FALSE)</f>
        <v>108</v>
      </c>
      <c r="X124" s="52">
        <f>VLOOKUP($B124,Shock_dev!$A$1:$CI$361,MATCH(DATE(X$1,1,1),Shock_dev!$A$1:$CI$1,0),FALSE)</f>
        <v>108</v>
      </c>
      <c r="Y124" s="52">
        <f>VLOOKUP($B124,Shock_dev!$A$1:$CI$361,MATCH(DATE(Y$1,1,1),Shock_dev!$A$1:$CI$1,0),FALSE)</f>
        <v>108</v>
      </c>
      <c r="Z124" s="52">
        <f>VLOOKUP($B124,Shock_dev!$A$1:$CI$361,MATCH(DATE(Z$1,1,1),Shock_dev!$A$1:$CI$1,0),FALSE)</f>
        <v>108</v>
      </c>
      <c r="AA124" s="52">
        <f>VLOOKUP($B124,Shock_dev!$A$1:$CI$361,MATCH(DATE(AA$1,1,1),Shock_dev!$A$1:$CI$1,0),FALSE)</f>
        <v>108</v>
      </c>
      <c r="AB124" s="52">
        <f>VLOOKUP($B124,Shock_dev!$A$1:$CI$361,MATCH(DATE(AB$1,1,1),Shock_dev!$A$1:$CI$1,0),FALSE)</f>
        <v>108</v>
      </c>
      <c r="AC124" s="52">
        <f>VLOOKUP($B124,Shock_dev!$A$1:$CI$361,MATCH(DATE(AC$1,1,1),Shock_dev!$A$1:$CI$1,0),FALSE)</f>
        <v>108</v>
      </c>
      <c r="AD124" s="52">
        <f>VLOOKUP($B124,Shock_dev!$A$1:$CI$361,MATCH(DATE(AD$1,1,1),Shock_dev!$A$1:$CI$1,0),FALSE)</f>
        <v>108</v>
      </c>
      <c r="AE124" s="52">
        <f>VLOOKUP($B124,Shock_dev!$A$1:$CI$361,MATCH(DATE(AE$1,1,1),Shock_dev!$A$1:$CI$1,0),FALSE)</f>
        <v>108</v>
      </c>
      <c r="AF124" s="52">
        <f>VLOOKUP($B124,Shock_dev!$A$1:$CI$361,MATCH(DATE(AF$1,1,1),Shock_dev!$A$1:$CI$1,0),FALSE)</f>
        <v>108</v>
      </c>
      <c r="AG124" s="52"/>
      <c r="AH124" s="65">
        <f t="shared" si="139"/>
        <v>0</v>
      </c>
      <c r="AI124" s="65">
        <f t="shared" si="140"/>
        <v>68.400000000000006</v>
      </c>
      <c r="AJ124" s="65">
        <f t="shared" si="141"/>
        <v>93.6</v>
      </c>
      <c r="AK124" s="65">
        <f t="shared" si="142"/>
        <v>108</v>
      </c>
      <c r="AL124" s="65">
        <f t="shared" si="143"/>
        <v>108</v>
      </c>
      <c r="AM124" s="65">
        <f t="shared" si="144"/>
        <v>108</v>
      </c>
      <c r="AN124" s="66"/>
      <c r="AO124" s="65">
        <f t="shared" si="145"/>
        <v>34.200000000000003</v>
      </c>
      <c r="AP124" s="65">
        <f t="shared" si="146"/>
        <v>100.8</v>
      </c>
      <c r="AQ124" s="65">
        <f t="shared" si="147"/>
        <v>108</v>
      </c>
    </row>
    <row r="125" spans="1:43" x14ac:dyDescent="0.25">
      <c r="A125" s="5" t="s">
        <v>436</v>
      </c>
      <c r="B125" s="37" t="s">
        <v>659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139"/>
        <v>0</v>
      </c>
      <c r="AI125" s="65">
        <f t="shared" si="140"/>
        <v>0</v>
      </c>
      <c r="AJ125" s="65">
        <f t="shared" si="141"/>
        <v>0</v>
      </c>
      <c r="AK125" s="65">
        <f t="shared" si="142"/>
        <v>0</v>
      </c>
      <c r="AL125" s="65">
        <f t="shared" si="143"/>
        <v>0</v>
      </c>
      <c r="AM125" s="65">
        <f t="shared" si="144"/>
        <v>0</v>
      </c>
      <c r="AN125" s="66"/>
      <c r="AO125" s="65">
        <f t="shared" si="145"/>
        <v>0</v>
      </c>
      <c r="AP125" s="65">
        <f t="shared" si="146"/>
        <v>0</v>
      </c>
      <c r="AQ125" s="65">
        <f t="shared" si="147"/>
        <v>0</v>
      </c>
    </row>
    <row r="126" spans="1:43" x14ac:dyDescent="0.25">
      <c r="A126" s="5" t="s">
        <v>437</v>
      </c>
      <c r="B126" s="37" t="s">
        <v>660</v>
      </c>
      <c r="C126" s="52">
        <f>VLOOKUP($B126,Shock_dev!$A$1:$CI$361,MATCH(DATE(C$1,1,1),Shock_dev!$A$1:$CI$1,0),FALSE)</f>
        <v>1900</v>
      </c>
      <c r="D126" s="52">
        <f>VLOOKUP($B126,Shock_dev!$A$1:$CI$361,MATCH(DATE(D$1,1,1),Shock_dev!$A$1:$CI$1,0),FALSE)</f>
        <v>1900</v>
      </c>
      <c r="E126" s="52">
        <f>VLOOKUP($B126,Shock_dev!$A$1:$CI$361,MATCH(DATE(E$1,1,1),Shock_dev!$A$1:$CI$1,0),FALSE)</f>
        <v>1900</v>
      </c>
      <c r="F126" s="52">
        <f>VLOOKUP($B126,Shock_dev!$A$1:$CI$361,MATCH(DATE(F$1,1,1),Shock_dev!$A$1:$CI$1,0),FALSE)</f>
        <v>1900</v>
      </c>
      <c r="G126" s="52">
        <f>VLOOKUP($B126,Shock_dev!$A$1:$CI$361,MATCH(DATE(G$1,1,1),Shock_dev!$A$1:$CI$1,0),FALSE)</f>
        <v>1900</v>
      </c>
      <c r="H126" s="52">
        <f>VLOOKUP($B126,Shock_dev!$A$1:$CI$361,MATCH(DATE(H$1,1,1),Shock_dev!$A$1:$CI$1,0),FALSE)</f>
        <v>1900</v>
      </c>
      <c r="I126" s="52">
        <f>VLOOKUP($B126,Shock_dev!$A$1:$CI$361,MATCH(DATE(I$1,1,1),Shock_dev!$A$1:$CI$1,0),FALSE)</f>
        <v>1900</v>
      </c>
      <c r="J126" s="52">
        <f>VLOOKUP($B126,Shock_dev!$A$1:$CI$361,MATCH(DATE(J$1,1,1),Shock_dev!$A$1:$CI$1,0),FALSE)</f>
        <v>1900</v>
      </c>
      <c r="K126" s="52">
        <f>VLOOKUP($B126,Shock_dev!$A$1:$CI$361,MATCH(DATE(K$1,1,1),Shock_dev!$A$1:$CI$1,0),FALSE)</f>
        <v>1900</v>
      </c>
      <c r="L126" s="52">
        <f>VLOOKUP($B126,Shock_dev!$A$1:$CI$361,MATCH(DATE(L$1,1,1),Shock_dev!$A$1:$CI$1,0),FALSE)</f>
        <v>1900</v>
      </c>
      <c r="M126" s="52">
        <f>VLOOKUP($B126,Shock_dev!$A$1:$CI$361,MATCH(DATE(M$1,1,1),Shock_dev!$A$1:$CI$1,0),FALSE)</f>
        <v>1900</v>
      </c>
      <c r="N126" s="52">
        <f>VLOOKUP($B126,Shock_dev!$A$1:$CI$361,MATCH(DATE(N$1,1,1),Shock_dev!$A$1:$CI$1,0),FALSE)</f>
        <v>1900</v>
      </c>
      <c r="O126" s="52">
        <f>VLOOKUP($B126,Shock_dev!$A$1:$CI$361,MATCH(DATE(O$1,1,1),Shock_dev!$A$1:$CI$1,0),FALSE)</f>
        <v>1900</v>
      </c>
      <c r="P126" s="52">
        <f>VLOOKUP($B126,Shock_dev!$A$1:$CI$361,MATCH(DATE(P$1,1,1),Shock_dev!$A$1:$CI$1,0),FALSE)</f>
        <v>1900</v>
      </c>
      <c r="Q126" s="52">
        <f>VLOOKUP($B126,Shock_dev!$A$1:$CI$361,MATCH(DATE(Q$1,1,1),Shock_dev!$A$1:$CI$1,0),FALSE)</f>
        <v>1900</v>
      </c>
      <c r="R126" s="52">
        <f>VLOOKUP($B126,Shock_dev!$A$1:$CI$361,MATCH(DATE(R$1,1,1),Shock_dev!$A$1:$CI$1,0),FALSE)</f>
        <v>1900</v>
      </c>
      <c r="S126" s="52">
        <f>VLOOKUP($B126,Shock_dev!$A$1:$CI$361,MATCH(DATE(S$1,1,1),Shock_dev!$A$1:$CI$1,0),FALSE)</f>
        <v>1900</v>
      </c>
      <c r="T126" s="52">
        <f>VLOOKUP($B126,Shock_dev!$A$1:$CI$361,MATCH(DATE(T$1,1,1),Shock_dev!$A$1:$CI$1,0),FALSE)</f>
        <v>1900</v>
      </c>
      <c r="U126" s="52">
        <f>VLOOKUP($B126,Shock_dev!$A$1:$CI$361,MATCH(DATE(U$1,1,1),Shock_dev!$A$1:$CI$1,0),FALSE)</f>
        <v>1900</v>
      </c>
      <c r="V126" s="52">
        <f>VLOOKUP($B126,Shock_dev!$A$1:$CI$361,MATCH(DATE(V$1,1,1),Shock_dev!$A$1:$CI$1,0),FALSE)</f>
        <v>1900</v>
      </c>
      <c r="W126" s="52">
        <f>VLOOKUP($B126,Shock_dev!$A$1:$CI$361,MATCH(DATE(W$1,1,1),Shock_dev!$A$1:$CI$1,0),FALSE)</f>
        <v>1900</v>
      </c>
      <c r="X126" s="52">
        <f>VLOOKUP($B126,Shock_dev!$A$1:$CI$361,MATCH(DATE(X$1,1,1),Shock_dev!$A$1:$CI$1,0),FALSE)</f>
        <v>1900</v>
      </c>
      <c r="Y126" s="52">
        <f>VLOOKUP($B126,Shock_dev!$A$1:$CI$361,MATCH(DATE(Y$1,1,1),Shock_dev!$A$1:$CI$1,0),FALSE)</f>
        <v>1900</v>
      </c>
      <c r="Z126" s="52">
        <f>VLOOKUP($B126,Shock_dev!$A$1:$CI$361,MATCH(DATE(Z$1,1,1),Shock_dev!$A$1:$CI$1,0),FALSE)</f>
        <v>1900</v>
      </c>
      <c r="AA126" s="52">
        <f>VLOOKUP($B126,Shock_dev!$A$1:$CI$361,MATCH(DATE(AA$1,1,1),Shock_dev!$A$1:$CI$1,0),FALSE)</f>
        <v>1900</v>
      </c>
      <c r="AB126" s="52">
        <f>VLOOKUP($B126,Shock_dev!$A$1:$CI$361,MATCH(DATE(AB$1,1,1),Shock_dev!$A$1:$CI$1,0),FALSE)</f>
        <v>1900</v>
      </c>
      <c r="AC126" s="52">
        <f>VLOOKUP($B126,Shock_dev!$A$1:$CI$361,MATCH(DATE(AC$1,1,1),Shock_dev!$A$1:$CI$1,0),FALSE)</f>
        <v>1900</v>
      </c>
      <c r="AD126" s="52">
        <f>VLOOKUP($B126,Shock_dev!$A$1:$CI$361,MATCH(DATE(AD$1,1,1),Shock_dev!$A$1:$CI$1,0),FALSE)</f>
        <v>1900</v>
      </c>
      <c r="AE126" s="52">
        <f>VLOOKUP($B126,Shock_dev!$A$1:$CI$361,MATCH(DATE(AE$1,1,1),Shock_dev!$A$1:$CI$1,0),FALSE)</f>
        <v>1900</v>
      </c>
      <c r="AF126" s="52">
        <f>VLOOKUP($B126,Shock_dev!$A$1:$CI$361,MATCH(DATE(AF$1,1,1),Shock_dev!$A$1:$CI$1,0),FALSE)</f>
        <v>1900</v>
      </c>
      <c r="AG126" s="52"/>
      <c r="AH126" s="65">
        <f t="shared" si="139"/>
        <v>1900</v>
      </c>
      <c r="AI126" s="65">
        <f t="shared" si="140"/>
        <v>1900</v>
      </c>
      <c r="AJ126" s="65">
        <f t="shared" si="141"/>
        <v>1900</v>
      </c>
      <c r="AK126" s="65">
        <f t="shared" si="142"/>
        <v>1900</v>
      </c>
      <c r="AL126" s="65">
        <f t="shared" si="143"/>
        <v>1900</v>
      </c>
      <c r="AM126" s="65">
        <f t="shared" si="144"/>
        <v>1900</v>
      </c>
      <c r="AN126" s="66"/>
      <c r="AO126" s="65">
        <f t="shared" si="145"/>
        <v>1900</v>
      </c>
      <c r="AP126" s="65">
        <f t="shared" si="146"/>
        <v>1900</v>
      </c>
      <c r="AQ126" s="65">
        <f t="shared" si="147"/>
        <v>1900</v>
      </c>
    </row>
    <row r="127" spans="1:43" x14ac:dyDescent="0.25">
      <c r="A127" s="5" t="s">
        <v>438</v>
      </c>
      <c r="B127" s="37" t="s">
        <v>661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139"/>
        <v>0</v>
      </c>
      <c r="AI127" s="65">
        <f t="shared" si="140"/>
        <v>0</v>
      </c>
      <c r="AJ127" s="65">
        <f t="shared" si="141"/>
        <v>0</v>
      </c>
      <c r="AK127" s="65">
        <f t="shared" si="142"/>
        <v>0</v>
      </c>
      <c r="AL127" s="65">
        <f t="shared" si="143"/>
        <v>0</v>
      </c>
      <c r="AM127" s="65">
        <f t="shared" si="144"/>
        <v>0</v>
      </c>
      <c r="AN127" s="66"/>
      <c r="AO127" s="65">
        <f t="shared" si="145"/>
        <v>0</v>
      </c>
      <c r="AP127" s="65">
        <f t="shared" si="146"/>
        <v>0</v>
      </c>
      <c r="AQ127" s="65">
        <f t="shared" si="147"/>
        <v>0</v>
      </c>
    </row>
    <row r="128" spans="1:43" x14ac:dyDescent="0.25">
      <c r="A128" s="5" t="s">
        <v>413</v>
      </c>
      <c r="B128" s="37" t="s">
        <v>662</v>
      </c>
      <c r="C128" s="52">
        <f>VLOOKUP($B128,Shock_dev!$A$1:$CI$361,MATCH(DATE(C$1,1,1),Shock_dev!$A$1:$CI$1,0),FALSE)</f>
        <v>1918.7712121212116</v>
      </c>
      <c r="D128" s="52">
        <f>VLOOKUP($B128,Shock_dev!$A$1:$CI$361,MATCH(DATE(D$1,1,1),Shock_dev!$A$1:$CI$1,0),FALSE)</f>
        <v>1853.3780303030303</v>
      </c>
      <c r="E128" s="52">
        <f>VLOOKUP($B128,Shock_dev!$A$1:$CI$361,MATCH(DATE(E$1,1,1),Shock_dev!$A$1:$CI$1,0),FALSE)</f>
        <v>2010.2666666666662</v>
      </c>
      <c r="F128" s="52">
        <f>VLOOKUP($B128,Shock_dev!$A$1:$CI$361,MATCH(DATE(F$1,1,1),Shock_dev!$A$1:$CI$1,0),FALSE)</f>
        <v>2127.2257575757571</v>
      </c>
      <c r="G128" s="52">
        <f>VLOOKUP($B128,Shock_dev!$A$1:$CI$361,MATCH(DATE(G$1,1,1),Shock_dev!$A$1:$CI$1,0),FALSE)</f>
        <v>2195.3969696969698</v>
      </c>
      <c r="H128" s="52">
        <f>VLOOKUP($B128,Shock_dev!$A$1:$CI$361,MATCH(DATE(H$1,1,1),Shock_dev!$A$1:$CI$1,0),FALSE)</f>
        <v>2377.9333333333329</v>
      </c>
      <c r="I128" s="52">
        <f>VLOOKUP($B128,Shock_dev!$A$1:$CI$361,MATCH(DATE(I$1,1,1),Shock_dev!$A$1:$CI$1,0),FALSE)</f>
        <v>2273.15</v>
      </c>
      <c r="J128" s="52">
        <f>VLOOKUP($B128,Shock_dev!$A$1:$CI$361,MATCH(DATE(J$1,1,1),Shock_dev!$A$1:$CI$1,0),FALSE)</f>
        <v>2806.5916666666672</v>
      </c>
      <c r="K128" s="52">
        <f>VLOOKUP($B128,Shock_dev!$A$1:$CI$361,MATCH(DATE(K$1,1,1),Shock_dev!$A$1:$CI$1,0),FALSE)</f>
        <v>2642.7750000000005</v>
      </c>
      <c r="L128" s="52">
        <f>VLOOKUP($B128,Shock_dev!$A$1:$CI$361,MATCH(DATE(L$1,1,1),Shock_dev!$A$1:$CI$1,0),FALSE)</f>
        <v>2941.875</v>
      </c>
      <c r="M128" s="52">
        <f>VLOOKUP($B128,Shock_dev!$A$1:$CI$361,MATCH(DATE(M$1,1,1),Shock_dev!$A$1:$CI$1,0),FALSE)</f>
        <v>2885.9749999999999</v>
      </c>
      <c r="N128" s="52">
        <f>VLOOKUP($B128,Shock_dev!$A$1:$CI$361,MATCH(DATE(N$1,1,1),Shock_dev!$A$1:$CI$1,0),FALSE)</f>
        <v>2665.25</v>
      </c>
      <c r="O128" s="52">
        <f>VLOOKUP($B128,Shock_dev!$A$1:$CI$361,MATCH(DATE(O$1,1,1),Shock_dev!$A$1:$CI$1,0),FALSE)</f>
        <v>2216.7833333333333</v>
      </c>
      <c r="P128" s="52">
        <f>VLOOKUP($B128,Shock_dev!$A$1:$CI$361,MATCH(DATE(P$1,1,1),Shock_dev!$A$1:$CI$1,0),FALSE)</f>
        <v>1999.5666666666668</v>
      </c>
      <c r="Q128" s="52">
        <f>VLOOKUP($B128,Shock_dev!$A$1:$CI$361,MATCH(DATE(Q$1,1,1),Shock_dev!$A$1:$CI$1,0),FALSE)</f>
        <v>2106.4833333333336</v>
      </c>
      <c r="R128" s="52">
        <f>VLOOKUP($B128,Shock_dev!$A$1:$CI$361,MATCH(DATE(R$1,1,1),Shock_dev!$A$1:$CI$1,0),FALSE)</f>
        <v>1615.2750000000001</v>
      </c>
      <c r="S128" s="52">
        <f>VLOOKUP($B128,Shock_dev!$A$1:$CI$361,MATCH(DATE(S$1,1,1),Shock_dev!$A$1:$CI$1,0),FALSE)</f>
        <v>1639.8333333333335</v>
      </c>
      <c r="T128" s="52">
        <f>VLOOKUP($B128,Shock_dev!$A$1:$CI$361,MATCH(DATE(T$1,1,1),Shock_dev!$A$1:$CI$1,0),FALSE)</f>
        <v>1921.2249999999997</v>
      </c>
      <c r="U128" s="52">
        <f>VLOOKUP($B128,Shock_dev!$A$1:$CI$361,MATCH(DATE(U$1,1,1),Shock_dev!$A$1:$CI$1,0),FALSE)</f>
        <v>1647.2333333333336</v>
      </c>
      <c r="V128" s="52">
        <f>VLOOKUP($B128,Shock_dev!$A$1:$CI$361,MATCH(DATE(V$1,1,1),Shock_dev!$A$1:$CI$1,0),FALSE)</f>
        <v>1647.2333333333336</v>
      </c>
      <c r="W128" s="52">
        <f>VLOOKUP($B128,Shock_dev!$A$1:$CI$361,MATCH(DATE(W$1,1,1),Shock_dev!$A$1:$CI$1,0),FALSE)</f>
        <v>1881.9916666666668</v>
      </c>
      <c r="X128" s="52">
        <f>VLOOKUP($B128,Shock_dev!$A$1:$CI$361,MATCH(DATE(X$1,1,1),Shock_dev!$A$1:$CI$1,0),FALSE)</f>
        <v>1881.9916666666668</v>
      </c>
      <c r="Y128" s="52">
        <f>VLOOKUP($B128,Shock_dev!$A$1:$CI$361,MATCH(DATE(Y$1,1,1),Shock_dev!$A$1:$CI$1,0),FALSE)</f>
        <v>1994.4916666666668</v>
      </c>
      <c r="Z128" s="52">
        <f>VLOOKUP($B128,Shock_dev!$A$1:$CI$361,MATCH(DATE(Z$1,1,1),Shock_dev!$A$1:$CI$1,0),FALSE)</f>
        <v>1878.8666666666668</v>
      </c>
      <c r="AA128" s="52">
        <f>VLOOKUP($B128,Shock_dev!$A$1:$CI$361,MATCH(DATE(AA$1,1,1),Shock_dev!$A$1:$CI$1,0),FALSE)</f>
        <v>2096.713888888889</v>
      </c>
      <c r="AB128" s="52">
        <f>VLOOKUP($B128,Shock_dev!$A$1:$CI$361,MATCH(DATE(AB$1,1,1),Shock_dev!$A$1:$CI$1,0),FALSE)</f>
        <v>2301.713888888889</v>
      </c>
      <c r="AC128" s="52">
        <f>VLOOKUP($B128,Shock_dev!$A$1:$CI$361,MATCH(DATE(AC$1,1,1),Shock_dev!$A$1:$CI$1,0),FALSE)</f>
        <v>2506.7138888888885</v>
      </c>
      <c r="AD128" s="52">
        <f>VLOOKUP($B128,Shock_dev!$A$1:$CI$361,MATCH(DATE(AD$1,1,1),Shock_dev!$A$1:$CI$1,0),FALSE)</f>
        <v>2639.7694444444446</v>
      </c>
      <c r="AE128" s="52">
        <f>VLOOKUP($B128,Shock_dev!$A$1:$CI$361,MATCH(DATE(AE$1,1,1),Shock_dev!$A$1:$CI$1,0),FALSE)</f>
        <v>2848.2777777777778</v>
      </c>
      <c r="AF128" s="52">
        <f>VLOOKUP($B128,Shock_dev!$A$1:$CI$361,MATCH(DATE(AF$1,1,1),Shock_dev!$A$1:$CI$1,0),FALSE)</f>
        <v>2848.2777777777778</v>
      </c>
      <c r="AG128" s="52"/>
      <c r="AH128" s="65">
        <f t="shared" si="139"/>
        <v>2021.0077272727272</v>
      </c>
      <c r="AI128" s="65">
        <f t="shared" si="140"/>
        <v>2608.4650000000001</v>
      </c>
      <c r="AJ128" s="65">
        <f t="shared" si="141"/>
        <v>2374.811666666667</v>
      </c>
      <c r="AK128" s="65">
        <f t="shared" si="142"/>
        <v>1694.1599999999999</v>
      </c>
      <c r="AL128" s="65">
        <f t="shared" si="143"/>
        <v>1946.8111111111114</v>
      </c>
      <c r="AM128" s="65">
        <f t="shared" si="144"/>
        <v>2628.9505555555552</v>
      </c>
      <c r="AN128" s="66"/>
      <c r="AO128" s="65">
        <f t="shared" si="145"/>
        <v>2314.7363636363634</v>
      </c>
      <c r="AP128" s="65">
        <f t="shared" si="146"/>
        <v>2034.4858333333334</v>
      </c>
      <c r="AQ128" s="65">
        <f t="shared" si="147"/>
        <v>2287.8808333333332</v>
      </c>
    </row>
    <row r="129" spans="1:43" x14ac:dyDescent="0.25">
      <c r="A129" s="5" t="s">
        <v>414</v>
      </c>
      <c r="B129" s="37" t="s">
        <v>663</v>
      </c>
      <c r="C129" s="52">
        <f>VLOOKUP($B129,Shock_dev!$A$1:$CI$361,MATCH(DATE(C$1,1,1),Shock_dev!$A$1:$CI$1,0),FALSE)</f>
        <v>1918.7712121212116</v>
      </c>
      <c r="D129" s="52">
        <f>VLOOKUP($B129,Shock_dev!$A$1:$CI$361,MATCH(DATE(D$1,1,1),Shock_dev!$A$1:$CI$1,0),FALSE)</f>
        <v>1853.3780303030303</v>
      </c>
      <c r="E129" s="52">
        <f>VLOOKUP($B129,Shock_dev!$A$1:$CI$361,MATCH(DATE(E$1,1,1),Shock_dev!$A$1:$CI$1,0),FALSE)</f>
        <v>2010.2666666666662</v>
      </c>
      <c r="F129" s="52">
        <f>VLOOKUP($B129,Shock_dev!$A$1:$CI$361,MATCH(DATE(F$1,1,1),Shock_dev!$A$1:$CI$1,0),FALSE)</f>
        <v>2127.2257575757571</v>
      </c>
      <c r="G129" s="52">
        <f>VLOOKUP($B129,Shock_dev!$A$1:$CI$361,MATCH(DATE(G$1,1,1),Shock_dev!$A$1:$CI$1,0),FALSE)</f>
        <v>2195.3969696969698</v>
      </c>
      <c r="H129" s="52">
        <f>VLOOKUP($B129,Shock_dev!$A$1:$CI$361,MATCH(DATE(H$1,1,1),Shock_dev!$A$1:$CI$1,0),FALSE)</f>
        <v>2377.9333333333329</v>
      </c>
      <c r="I129" s="52">
        <f>VLOOKUP($B129,Shock_dev!$A$1:$CI$361,MATCH(DATE(I$1,1,1),Shock_dev!$A$1:$CI$1,0),FALSE)</f>
        <v>2273.15</v>
      </c>
      <c r="J129" s="52">
        <f>VLOOKUP($B129,Shock_dev!$A$1:$CI$361,MATCH(DATE(J$1,1,1),Shock_dev!$A$1:$CI$1,0),FALSE)</f>
        <v>2806.5916666666672</v>
      </c>
      <c r="K129" s="52">
        <f>VLOOKUP($B129,Shock_dev!$A$1:$CI$361,MATCH(DATE(K$1,1,1),Shock_dev!$A$1:$CI$1,0),FALSE)</f>
        <v>2642.7750000000005</v>
      </c>
      <c r="L129" s="52">
        <f>VLOOKUP($B129,Shock_dev!$A$1:$CI$361,MATCH(DATE(L$1,1,1),Shock_dev!$A$1:$CI$1,0),FALSE)</f>
        <v>2941.875</v>
      </c>
      <c r="M129" s="52">
        <f>VLOOKUP($B129,Shock_dev!$A$1:$CI$361,MATCH(DATE(M$1,1,1),Shock_dev!$A$1:$CI$1,0),FALSE)</f>
        <v>2885.9749999999999</v>
      </c>
      <c r="N129" s="52">
        <f>VLOOKUP($B129,Shock_dev!$A$1:$CI$361,MATCH(DATE(N$1,1,1),Shock_dev!$A$1:$CI$1,0),FALSE)</f>
        <v>2665.25</v>
      </c>
      <c r="O129" s="52">
        <f>VLOOKUP($B129,Shock_dev!$A$1:$CI$361,MATCH(DATE(O$1,1,1),Shock_dev!$A$1:$CI$1,0),FALSE)</f>
        <v>2216.7833333333333</v>
      </c>
      <c r="P129" s="52">
        <f>VLOOKUP($B129,Shock_dev!$A$1:$CI$361,MATCH(DATE(P$1,1,1),Shock_dev!$A$1:$CI$1,0),FALSE)</f>
        <v>1999.5666666666668</v>
      </c>
      <c r="Q129" s="52">
        <f>VLOOKUP($B129,Shock_dev!$A$1:$CI$361,MATCH(DATE(Q$1,1,1),Shock_dev!$A$1:$CI$1,0),FALSE)</f>
        <v>2106.4833333333336</v>
      </c>
      <c r="R129" s="52">
        <f>VLOOKUP($B129,Shock_dev!$A$1:$CI$361,MATCH(DATE(R$1,1,1),Shock_dev!$A$1:$CI$1,0),FALSE)</f>
        <v>1615.2750000000001</v>
      </c>
      <c r="S129" s="52">
        <f>VLOOKUP($B129,Shock_dev!$A$1:$CI$361,MATCH(DATE(S$1,1,1),Shock_dev!$A$1:$CI$1,0),FALSE)</f>
        <v>1639.8333333333335</v>
      </c>
      <c r="T129" s="52">
        <f>VLOOKUP($B129,Shock_dev!$A$1:$CI$361,MATCH(DATE(T$1,1,1),Shock_dev!$A$1:$CI$1,0),FALSE)</f>
        <v>1921.2249999999997</v>
      </c>
      <c r="U129" s="52">
        <f>VLOOKUP($B129,Shock_dev!$A$1:$CI$361,MATCH(DATE(U$1,1,1),Shock_dev!$A$1:$CI$1,0),FALSE)</f>
        <v>1647.2333333333336</v>
      </c>
      <c r="V129" s="52">
        <f>VLOOKUP($B129,Shock_dev!$A$1:$CI$361,MATCH(DATE(V$1,1,1),Shock_dev!$A$1:$CI$1,0),FALSE)</f>
        <v>1647.2333333333336</v>
      </c>
      <c r="W129" s="52">
        <f>VLOOKUP($B129,Shock_dev!$A$1:$CI$361,MATCH(DATE(W$1,1,1),Shock_dev!$A$1:$CI$1,0),FALSE)</f>
        <v>1881.9916666666668</v>
      </c>
      <c r="X129" s="52">
        <f>VLOOKUP($B129,Shock_dev!$A$1:$CI$361,MATCH(DATE(X$1,1,1),Shock_dev!$A$1:$CI$1,0),FALSE)</f>
        <v>1881.9916666666668</v>
      </c>
      <c r="Y129" s="52">
        <f>VLOOKUP($B129,Shock_dev!$A$1:$CI$361,MATCH(DATE(Y$1,1,1),Shock_dev!$A$1:$CI$1,0),FALSE)</f>
        <v>1994.4916666666668</v>
      </c>
      <c r="Z129" s="52">
        <f>VLOOKUP($B129,Shock_dev!$A$1:$CI$361,MATCH(DATE(Z$1,1,1),Shock_dev!$A$1:$CI$1,0),FALSE)</f>
        <v>1878.8666666666668</v>
      </c>
      <c r="AA129" s="52">
        <f>VLOOKUP($B129,Shock_dev!$A$1:$CI$361,MATCH(DATE(AA$1,1,1),Shock_dev!$A$1:$CI$1,0),FALSE)</f>
        <v>2096.713888888889</v>
      </c>
      <c r="AB129" s="52">
        <f>VLOOKUP($B129,Shock_dev!$A$1:$CI$361,MATCH(DATE(AB$1,1,1),Shock_dev!$A$1:$CI$1,0),FALSE)</f>
        <v>2301.713888888889</v>
      </c>
      <c r="AC129" s="52">
        <f>VLOOKUP($B129,Shock_dev!$A$1:$CI$361,MATCH(DATE(AC$1,1,1),Shock_dev!$A$1:$CI$1,0),FALSE)</f>
        <v>2506.7138888888885</v>
      </c>
      <c r="AD129" s="52">
        <f>VLOOKUP($B129,Shock_dev!$A$1:$CI$361,MATCH(DATE(AD$1,1,1),Shock_dev!$A$1:$CI$1,0),FALSE)</f>
        <v>2639.7694444444446</v>
      </c>
      <c r="AE129" s="52">
        <f>VLOOKUP($B129,Shock_dev!$A$1:$CI$361,MATCH(DATE(AE$1,1,1),Shock_dev!$A$1:$CI$1,0),FALSE)</f>
        <v>2848.2777777777778</v>
      </c>
      <c r="AF129" s="52">
        <f>VLOOKUP($B129,Shock_dev!$A$1:$CI$361,MATCH(DATE(AF$1,1,1),Shock_dev!$A$1:$CI$1,0),FALSE)</f>
        <v>2848.2777777777778</v>
      </c>
      <c r="AG129" s="52"/>
      <c r="AH129" s="65">
        <f t="shared" si="139"/>
        <v>2021.0077272727272</v>
      </c>
      <c r="AI129" s="65">
        <f t="shared" si="140"/>
        <v>2608.4650000000001</v>
      </c>
      <c r="AJ129" s="65">
        <f t="shared" si="141"/>
        <v>2374.811666666667</v>
      </c>
      <c r="AK129" s="65">
        <f t="shared" si="142"/>
        <v>1694.1599999999999</v>
      </c>
      <c r="AL129" s="65">
        <f t="shared" si="143"/>
        <v>1946.8111111111114</v>
      </c>
      <c r="AM129" s="65">
        <f t="shared" si="144"/>
        <v>2628.9505555555552</v>
      </c>
      <c r="AN129" s="66"/>
      <c r="AO129" s="65">
        <f t="shared" si="145"/>
        <v>2314.7363636363634</v>
      </c>
      <c r="AP129" s="65">
        <f t="shared" si="146"/>
        <v>2034.4858333333334</v>
      </c>
      <c r="AQ129" s="65">
        <f t="shared" si="147"/>
        <v>2287.8808333333332</v>
      </c>
    </row>
    <row r="130" spans="1:43" x14ac:dyDescent="0.25">
      <c r="A130" s="5" t="s">
        <v>415</v>
      </c>
      <c r="B130" s="37" t="s">
        <v>664</v>
      </c>
      <c r="C130" s="52">
        <f>VLOOKUP($B130,Shock_dev!$A$1:$CI$361,MATCH(DATE(C$1,1,1),Shock_dev!$A$1:$CI$1,0),FALSE)</f>
        <v>1918.7712121212116</v>
      </c>
      <c r="D130" s="52">
        <f>VLOOKUP($B130,Shock_dev!$A$1:$CI$361,MATCH(DATE(D$1,1,1),Shock_dev!$A$1:$CI$1,0),FALSE)</f>
        <v>1853.3780303030303</v>
      </c>
      <c r="E130" s="52">
        <f>VLOOKUP($B130,Shock_dev!$A$1:$CI$361,MATCH(DATE(E$1,1,1),Shock_dev!$A$1:$CI$1,0),FALSE)</f>
        <v>2010.2666666666662</v>
      </c>
      <c r="F130" s="52">
        <f>VLOOKUP($B130,Shock_dev!$A$1:$CI$361,MATCH(DATE(F$1,1,1),Shock_dev!$A$1:$CI$1,0),FALSE)</f>
        <v>2127.2257575757571</v>
      </c>
      <c r="G130" s="52">
        <f>VLOOKUP($B130,Shock_dev!$A$1:$CI$361,MATCH(DATE(G$1,1,1),Shock_dev!$A$1:$CI$1,0),FALSE)</f>
        <v>2195.3969696969698</v>
      </c>
      <c r="H130" s="52">
        <f>VLOOKUP($B130,Shock_dev!$A$1:$CI$361,MATCH(DATE(H$1,1,1),Shock_dev!$A$1:$CI$1,0),FALSE)</f>
        <v>2377.9333333333329</v>
      </c>
      <c r="I130" s="52">
        <f>VLOOKUP($B130,Shock_dev!$A$1:$CI$361,MATCH(DATE(I$1,1,1),Shock_dev!$A$1:$CI$1,0),FALSE)</f>
        <v>2273.15</v>
      </c>
      <c r="J130" s="52">
        <f>VLOOKUP($B130,Shock_dev!$A$1:$CI$361,MATCH(DATE(J$1,1,1),Shock_dev!$A$1:$CI$1,0),FALSE)</f>
        <v>2806.5916666666672</v>
      </c>
      <c r="K130" s="52">
        <f>VLOOKUP($B130,Shock_dev!$A$1:$CI$361,MATCH(DATE(K$1,1,1),Shock_dev!$A$1:$CI$1,0),FALSE)</f>
        <v>2642.7750000000005</v>
      </c>
      <c r="L130" s="52">
        <f>VLOOKUP($B130,Shock_dev!$A$1:$CI$361,MATCH(DATE(L$1,1,1),Shock_dev!$A$1:$CI$1,0),FALSE)</f>
        <v>2941.875</v>
      </c>
      <c r="M130" s="52">
        <f>VLOOKUP($B130,Shock_dev!$A$1:$CI$361,MATCH(DATE(M$1,1,1),Shock_dev!$A$1:$CI$1,0),FALSE)</f>
        <v>2885.9749999999999</v>
      </c>
      <c r="N130" s="52">
        <f>VLOOKUP($B130,Shock_dev!$A$1:$CI$361,MATCH(DATE(N$1,1,1),Shock_dev!$A$1:$CI$1,0),FALSE)</f>
        <v>2665.25</v>
      </c>
      <c r="O130" s="52">
        <f>VLOOKUP($B130,Shock_dev!$A$1:$CI$361,MATCH(DATE(O$1,1,1),Shock_dev!$A$1:$CI$1,0),FALSE)</f>
        <v>2216.7833333333333</v>
      </c>
      <c r="P130" s="52">
        <f>VLOOKUP($B130,Shock_dev!$A$1:$CI$361,MATCH(DATE(P$1,1,1),Shock_dev!$A$1:$CI$1,0),FALSE)</f>
        <v>1999.5666666666668</v>
      </c>
      <c r="Q130" s="52">
        <f>VLOOKUP($B130,Shock_dev!$A$1:$CI$361,MATCH(DATE(Q$1,1,1),Shock_dev!$A$1:$CI$1,0),FALSE)</f>
        <v>2106.4833333333336</v>
      </c>
      <c r="R130" s="52">
        <f>VLOOKUP($B130,Shock_dev!$A$1:$CI$361,MATCH(DATE(R$1,1,1),Shock_dev!$A$1:$CI$1,0),FALSE)</f>
        <v>1615.2750000000001</v>
      </c>
      <c r="S130" s="52">
        <f>VLOOKUP($B130,Shock_dev!$A$1:$CI$361,MATCH(DATE(S$1,1,1),Shock_dev!$A$1:$CI$1,0),FALSE)</f>
        <v>1639.8333333333335</v>
      </c>
      <c r="T130" s="52">
        <f>VLOOKUP($B130,Shock_dev!$A$1:$CI$361,MATCH(DATE(T$1,1,1),Shock_dev!$A$1:$CI$1,0),FALSE)</f>
        <v>1921.2249999999997</v>
      </c>
      <c r="U130" s="52">
        <f>VLOOKUP($B130,Shock_dev!$A$1:$CI$361,MATCH(DATE(U$1,1,1),Shock_dev!$A$1:$CI$1,0),FALSE)</f>
        <v>1647.2333333333336</v>
      </c>
      <c r="V130" s="52">
        <f>VLOOKUP($B130,Shock_dev!$A$1:$CI$361,MATCH(DATE(V$1,1,1),Shock_dev!$A$1:$CI$1,0),FALSE)</f>
        <v>1647.2333333333336</v>
      </c>
      <c r="W130" s="52">
        <f>VLOOKUP($B130,Shock_dev!$A$1:$CI$361,MATCH(DATE(W$1,1,1),Shock_dev!$A$1:$CI$1,0),FALSE)</f>
        <v>1881.9916666666668</v>
      </c>
      <c r="X130" s="52">
        <f>VLOOKUP($B130,Shock_dev!$A$1:$CI$361,MATCH(DATE(X$1,1,1),Shock_dev!$A$1:$CI$1,0),FALSE)</f>
        <v>1881.9916666666668</v>
      </c>
      <c r="Y130" s="52">
        <f>VLOOKUP($B130,Shock_dev!$A$1:$CI$361,MATCH(DATE(Y$1,1,1),Shock_dev!$A$1:$CI$1,0),FALSE)</f>
        <v>1994.4916666666668</v>
      </c>
      <c r="Z130" s="52">
        <f>VLOOKUP($B130,Shock_dev!$A$1:$CI$361,MATCH(DATE(Z$1,1,1),Shock_dev!$A$1:$CI$1,0),FALSE)</f>
        <v>1878.8666666666668</v>
      </c>
      <c r="AA130" s="52">
        <f>VLOOKUP($B130,Shock_dev!$A$1:$CI$361,MATCH(DATE(AA$1,1,1),Shock_dev!$A$1:$CI$1,0),FALSE)</f>
        <v>2096.713888888889</v>
      </c>
      <c r="AB130" s="52">
        <f>VLOOKUP($B130,Shock_dev!$A$1:$CI$361,MATCH(DATE(AB$1,1,1),Shock_dev!$A$1:$CI$1,0),FALSE)</f>
        <v>2301.713888888889</v>
      </c>
      <c r="AC130" s="52">
        <f>VLOOKUP($B130,Shock_dev!$A$1:$CI$361,MATCH(DATE(AC$1,1,1),Shock_dev!$A$1:$CI$1,0),FALSE)</f>
        <v>2506.7138888888885</v>
      </c>
      <c r="AD130" s="52">
        <f>VLOOKUP($B130,Shock_dev!$A$1:$CI$361,MATCH(DATE(AD$1,1,1),Shock_dev!$A$1:$CI$1,0),FALSE)</f>
        <v>2639.7694444444446</v>
      </c>
      <c r="AE130" s="52">
        <f>VLOOKUP($B130,Shock_dev!$A$1:$CI$361,MATCH(DATE(AE$1,1,1),Shock_dev!$A$1:$CI$1,0),FALSE)</f>
        <v>2848.2777777777778</v>
      </c>
      <c r="AF130" s="52">
        <f>VLOOKUP($B130,Shock_dev!$A$1:$CI$361,MATCH(DATE(AF$1,1,1),Shock_dev!$A$1:$CI$1,0),FALSE)</f>
        <v>2848.2777777777778</v>
      </c>
      <c r="AG130" s="52"/>
      <c r="AH130" s="65">
        <f t="shared" si="139"/>
        <v>2021.0077272727272</v>
      </c>
      <c r="AI130" s="65">
        <f t="shared" si="140"/>
        <v>2608.4650000000001</v>
      </c>
      <c r="AJ130" s="65">
        <f t="shared" si="141"/>
        <v>2374.811666666667</v>
      </c>
      <c r="AK130" s="65">
        <f t="shared" si="142"/>
        <v>1694.1599999999999</v>
      </c>
      <c r="AL130" s="65">
        <f t="shared" si="143"/>
        <v>1946.8111111111114</v>
      </c>
      <c r="AM130" s="65">
        <f t="shared" si="144"/>
        <v>2628.9505555555552</v>
      </c>
      <c r="AN130" s="66"/>
      <c r="AO130" s="65">
        <f t="shared" si="145"/>
        <v>2314.7363636363634</v>
      </c>
      <c r="AP130" s="65">
        <f t="shared" si="146"/>
        <v>2034.4858333333334</v>
      </c>
      <c r="AQ130" s="65">
        <f t="shared" si="147"/>
        <v>2287.8808333333332</v>
      </c>
    </row>
    <row r="131" spans="1:43" x14ac:dyDescent="0.25">
      <c r="A131" s="13"/>
      <c r="B131" s="37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696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693</v>
      </c>
      <c r="B133" s="37"/>
      <c r="C133" s="52">
        <f>SUM(C134:C143)</f>
        <v>1025.0808948033573</v>
      </c>
      <c r="D133" s="52">
        <f t="shared" ref="D133:AF133" si="148">SUM(D134:D143)</f>
        <v>1144.4877794389856</v>
      </c>
      <c r="E133" s="52">
        <f t="shared" si="148"/>
        <v>1260.7288716880953</v>
      </c>
      <c r="F133" s="52">
        <f t="shared" si="148"/>
        <v>1370.9232615631527</v>
      </c>
      <c r="G133" s="52">
        <f t="shared" si="148"/>
        <v>1472.4955161031178</v>
      </c>
      <c r="H133" s="52">
        <f t="shared" si="148"/>
        <v>1563.3734539248705</v>
      </c>
      <c r="I133" s="52">
        <f t="shared" si="148"/>
        <v>1642.1440631177918</v>
      </c>
      <c r="J133" s="52">
        <f t="shared" si="148"/>
        <v>1708.1459925621396</v>
      </c>
      <c r="K133" s="52">
        <f t="shared" si="148"/>
        <v>1761.4835545372307</v>
      </c>
      <c r="L133" s="52">
        <f t="shared" si="148"/>
        <v>1802.9564671539742</v>
      </c>
      <c r="M133" s="52">
        <f t="shared" si="148"/>
        <v>1833.9104562455552</v>
      </c>
      <c r="N133" s="52">
        <f t="shared" si="148"/>
        <v>1856.0247749350824</v>
      </c>
      <c r="O133" s="52">
        <f t="shared" si="148"/>
        <v>1871.0620025717046</v>
      </c>
      <c r="P133" s="52">
        <f t="shared" si="148"/>
        <v>1880.6116239473174</v>
      </c>
      <c r="Q133" s="52">
        <f t="shared" si="148"/>
        <v>1885.8607626767684</v>
      </c>
      <c r="R133" s="52">
        <f t="shared" si="148"/>
        <v>1887.4225858960995</v>
      </c>
      <c r="S133" s="52">
        <f t="shared" si="148"/>
        <v>1885.2455921592205</v>
      </c>
      <c r="T133" s="52">
        <f t="shared" si="148"/>
        <v>1878.6162429988501</v>
      </c>
      <c r="U133" s="52">
        <f t="shared" si="148"/>
        <v>1866.2547724422964</v>
      </c>
      <c r="V133" s="52">
        <f t="shared" si="148"/>
        <v>1846.4913924974423</v>
      </c>
      <c r="W133" s="52">
        <f t="shared" si="148"/>
        <v>1817.4993909462785</v>
      </c>
      <c r="X133" s="52">
        <f t="shared" si="148"/>
        <v>1777.5543619288708</v>
      </c>
      <c r="Y133" s="52">
        <f t="shared" si="148"/>
        <v>1725.2860211483808</v>
      </c>
      <c r="Z133" s="52">
        <f t="shared" si="148"/>
        <v>1659.8910144956922</v>
      </c>
      <c r="AA133" s="52">
        <f t="shared" si="148"/>
        <v>1581.2813629543143</v>
      </c>
      <c r="AB133" s="52">
        <f t="shared" si="148"/>
        <v>1490.1525882699425</v>
      </c>
      <c r="AC133" s="52">
        <f t="shared" si="148"/>
        <v>1387.9665944943174</v>
      </c>
      <c r="AD133" s="52">
        <f t="shared" si="148"/>
        <v>1276.8553474648179</v>
      </c>
      <c r="AE133" s="52">
        <f t="shared" si="148"/>
        <v>1159.4607355285827</v>
      </c>
      <c r="AF133" s="52">
        <f t="shared" si="148"/>
        <v>1038.7325215057565</v>
      </c>
      <c r="AG133" s="52"/>
      <c r="AH133" s="65">
        <f t="shared" ref="AH133" si="149">AVERAGE(C133:G133)</f>
        <v>1254.7432647193418</v>
      </c>
      <c r="AI133" s="65">
        <f t="shared" ref="AI133" si="150">AVERAGE(H133:L133)</f>
        <v>1695.6207062592014</v>
      </c>
      <c r="AJ133" s="65">
        <f t="shared" ref="AJ133" si="151">AVERAGE(M133:Q133)</f>
        <v>1865.4939240752858</v>
      </c>
      <c r="AK133" s="65">
        <f t="shared" ref="AK133" si="152">AVERAGE(R133:V133)</f>
        <v>1872.8061171987817</v>
      </c>
      <c r="AL133" s="65">
        <f t="shared" ref="AL133" si="153">AVERAGE(W133:AA133)</f>
        <v>1712.3024302947074</v>
      </c>
      <c r="AM133" s="65">
        <f t="shared" ref="AM133" si="154">AVERAGE(AB133:AF133)</f>
        <v>1270.6335574526834</v>
      </c>
      <c r="AN133" s="66"/>
      <c r="AO133" s="65">
        <f t="shared" ref="AO133" si="155">AVERAGE(AH133:AI133)</f>
        <v>1475.1819854892715</v>
      </c>
      <c r="AP133" s="65">
        <f t="shared" ref="AP133" si="156">AVERAGE(AJ133:AK133)</f>
        <v>1869.1500206370338</v>
      </c>
      <c r="AQ133" s="65">
        <f t="shared" ref="AQ133" si="157">AVERAGE(AL133:AM133)</f>
        <v>1491.4679938736954</v>
      </c>
    </row>
    <row r="134" spans="1:43" x14ac:dyDescent="0.25">
      <c r="A134" s="5" t="s">
        <v>410</v>
      </c>
      <c r="B134" s="37" t="s">
        <v>677</v>
      </c>
      <c r="C134" s="52">
        <f>VLOOKUP($B134,Shock_dev!$A$1:$CI$361,MATCH(DATE(C$1,1,1),Shock_dev!$A$1:$CI$1,0),FALSE)</f>
        <v>30.368474221751374</v>
      </c>
      <c r="D134" s="52">
        <f>VLOOKUP($B134,Shock_dev!$A$1:$CI$361,MATCH(DATE(D$1,1,1),Shock_dev!$A$1:$CI$1,0),FALSE)</f>
        <v>42.493135198515404</v>
      </c>
      <c r="E134" s="52">
        <f>VLOOKUP($B134,Shock_dev!$A$1:$CI$361,MATCH(DATE(E$1,1,1),Shock_dev!$A$1:$CI$1,0),FALSE)</f>
        <v>58.536766157038343</v>
      </c>
      <c r="F134" s="52">
        <f>VLOOKUP($B134,Shock_dev!$A$1:$CI$361,MATCH(DATE(F$1,1,1),Shock_dev!$A$1:$CI$1,0),FALSE)</f>
        <v>79.387628053247298</v>
      </c>
      <c r="G134" s="52">
        <f>VLOOKUP($B134,Shock_dev!$A$1:$CI$361,MATCH(DATE(G$1,1,1),Shock_dev!$A$1:$CI$1,0),FALSE)</f>
        <v>105.99639012875139</v>
      </c>
      <c r="H134" s="52">
        <f>VLOOKUP($B134,Shock_dev!$A$1:$CI$361,MATCH(DATE(H$1,1,1),Shock_dev!$A$1:$CI$1,0),FALSE)</f>
        <v>139.32962631988372</v>
      </c>
      <c r="I134" s="52">
        <f>VLOOKUP($B134,Shock_dev!$A$1:$CI$361,MATCH(DATE(I$1,1,1),Shock_dev!$A$1:$CI$1,0),FALSE)</f>
        <v>180.30593339808431</v>
      </c>
      <c r="J134" s="52">
        <f>VLOOKUP($B134,Shock_dev!$A$1:$CI$361,MATCH(DATE(J$1,1,1),Shock_dev!$A$1:$CI$1,0),FALSE)</f>
        <v>229.71571855229269</v>
      </c>
      <c r="K134" s="52">
        <f>VLOOKUP($B134,Shock_dev!$A$1:$CI$361,MATCH(DATE(K$1,1,1),Shock_dev!$A$1:$CI$1,0),FALSE)</f>
        <v>288.12806116924065</v>
      </c>
      <c r="L134" s="52">
        <f>VLOOKUP($B134,Shock_dev!$A$1:$CI$361,MATCH(DATE(L$1,1,1),Shock_dev!$A$1:$CI$1,0),FALSE)</f>
        <v>355.79066496630196</v>
      </c>
      <c r="M134" s="52">
        <f>VLOOKUP($B134,Shock_dev!$A$1:$CI$361,MATCH(DATE(M$1,1,1),Shock_dev!$A$1:$CI$1,0),FALSE)</f>
        <v>432.53144898434147</v>
      </c>
      <c r="N134" s="52">
        <f>VLOOKUP($B134,Shock_dev!$A$1:$CI$361,MATCH(DATE(N$1,1,1),Shock_dev!$A$1:$CI$1,0),FALSE)</f>
        <v>517.67236292727011</v>
      </c>
      <c r="O134" s="52">
        <f>VLOOKUP($B134,Shock_dev!$A$1:$CI$361,MATCH(DATE(O$1,1,1),Shock_dev!$A$1:$CI$1,0),FALSE)</f>
        <v>609.96711028186019</v>
      </c>
      <c r="P134" s="52">
        <f>VLOOKUP($B134,Shock_dev!$A$1:$CI$361,MATCH(DATE(P$1,1,1),Shock_dev!$A$1:$CI$1,0),FALSE)</f>
        <v>707.57422674608426</v>
      </c>
      <c r="Q134" s="52">
        <f>VLOOKUP($B134,Shock_dev!$A$1:$CI$361,MATCH(DATE(Q$1,1,1),Shock_dev!$A$1:$CI$1,0),FALSE)</f>
        <v>808.07513102729752</v>
      </c>
      <c r="R134" s="52">
        <f>VLOOKUP($B134,Shock_dev!$A$1:$CI$361,MATCH(DATE(R$1,1,1),Shock_dev!$A$1:$CI$1,0),FALSE)</f>
        <v>908.54329133514727</v>
      </c>
      <c r="S134" s="52">
        <f>VLOOKUP($B134,Shock_dev!$A$1:$CI$361,MATCH(DATE(S$1,1,1),Shock_dev!$A$1:$CI$1,0),FALSE)</f>
        <v>1005.6657491491936</v>
      </c>
      <c r="T134" s="52">
        <f>VLOOKUP($B134,Shock_dev!$A$1:$CI$361,MATCH(DATE(T$1,1,1),Shock_dev!$A$1:$CI$1,0),FALSE)</f>
        <v>1095.9124009169534</v>
      </c>
      <c r="U134" s="52">
        <f>VLOOKUP($B134,Shock_dev!$A$1:$CI$361,MATCH(DATE(U$1,1,1),Shock_dev!$A$1:$CI$1,0),FALSE)</f>
        <v>1175.742378011196</v>
      </c>
      <c r="V134" s="52">
        <f>VLOOKUP($B134,Shock_dev!$A$1:$CI$361,MATCH(DATE(V$1,1,1),Shock_dev!$A$1:$CI$1,0),FALSE)</f>
        <v>1241.8314417957974</v>
      </c>
      <c r="W134" s="52">
        <f>VLOOKUP($B134,Shock_dev!$A$1:$CI$361,MATCH(DATE(W$1,1,1),Shock_dev!$A$1:$CI$1,0),FALSE)</f>
        <v>1291.3003825998831</v>
      </c>
      <c r="X134" s="52">
        <f>VLOOKUP($B134,Shock_dev!$A$1:$CI$361,MATCH(DATE(X$1,1,1),Shock_dev!$A$1:$CI$1,0),FALSE)</f>
        <v>1321.9226887016027</v>
      </c>
      <c r="Y134" s="52">
        <f>VLOOKUP($B134,Shock_dev!$A$1:$CI$361,MATCH(DATE(Y$1,1,1),Shock_dev!$A$1:$CI$1,0),FALSE)</f>
        <v>1332.2906568484984</v>
      </c>
      <c r="Z134" s="52">
        <f>VLOOKUP($B134,Shock_dev!$A$1:$CI$361,MATCH(DATE(Z$1,1,1),Shock_dev!$A$1:$CI$1,0),FALSE)</f>
        <v>1321.9226887016027</v>
      </c>
      <c r="AA134" s="52">
        <f>VLOOKUP($B134,Shock_dev!$A$1:$CI$361,MATCH(DATE(AA$1,1,1),Shock_dev!$A$1:$CI$1,0),FALSE)</f>
        <v>1291.3003825998831</v>
      </c>
      <c r="AB134" s="52">
        <f>VLOOKUP($B134,Shock_dev!$A$1:$CI$361,MATCH(DATE(AB$1,1,1),Shock_dev!$A$1:$CI$1,0),FALSE)</f>
        <v>1241.8314417957974</v>
      </c>
      <c r="AC134" s="52">
        <f>VLOOKUP($B134,Shock_dev!$A$1:$CI$361,MATCH(DATE(AC$1,1,1),Shock_dev!$A$1:$CI$1,0),FALSE)</f>
        <v>1175.742378011196</v>
      </c>
      <c r="AD134" s="52">
        <f>VLOOKUP($B134,Shock_dev!$A$1:$CI$361,MATCH(DATE(AD$1,1,1),Shock_dev!$A$1:$CI$1,0),FALSE)</f>
        <v>1095.9124009169534</v>
      </c>
      <c r="AE134" s="52">
        <f>VLOOKUP($B134,Shock_dev!$A$1:$CI$361,MATCH(DATE(AE$1,1,1),Shock_dev!$A$1:$CI$1,0),FALSE)</f>
        <v>1005.6657491491936</v>
      </c>
      <c r="AF134" s="52">
        <f>VLOOKUP($B134,Shock_dev!$A$1:$CI$361,MATCH(DATE(AF$1,1,1),Shock_dev!$A$1:$CI$1,0),FALSE)</f>
        <v>908.54329133514727</v>
      </c>
      <c r="AG134" s="52"/>
      <c r="AH134" s="65">
        <f t="shared" ref="AH134:AH143" si="158">AVERAGE(C134:G134)</f>
        <v>63.356478751860756</v>
      </c>
      <c r="AI134" s="65">
        <f t="shared" ref="AI134:AI143" si="159">AVERAGE(H134:L134)</f>
        <v>238.65400088116067</v>
      </c>
      <c r="AJ134" s="65">
        <f t="shared" ref="AJ134:AJ143" si="160">AVERAGE(M134:Q134)</f>
        <v>615.16405599337077</v>
      </c>
      <c r="AK134" s="65">
        <f t="shared" ref="AK134:AK143" si="161">AVERAGE(R134:V134)</f>
        <v>1085.5390522416576</v>
      </c>
      <c r="AL134" s="65">
        <f t="shared" ref="AL134:AL143" si="162">AVERAGE(W134:AA134)</f>
        <v>1311.7473598902941</v>
      </c>
      <c r="AM134" s="65">
        <f t="shared" ref="AM134:AM143" si="163">AVERAGE(AB134:AF134)</f>
        <v>1085.5390522416574</v>
      </c>
      <c r="AN134" s="66"/>
      <c r="AO134" s="65">
        <f t="shared" ref="AO134:AO143" si="164">AVERAGE(AH134:AI134)</f>
        <v>151.00523981651071</v>
      </c>
      <c r="AP134" s="65">
        <f t="shared" ref="AP134:AP143" si="165">AVERAGE(AJ134:AK134)</f>
        <v>850.35155411751418</v>
      </c>
      <c r="AQ134" s="65">
        <f t="shared" ref="AQ134:AQ143" si="166">AVERAGE(AL134:AM134)</f>
        <v>1198.6432060659758</v>
      </c>
    </row>
    <row r="135" spans="1:43" x14ac:dyDescent="0.25">
      <c r="A135" s="5" t="s">
        <v>411</v>
      </c>
      <c r="B135" s="37" t="s">
        <v>678</v>
      </c>
      <c r="C135" s="52">
        <f>VLOOKUP($B135,Shock_dev!$A$1:$CI$361,MATCH(DATE(C$1,1,1),Shock_dev!$A$1:$CI$1,0),FALSE)</f>
        <v>0.89725037473356295</v>
      </c>
      <c r="D135" s="52">
        <f>VLOOKUP($B135,Shock_dev!$A$1:$CI$361,MATCH(DATE(D$1,1,1),Shock_dev!$A$1:$CI$1,0),FALSE)</f>
        <v>1.2554789945015914</v>
      </c>
      <c r="E135" s="52">
        <f>VLOOKUP($B135,Shock_dev!$A$1:$CI$361,MATCH(DATE(E$1,1,1),Shock_dev!$A$1:$CI$1,0),FALSE)</f>
        <v>1.7294953637306778</v>
      </c>
      <c r="F135" s="52">
        <f>VLOOKUP($B135,Shock_dev!$A$1:$CI$361,MATCH(DATE(F$1,1,1),Shock_dev!$A$1:$CI$1,0),FALSE)</f>
        <v>2.3455435561186695</v>
      </c>
      <c r="G135" s="52">
        <f>VLOOKUP($B135,Shock_dev!$A$1:$CI$361,MATCH(DATE(G$1,1,1),Shock_dev!$A$1:$CI$1,0),FALSE)</f>
        <v>3.1317115265312903</v>
      </c>
      <c r="H135" s="52">
        <f>VLOOKUP($B135,Shock_dev!$A$1:$CI$361,MATCH(DATE(H$1,1,1),Shock_dev!$A$1:$CI$1,0),FALSE)</f>
        <v>4.1165571412692898</v>
      </c>
      <c r="I135" s="52">
        <f>VLOOKUP($B135,Shock_dev!$A$1:$CI$361,MATCH(DATE(I$1,1,1),Shock_dev!$A$1:$CI$1,0),FALSE)</f>
        <v>5.3272207594888528</v>
      </c>
      <c r="J135" s="52">
        <f>VLOOKUP($B135,Shock_dev!$A$1:$CI$361,MATCH(DATE(J$1,1,1),Shock_dev!$A$1:$CI$1,0),FALSE)</f>
        <v>6.7870553208631907</v>
      </c>
      <c r="K135" s="52">
        <f>VLOOKUP($B135,Shock_dev!$A$1:$CI$361,MATCH(DATE(K$1,1,1),Shock_dev!$A$1:$CI$1,0),FALSE)</f>
        <v>8.5128745345457428</v>
      </c>
      <c r="L135" s="52">
        <f>VLOOKUP($B135,Shock_dev!$A$1:$CI$361,MATCH(DATE(L$1,1,1),Shock_dev!$A$1:$CI$1,0),FALSE)</f>
        <v>10.511996919458918</v>
      </c>
      <c r="M135" s="52">
        <f>VLOOKUP($B135,Shock_dev!$A$1:$CI$361,MATCH(DATE(M$1,1,1),Shock_dev!$A$1:$CI$1,0),FALSE)</f>
        <v>12.779338265446448</v>
      </c>
      <c r="N135" s="52">
        <f>VLOOKUP($B135,Shock_dev!$A$1:$CI$361,MATCH(DATE(N$1,1,1),Shock_dev!$A$1:$CI$1,0),FALSE)</f>
        <v>15.294865268305704</v>
      </c>
      <c r="O135" s="52">
        <f>VLOOKUP($B135,Shock_dev!$A$1:$CI$361,MATCH(DATE(O$1,1,1),Shock_dev!$A$1:$CI$1,0),FALSE)</f>
        <v>18.02175553105495</v>
      </c>
      <c r="P135" s="52">
        <f>VLOOKUP($B135,Shock_dev!$A$1:$CI$361,MATCH(DATE(P$1,1,1),Shock_dev!$A$1:$CI$1,0),FALSE)</f>
        <v>20.905602153861572</v>
      </c>
      <c r="Q135" s="52">
        <f>VLOOKUP($B135,Shock_dev!$A$1:$CI$361,MATCH(DATE(Q$1,1,1),Shock_dev!$A$1:$CI$1,0),FALSE)</f>
        <v>23.874947053079232</v>
      </c>
      <c r="R135" s="52">
        <f>VLOOKUP($B135,Shock_dev!$A$1:$CI$361,MATCH(DATE(R$1,1,1),Shock_dev!$A$1:$CI$1,0),FALSE)</f>
        <v>26.843324516720251</v>
      </c>
      <c r="S135" s="52">
        <f>VLOOKUP($B135,Shock_dev!$A$1:$CI$361,MATCH(DATE(S$1,1,1),Shock_dev!$A$1:$CI$1,0),FALSE)</f>
        <v>29.712851679407983</v>
      </c>
      <c r="T135" s="52">
        <f>VLOOKUP($B135,Shock_dev!$A$1:$CI$361,MATCH(DATE(T$1,1,1),Shock_dev!$A$1:$CI$1,0),FALSE)</f>
        <v>32.379230027091801</v>
      </c>
      <c r="U135" s="52">
        <f>VLOOKUP($B135,Shock_dev!$A$1:$CI$361,MATCH(DATE(U$1,1,1),Shock_dev!$A$1:$CI$1,0),FALSE)</f>
        <v>34.737842986694417</v>
      </c>
      <c r="V135" s="52">
        <f>VLOOKUP($B135,Shock_dev!$A$1:$CI$361,MATCH(DATE(V$1,1,1),Shock_dev!$A$1:$CI$1,0),FALSE)</f>
        <v>36.690474416694002</v>
      </c>
      <c r="W135" s="52">
        <f>VLOOKUP($B135,Shock_dev!$A$1:$CI$361,MATCH(DATE(W$1,1,1),Shock_dev!$A$1:$CI$1,0),FALSE)</f>
        <v>38.152056758632895</v>
      </c>
      <c r="X135" s="52">
        <f>VLOOKUP($B135,Shock_dev!$A$1:$CI$361,MATCH(DATE(X$1,1,1),Shock_dev!$A$1:$CI$1,0),FALSE)</f>
        <v>39.056806711638252</v>
      </c>
      <c r="Y135" s="52">
        <f>VLOOKUP($B135,Shock_dev!$A$1:$CI$361,MATCH(DATE(Y$1,1,1),Shock_dev!$A$1:$CI$1,0),FALSE)</f>
        <v>39.363133043251068</v>
      </c>
      <c r="Z135" s="52">
        <f>VLOOKUP($B135,Shock_dev!$A$1:$CI$361,MATCH(DATE(Z$1,1,1),Shock_dev!$A$1:$CI$1,0),FALSE)</f>
        <v>39.056806711638252</v>
      </c>
      <c r="AA135" s="52">
        <f>VLOOKUP($B135,Shock_dev!$A$1:$CI$361,MATCH(DATE(AA$1,1,1),Shock_dev!$A$1:$CI$1,0),FALSE)</f>
        <v>38.152056758632895</v>
      </c>
      <c r="AB135" s="52">
        <f>VLOOKUP($B135,Shock_dev!$A$1:$CI$361,MATCH(DATE(AB$1,1,1),Shock_dev!$A$1:$CI$1,0),FALSE)</f>
        <v>36.690474416694002</v>
      </c>
      <c r="AC135" s="52">
        <f>VLOOKUP($B135,Shock_dev!$A$1:$CI$361,MATCH(DATE(AC$1,1,1),Shock_dev!$A$1:$CI$1,0),FALSE)</f>
        <v>34.737842986694417</v>
      </c>
      <c r="AD135" s="52">
        <f>VLOOKUP($B135,Shock_dev!$A$1:$CI$361,MATCH(DATE(AD$1,1,1),Shock_dev!$A$1:$CI$1,0),FALSE)</f>
        <v>32.379230027091801</v>
      </c>
      <c r="AE135" s="52">
        <f>VLOOKUP($B135,Shock_dev!$A$1:$CI$361,MATCH(DATE(AE$1,1,1),Shock_dev!$A$1:$CI$1,0),FALSE)</f>
        <v>29.712851679407983</v>
      </c>
      <c r="AF135" s="52">
        <f>VLOOKUP($B135,Shock_dev!$A$1:$CI$361,MATCH(DATE(AF$1,1,1),Shock_dev!$A$1:$CI$1,0),FALSE)</f>
        <v>26.843324516720251</v>
      </c>
      <c r="AG135" s="52"/>
      <c r="AH135" s="65">
        <f t="shared" si="158"/>
        <v>1.8718959631231584</v>
      </c>
      <c r="AI135" s="65">
        <f t="shared" si="159"/>
        <v>7.0511409351251988</v>
      </c>
      <c r="AJ135" s="65">
        <f t="shared" si="160"/>
        <v>18.175301654349585</v>
      </c>
      <c r="AK135" s="65">
        <f t="shared" si="161"/>
        <v>32.072744725321698</v>
      </c>
      <c r="AL135" s="65">
        <f t="shared" si="162"/>
        <v>38.756171996758681</v>
      </c>
      <c r="AM135" s="65">
        <f t="shared" si="163"/>
        <v>32.072744725321691</v>
      </c>
      <c r="AN135" s="66"/>
      <c r="AO135" s="65">
        <f t="shared" si="164"/>
        <v>4.4615184491241786</v>
      </c>
      <c r="AP135" s="65">
        <f t="shared" si="165"/>
        <v>25.12402318983564</v>
      </c>
      <c r="AQ135" s="65">
        <f t="shared" si="166"/>
        <v>35.41445836104019</v>
      </c>
    </row>
    <row r="136" spans="1:43" x14ac:dyDescent="0.25">
      <c r="A136" s="5" t="s">
        <v>439</v>
      </c>
      <c r="B136" s="37" t="s">
        <v>679</v>
      </c>
      <c r="C136" s="52">
        <f>VLOOKUP($B136,Shock_dev!$A$1:$CI$361,MATCH(DATE(C$1,1,1),Shock_dev!$A$1:$CI$1,0),FALSE)</f>
        <v>495.56906800098926</v>
      </c>
      <c r="D136" s="52">
        <f>VLOOKUP($B136,Shock_dev!$A$1:$CI$361,MATCH(DATE(D$1,1,1),Shock_dev!$A$1:$CI$1,0),FALSE)</f>
        <v>548.54495408137814</v>
      </c>
      <c r="E136" s="52">
        <f>VLOOKUP($B136,Shock_dev!$A$1:$CI$361,MATCH(DATE(E$1,1,1),Shock_dev!$A$1:$CI$1,0),FALSE)</f>
        <v>597.77040050015626</v>
      </c>
      <c r="F136" s="52">
        <f>VLOOKUP($B136,Shock_dev!$A$1:$CI$361,MATCH(DATE(F$1,1,1),Shock_dev!$A$1:$CI$1,0),FALSE)</f>
        <v>641.31402436974304</v>
      </c>
      <c r="G136" s="52">
        <f>VLOOKUP($B136,Shock_dev!$A$1:$CI$361,MATCH(DATE(G$1,1,1),Shock_dev!$A$1:$CI$1,0),FALSE)</f>
        <v>677.36260461588927</v>
      </c>
      <c r="H136" s="52">
        <f>VLOOKUP($B136,Shock_dev!$A$1:$CI$361,MATCH(DATE(H$1,1,1),Shock_dev!$A$1:$CI$1,0),FALSE)</f>
        <v>704.34566323629963</v>
      </c>
      <c r="I136" s="52">
        <f>VLOOKUP($B136,Shock_dev!$A$1:$CI$361,MATCH(DATE(I$1,1,1),Shock_dev!$A$1:$CI$1,0),FALSE)</f>
        <v>721.04873929178302</v>
      </c>
      <c r="J136" s="52">
        <f>VLOOKUP($B136,Shock_dev!$A$1:$CI$361,MATCH(DATE(J$1,1,1),Shock_dev!$A$1:$CI$1,0),FALSE)</f>
        <v>726.70399464463526</v>
      </c>
      <c r="K136" s="52">
        <f>VLOOKUP($B136,Shock_dev!$A$1:$CI$361,MATCH(DATE(K$1,1,1),Shock_dev!$A$1:$CI$1,0),FALSE)</f>
        <v>721.04873929178302</v>
      </c>
      <c r="L136" s="52">
        <f>VLOOKUP($B136,Shock_dev!$A$1:$CI$361,MATCH(DATE(L$1,1,1),Shock_dev!$A$1:$CI$1,0),FALSE)</f>
        <v>704.34566323629963</v>
      </c>
      <c r="M136" s="52">
        <f>VLOOKUP($B136,Shock_dev!$A$1:$CI$361,MATCH(DATE(M$1,1,1),Shock_dev!$A$1:$CI$1,0),FALSE)</f>
        <v>677.36260461588927</v>
      </c>
      <c r="N136" s="52">
        <f>VLOOKUP($B136,Shock_dev!$A$1:$CI$361,MATCH(DATE(N$1,1,1),Shock_dev!$A$1:$CI$1,0),FALSE)</f>
        <v>641.31402436974304</v>
      </c>
      <c r="O136" s="52">
        <f>VLOOKUP($B136,Shock_dev!$A$1:$CI$361,MATCH(DATE(O$1,1,1),Shock_dev!$A$1:$CI$1,0),FALSE)</f>
        <v>597.77040050015626</v>
      </c>
      <c r="P136" s="52">
        <f>VLOOKUP($B136,Shock_dev!$A$1:$CI$361,MATCH(DATE(P$1,1,1),Shock_dev!$A$1:$CI$1,0),FALSE)</f>
        <v>548.54495408137814</v>
      </c>
      <c r="Q136" s="52">
        <f>VLOOKUP($B136,Shock_dev!$A$1:$CI$361,MATCH(DATE(Q$1,1,1),Shock_dev!$A$1:$CI$1,0),FALSE)</f>
        <v>495.56906800098926</v>
      </c>
      <c r="R136" s="52">
        <f>VLOOKUP($B136,Shock_dev!$A$1:$CI$361,MATCH(DATE(R$1,1,1),Shock_dev!$A$1:$CI$1,0),FALSE)</f>
        <v>440.76825328761669</v>
      </c>
      <c r="S136" s="52">
        <f>VLOOKUP($B136,Shock_dev!$A$1:$CI$361,MATCH(DATE(S$1,1,1),Shock_dev!$A$1:$CI$1,0),FALSE)</f>
        <v>385.94957822513675</v>
      </c>
      <c r="T136" s="52">
        <f>VLOOKUP($B136,Shock_dev!$A$1:$CI$361,MATCH(DATE(T$1,1,1),Shock_dev!$A$1:$CI$1,0),FALSE)</f>
        <v>332.70933288101446</v>
      </c>
      <c r="U136" s="52">
        <f>VLOOKUP($B136,Shock_dev!$A$1:$CI$361,MATCH(DATE(U$1,1,1),Shock_dev!$A$1:$CI$1,0),FALSE)</f>
        <v>282.36674341487458</v>
      </c>
      <c r="V136" s="52">
        <f>VLOOKUP($B136,Shock_dev!$A$1:$CI$361,MATCH(DATE(V$1,1,1),Shock_dev!$A$1:$CI$1,0),FALSE)</f>
        <v>235.92624490054985</v>
      </c>
      <c r="W136" s="52">
        <f>VLOOKUP($B136,Shock_dev!$A$1:$CI$361,MATCH(DATE(W$1,1,1),Shock_dev!$A$1:$CI$1,0),FALSE)</f>
        <v>194.06763543616464</v>
      </c>
      <c r="X136" s="52">
        <f>VLOOKUP($B136,Shock_dev!$A$1:$CI$361,MATCH(DATE(X$1,1,1),Shock_dev!$A$1:$CI$1,0),FALSE)</f>
        <v>157.16076063776759</v>
      </c>
      <c r="Y136" s="52">
        <f>VLOOKUP($B136,Shock_dev!$A$1:$CI$361,MATCH(DATE(Y$1,1,1),Shock_dev!$A$1:$CI$1,0),FALSE)</f>
        <v>125.29948284670508</v>
      </c>
      <c r="Z136" s="52">
        <f>VLOOKUP($B136,Shock_dev!$A$1:$CI$361,MATCH(DATE(Z$1,1,1),Shock_dev!$A$1:$CI$1,0),FALSE)</f>
        <v>98.348690944409597</v>
      </c>
      <c r="AA136" s="52">
        <f>VLOOKUP($B136,Shock_dev!$A$1:$CI$361,MATCH(DATE(AA$1,1,1),Shock_dev!$A$1:$CI$1,0),FALSE)</f>
        <v>75.99797799266382</v>
      </c>
      <c r="AB136" s="52">
        <f>VLOOKUP($B136,Shock_dev!$A$1:$CI$361,MATCH(DATE(AB$1,1,1),Shock_dev!$A$1:$CI$1,0),FALSE)</f>
        <v>57.816212797500739</v>
      </c>
      <c r="AC136" s="52">
        <f>VLOOKUP($B136,Shock_dev!$A$1:$CI$361,MATCH(DATE(AC$1,1,1),Shock_dev!$A$1:$CI$1,0),FALSE)</f>
        <v>43.302342574498518</v>
      </c>
      <c r="AD136" s="52">
        <f>VLOOKUP($B136,Shock_dev!$A$1:$CI$361,MATCH(DATE(AD$1,1,1),Shock_dev!$A$1:$CI$1,0),FALSE)</f>
        <v>31.929145176566358</v>
      </c>
      <c r="AE136" s="52">
        <f>VLOOKUP($B136,Shock_dev!$A$1:$CI$361,MATCH(DATE(AE$1,1,1),Shock_dev!$A$1:$CI$1,0),FALSE)</f>
        <v>23.178073744644763</v>
      </c>
      <c r="AF136" s="52">
        <f>VLOOKUP($B136,Shock_dev!$A$1:$CI$361,MATCH(DATE(AF$1,1,1),Shock_dev!$A$1:$CI$1,0),FALSE)</f>
        <v>16.564622302773472</v>
      </c>
      <c r="AG136" s="52"/>
      <c r="AH136" s="65">
        <f t="shared" si="158"/>
        <v>592.11221031363118</v>
      </c>
      <c r="AI136" s="65">
        <f t="shared" si="159"/>
        <v>715.49855994016002</v>
      </c>
      <c r="AJ136" s="65">
        <f t="shared" si="160"/>
        <v>592.11221031363118</v>
      </c>
      <c r="AK136" s="65">
        <f t="shared" si="161"/>
        <v>335.54403054183842</v>
      </c>
      <c r="AL136" s="65">
        <f t="shared" si="162"/>
        <v>130.17490957154214</v>
      </c>
      <c r="AM136" s="65">
        <f t="shared" si="163"/>
        <v>34.558079319196771</v>
      </c>
      <c r="AN136" s="66"/>
      <c r="AO136" s="65">
        <f t="shared" si="164"/>
        <v>653.80538512689554</v>
      </c>
      <c r="AP136" s="65">
        <f t="shared" si="165"/>
        <v>463.8281204277348</v>
      </c>
      <c r="AQ136" s="65">
        <f t="shared" si="166"/>
        <v>82.366494445369455</v>
      </c>
    </row>
    <row r="137" spans="1:43" x14ac:dyDescent="0.25">
      <c r="A137" s="5" t="s">
        <v>412</v>
      </c>
      <c r="B137" s="37" t="s">
        <v>680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158"/>
        <v>0</v>
      </c>
      <c r="AI137" s="65">
        <f t="shared" si="159"/>
        <v>0</v>
      </c>
      <c r="AJ137" s="65">
        <f t="shared" si="160"/>
        <v>0</v>
      </c>
      <c r="AK137" s="65">
        <f t="shared" si="161"/>
        <v>0</v>
      </c>
      <c r="AL137" s="65">
        <f t="shared" si="162"/>
        <v>0</v>
      </c>
      <c r="AM137" s="65">
        <f t="shared" si="163"/>
        <v>0</v>
      </c>
      <c r="AN137" s="66"/>
      <c r="AO137" s="65">
        <f t="shared" si="164"/>
        <v>0</v>
      </c>
      <c r="AP137" s="65">
        <f t="shared" si="165"/>
        <v>0</v>
      </c>
      <c r="AQ137" s="65">
        <f t="shared" si="166"/>
        <v>0</v>
      </c>
    </row>
    <row r="138" spans="1:43" x14ac:dyDescent="0.25">
      <c r="A138" s="5" t="s">
        <v>436</v>
      </c>
      <c r="B138" s="37" t="s">
        <v>681</v>
      </c>
      <c r="C138" s="52">
        <f>VLOOKUP($B138,Shock_dev!$A$1:$CI$361,MATCH(DATE(C$1,1,1),Shock_dev!$A$1:$CI$1,0),FALSE)</f>
        <v>35.384592692958861</v>
      </c>
      <c r="D138" s="52">
        <f>VLOOKUP($B138,Shock_dev!$A$1:$CI$361,MATCH(DATE(D$1,1,1),Shock_dev!$A$1:$CI$1,0),FALSE)</f>
        <v>39.853224052583229</v>
      </c>
      <c r="E138" s="52">
        <f>VLOOKUP($B138,Shock_dev!$A$1:$CI$361,MATCH(DATE(E$1,1,1),Shock_dev!$A$1:$CI$1,0),FALSE)</f>
        <v>44.374655600023999</v>
      </c>
      <c r="F138" s="52">
        <f>VLOOKUP($B138,Shock_dev!$A$1:$CI$361,MATCH(DATE(F$1,1,1),Shock_dev!$A$1:$CI$1,0),FALSE)</f>
        <v>48.888766822703495</v>
      </c>
      <c r="G138" s="52">
        <f>VLOOKUP($B138,Shock_dev!$A$1:$CI$361,MATCH(DATE(G$1,1,1),Shock_dev!$A$1:$CI$1,0),FALSE)</f>
        <v>53.348137120705246</v>
      </c>
      <c r="H138" s="52">
        <f>VLOOKUP($B138,Shock_dev!$A$1:$CI$361,MATCH(DATE(H$1,1,1),Shock_dev!$A$1:$CI$1,0),FALSE)</f>
        <v>57.722757764714032</v>
      </c>
      <c r="I138" s="52">
        <f>VLOOKUP($B138,Shock_dev!$A$1:$CI$361,MATCH(DATE(I$1,1,1),Shock_dev!$A$1:$CI$1,0),FALSE)</f>
        <v>62.002647169910247</v>
      </c>
      <c r="J138" s="52">
        <f>VLOOKUP($B138,Shock_dev!$A$1:$CI$361,MATCH(DATE(J$1,1,1),Shock_dev!$A$1:$CI$1,0),FALSE)</f>
        <v>66.197693046258905</v>
      </c>
      <c r="K138" s="52">
        <f>VLOOKUP($B138,Shock_dev!$A$1:$CI$361,MATCH(DATE(K$1,1,1),Shock_dev!$A$1:$CI$1,0),FALSE)</f>
        <v>70.334357043135952</v>
      </c>
      <c r="L138" s="52">
        <f>VLOOKUP($B138,Shock_dev!$A$1:$CI$361,MATCH(DATE(L$1,1,1),Shock_dev!$A$1:$CI$1,0),FALSE)</f>
        <v>74.449292569209973</v>
      </c>
      <c r="M138" s="52">
        <f>VLOOKUP($B138,Shock_dev!$A$1:$CI$361,MATCH(DATE(M$1,1,1),Shock_dev!$A$1:$CI$1,0),FALSE)</f>
        <v>78.580391668637191</v>
      </c>
      <c r="N138" s="52">
        <f>VLOOKUP($B138,Shock_dev!$A$1:$CI$361,MATCH(DATE(N$1,1,1),Shock_dev!$A$1:$CI$1,0),FALSE)</f>
        <v>82.756223608423454</v>
      </c>
      <c r="O138" s="52">
        <f>VLOOKUP($B138,Shock_dev!$A$1:$CI$361,MATCH(DATE(O$1,1,1),Shock_dev!$A$1:$CI$1,0),FALSE)</f>
        <v>86.98518219148751</v>
      </c>
      <c r="P138" s="52">
        <f>VLOOKUP($B138,Shock_dev!$A$1:$CI$361,MATCH(DATE(P$1,1,1),Shock_dev!$A$1:$CI$1,0),FALSE)</f>
        <v>91.245853853986262</v>
      </c>
      <c r="Q138" s="52">
        <f>VLOOKUP($B138,Shock_dev!$A$1:$CI$361,MATCH(DATE(Q$1,1,1),Shock_dev!$A$1:$CI$1,0),FALSE)</f>
        <v>95.480107082478327</v>
      </c>
      <c r="R138" s="52">
        <f>VLOOKUP($B138,Shock_dev!$A$1:$CI$361,MATCH(DATE(R$1,1,1),Shock_dev!$A$1:$CI$1,0),FALSE)</f>
        <v>99.59016818598127</v>
      </c>
      <c r="S138" s="52">
        <f>VLOOKUP($B138,Shock_dev!$A$1:$CI$361,MATCH(DATE(S$1,1,1),Shock_dev!$A$1:$CI$1,0),FALSE)</f>
        <v>103.44050704320438</v>
      </c>
      <c r="T138" s="52">
        <f>VLOOKUP($B138,Shock_dev!$A$1:$CI$361,MATCH(DATE(T$1,1,1),Shock_dev!$A$1:$CI$1,0),FALSE)</f>
        <v>106.86476226292312</v>
      </c>
      <c r="U138" s="52">
        <f>VLOOKUP($B138,Shock_dev!$A$1:$CI$361,MATCH(DATE(U$1,1,1),Shock_dev!$A$1:$CI$1,0),FALSE)</f>
        <v>109.67726968003861</v>
      </c>
      <c r="V138" s="52">
        <f>VLOOKUP($B138,Shock_dev!$A$1:$CI$361,MATCH(DATE(V$1,1,1),Shock_dev!$A$1:$CI$1,0),FALSE)</f>
        <v>111.68811864728765</v>
      </c>
      <c r="W138" s="52">
        <f>VLOOKUP($B138,Shock_dev!$A$1:$CI$361,MATCH(DATE(W$1,1,1),Shock_dev!$A$1:$CI$1,0),FALSE)</f>
        <v>112.72014465422011</v>
      </c>
      <c r="X138" s="52">
        <f>VLOOKUP($B138,Shock_dev!$A$1:$CI$361,MATCH(DATE(X$1,1,1),Shock_dev!$A$1:$CI$1,0),FALSE)</f>
        <v>112.62595544218712</v>
      </c>
      <c r="Y138" s="52">
        <f>VLOOKUP($B138,Shock_dev!$A$1:$CI$361,MATCH(DATE(Y$1,1,1),Shock_dev!$A$1:$CI$1,0),FALSE)</f>
        <v>111.30303143110369</v>
      </c>
      <c r="Z138" s="52">
        <f>VLOOKUP($B138,Shock_dev!$A$1:$CI$361,MATCH(DATE(Z$1,1,1),Shock_dev!$A$1:$CI$1,0),FALSE)</f>
        <v>108.70515079596325</v>
      </c>
      <c r="AA138" s="52">
        <f>VLOOKUP($B138,Shock_dev!$A$1:$CI$361,MATCH(DATE(AA$1,1,1),Shock_dev!$A$1:$CI$1,0),FALSE)</f>
        <v>104.84883415798672</v>
      </c>
      <c r="AB138" s="52">
        <f>VLOOKUP($B138,Shock_dev!$A$1:$CI$361,MATCH(DATE(AB$1,1,1),Shock_dev!$A$1:$CI$1,0),FALSE)</f>
        <v>99.814116507084378</v>
      </c>
      <c r="AC138" s="52">
        <f>VLOOKUP($B138,Shock_dev!$A$1:$CI$361,MATCH(DATE(AC$1,1,1),Shock_dev!$A$1:$CI$1,0),FALSE)</f>
        <v>93.739642957346859</v>
      </c>
      <c r="AD138" s="52">
        <f>VLOOKUP($B138,Shock_dev!$A$1:$CI$361,MATCH(DATE(AD$1,1,1),Shock_dev!$A$1:$CI$1,0),FALSE)</f>
        <v>86.812749749293246</v>
      </c>
      <c r="AE138" s="52">
        <f>VLOOKUP($B138,Shock_dev!$A$1:$CI$361,MATCH(DATE(AE$1,1,1),Shock_dev!$A$1:$CI$1,0),FALSE)</f>
        <v>79.255740077838254</v>
      </c>
      <c r="AF138" s="52">
        <f>VLOOKUP($B138,Shock_dev!$A$1:$CI$361,MATCH(DATE(AF$1,1,1),Shock_dev!$A$1:$CI$1,0),FALSE)</f>
        <v>71.309926120325059</v>
      </c>
      <c r="AG138" s="52"/>
      <c r="AH138" s="65">
        <f t="shared" si="158"/>
        <v>44.369875257794966</v>
      </c>
      <c r="AI138" s="65">
        <f t="shared" si="159"/>
        <v>66.141349518645825</v>
      </c>
      <c r="AJ138" s="65">
        <f t="shared" si="160"/>
        <v>87.009551681002534</v>
      </c>
      <c r="AK138" s="65">
        <f t="shared" si="161"/>
        <v>106.252165163887</v>
      </c>
      <c r="AL138" s="65">
        <f t="shared" si="162"/>
        <v>110.04062329629218</v>
      </c>
      <c r="AM138" s="65">
        <f t="shared" si="163"/>
        <v>86.186435082377557</v>
      </c>
      <c r="AN138" s="66"/>
      <c r="AO138" s="65">
        <f t="shared" si="164"/>
        <v>55.255612388220399</v>
      </c>
      <c r="AP138" s="65">
        <f t="shared" si="165"/>
        <v>96.63085842244476</v>
      </c>
      <c r="AQ138" s="65">
        <f t="shared" si="166"/>
        <v>98.113529189334869</v>
      </c>
    </row>
    <row r="139" spans="1:43" x14ac:dyDescent="0.25">
      <c r="A139" s="5" t="s">
        <v>437</v>
      </c>
      <c r="B139" s="37" t="s">
        <v>682</v>
      </c>
      <c r="C139" s="52">
        <f>VLOOKUP($B139,Shock_dev!$A$1:$CI$361,MATCH(DATE(C$1,1,1),Shock_dev!$A$1:$CI$1,0),FALSE)</f>
        <v>462.53113013425667</v>
      </c>
      <c r="D139" s="52">
        <f>VLOOKUP($B139,Shock_dev!$A$1:$CI$361,MATCH(DATE(D$1,1,1),Shock_dev!$A$1:$CI$1,0),FALSE)</f>
        <v>511.97529047595299</v>
      </c>
      <c r="E139" s="52">
        <f>VLOOKUP($B139,Shock_dev!$A$1:$CI$361,MATCH(DATE(E$1,1,1),Shock_dev!$A$1:$CI$1,0),FALSE)</f>
        <v>557.91904046681248</v>
      </c>
      <c r="F139" s="52">
        <f>VLOOKUP($B139,Shock_dev!$A$1:$CI$361,MATCH(DATE(F$1,1,1),Shock_dev!$A$1:$CI$1,0),FALSE)</f>
        <v>598.55975607842697</v>
      </c>
      <c r="G139" s="52">
        <f>VLOOKUP($B139,Shock_dev!$A$1:$CI$361,MATCH(DATE(G$1,1,1),Shock_dev!$A$1:$CI$1,0),FALSE)</f>
        <v>632.20509764149676</v>
      </c>
      <c r="H139" s="52">
        <f>VLOOKUP($B139,Shock_dev!$A$1:$CI$361,MATCH(DATE(H$1,1,1),Shock_dev!$A$1:$CI$1,0),FALSE)</f>
        <v>657.38928568721303</v>
      </c>
      <c r="I139" s="52">
        <f>VLOOKUP($B139,Shock_dev!$A$1:$CI$361,MATCH(DATE(I$1,1,1),Shock_dev!$A$1:$CI$1,0),FALSE)</f>
        <v>672.97882333899759</v>
      </c>
      <c r="J139" s="52">
        <f>VLOOKUP($B139,Shock_dev!$A$1:$CI$361,MATCH(DATE(J$1,1,1),Shock_dev!$A$1:$CI$1,0),FALSE)</f>
        <v>678.2570616683264</v>
      </c>
      <c r="K139" s="52">
        <f>VLOOKUP($B139,Shock_dev!$A$1:$CI$361,MATCH(DATE(K$1,1,1),Shock_dev!$A$1:$CI$1,0),FALSE)</f>
        <v>672.97882333899759</v>
      </c>
      <c r="L139" s="52">
        <f>VLOOKUP($B139,Shock_dev!$A$1:$CI$361,MATCH(DATE(L$1,1,1),Shock_dev!$A$1:$CI$1,0),FALSE)</f>
        <v>657.38928568721303</v>
      </c>
      <c r="M139" s="52">
        <f>VLOOKUP($B139,Shock_dev!$A$1:$CI$361,MATCH(DATE(M$1,1,1),Shock_dev!$A$1:$CI$1,0),FALSE)</f>
        <v>632.20509764149676</v>
      </c>
      <c r="N139" s="52">
        <f>VLOOKUP($B139,Shock_dev!$A$1:$CI$361,MATCH(DATE(N$1,1,1),Shock_dev!$A$1:$CI$1,0),FALSE)</f>
        <v>598.55975607842697</v>
      </c>
      <c r="O139" s="52">
        <f>VLOOKUP($B139,Shock_dev!$A$1:$CI$361,MATCH(DATE(O$1,1,1),Shock_dev!$A$1:$CI$1,0),FALSE)</f>
        <v>557.91904046681248</v>
      </c>
      <c r="P139" s="52">
        <f>VLOOKUP($B139,Shock_dev!$A$1:$CI$361,MATCH(DATE(P$1,1,1),Shock_dev!$A$1:$CI$1,0),FALSE)</f>
        <v>511.97529047595299</v>
      </c>
      <c r="Q139" s="52">
        <f>VLOOKUP($B139,Shock_dev!$A$1:$CI$361,MATCH(DATE(Q$1,1,1),Shock_dev!$A$1:$CI$1,0),FALSE)</f>
        <v>462.53113013425667</v>
      </c>
      <c r="R139" s="52">
        <f>VLOOKUP($B139,Shock_dev!$A$1:$CI$361,MATCH(DATE(R$1,1,1),Shock_dev!$A$1:$CI$1,0),FALSE)</f>
        <v>411.38370306844223</v>
      </c>
      <c r="S139" s="52">
        <f>VLOOKUP($B139,Shock_dev!$A$1:$CI$361,MATCH(DATE(S$1,1,1),Shock_dev!$A$1:$CI$1,0),FALSE)</f>
        <v>360.21960634346101</v>
      </c>
      <c r="T139" s="52">
        <f>VLOOKUP($B139,Shock_dev!$A$1:$CI$361,MATCH(DATE(T$1,1,1),Shock_dev!$A$1:$CI$1,0),FALSE)</f>
        <v>310.52871068894694</v>
      </c>
      <c r="U139" s="52">
        <f>VLOOKUP($B139,Shock_dev!$A$1:$CI$361,MATCH(DATE(U$1,1,1),Shock_dev!$A$1:$CI$1,0),FALSE)</f>
        <v>263.54229385388288</v>
      </c>
      <c r="V139" s="52">
        <f>VLOOKUP($B139,Shock_dev!$A$1:$CI$361,MATCH(DATE(V$1,1,1),Shock_dev!$A$1:$CI$1,0),FALSE)</f>
        <v>220.19782857384649</v>
      </c>
      <c r="W139" s="52">
        <f>VLOOKUP($B139,Shock_dev!$A$1:$CI$361,MATCH(DATE(W$1,1,1),Shock_dev!$A$1:$CI$1,0),FALSE)</f>
        <v>181.12979307375366</v>
      </c>
      <c r="X139" s="52">
        <f>VLOOKUP($B139,Shock_dev!$A$1:$CI$361,MATCH(DATE(X$1,1,1),Shock_dev!$A$1:$CI$1,0),FALSE)</f>
        <v>146.68337659524977</v>
      </c>
      <c r="Y139" s="52">
        <f>VLOOKUP($B139,Shock_dev!$A$1:$CI$361,MATCH(DATE(Y$1,1,1),Shock_dev!$A$1:$CI$1,0),FALSE)</f>
        <v>116.94618399025806</v>
      </c>
      <c r="Z139" s="52">
        <f>VLOOKUP($B139,Shock_dev!$A$1:$CI$361,MATCH(DATE(Z$1,1,1),Shock_dev!$A$1:$CI$1,0),FALSE)</f>
        <v>91.792111548115614</v>
      </c>
      <c r="AA139" s="52">
        <f>VLOOKUP($B139,Shock_dev!$A$1:$CI$361,MATCH(DATE(AA$1,1,1),Shock_dev!$A$1:$CI$1,0),FALSE)</f>
        <v>70.931446126486236</v>
      </c>
      <c r="AB139" s="52">
        <f>VLOOKUP($B139,Shock_dev!$A$1:$CI$361,MATCH(DATE(AB$1,1,1),Shock_dev!$A$1:$CI$1,0),FALSE)</f>
        <v>53.961798611000688</v>
      </c>
      <c r="AC139" s="52">
        <f>VLOOKUP($B139,Shock_dev!$A$1:$CI$361,MATCH(DATE(AC$1,1,1),Shock_dev!$A$1:$CI$1,0),FALSE)</f>
        <v>40.415519736198618</v>
      </c>
      <c r="AD139" s="52">
        <f>VLOOKUP($B139,Shock_dev!$A$1:$CI$361,MATCH(DATE(AD$1,1,1),Shock_dev!$A$1:$CI$1,0),FALSE)</f>
        <v>29.800535498128607</v>
      </c>
      <c r="AE139" s="52">
        <f>VLOOKUP($B139,Shock_dev!$A$1:$CI$361,MATCH(DATE(AE$1,1,1),Shock_dev!$A$1:$CI$1,0),FALSE)</f>
        <v>21.632868828335113</v>
      </c>
      <c r="AF139" s="52">
        <f>VLOOKUP($B139,Shock_dev!$A$1:$CI$361,MATCH(DATE(AF$1,1,1),Shock_dev!$A$1:$CI$1,0),FALSE)</f>
        <v>15.460314149255243</v>
      </c>
      <c r="AG139" s="52"/>
      <c r="AH139" s="65">
        <f t="shared" si="158"/>
        <v>552.63806295938923</v>
      </c>
      <c r="AI139" s="65">
        <f t="shared" si="159"/>
        <v>667.79865594414957</v>
      </c>
      <c r="AJ139" s="65">
        <f t="shared" si="160"/>
        <v>552.63806295938923</v>
      </c>
      <c r="AK139" s="65">
        <f t="shared" si="161"/>
        <v>313.17442850571592</v>
      </c>
      <c r="AL139" s="65">
        <f t="shared" si="162"/>
        <v>121.49658226677266</v>
      </c>
      <c r="AM139" s="65">
        <f t="shared" si="163"/>
        <v>32.254207364583657</v>
      </c>
      <c r="AN139" s="66"/>
      <c r="AO139" s="65">
        <f t="shared" si="164"/>
        <v>610.2183594517694</v>
      </c>
      <c r="AP139" s="65">
        <f t="shared" si="165"/>
        <v>432.90624573255258</v>
      </c>
      <c r="AQ139" s="65">
        <f t="shared" si="166"/>
        <v>76.875394815678163</v>
      </c>
    </row>
    <row r="140" spans="1:43" x14ac:dyDescent="0.25">
      <c r="A140" s="5" t="s">
        <v>438</v>
      </c>
      <c r="B140" s="37" t="s">
        <v>683</v>
      </c>
      <c r="C140" s="52">
        <f>VLOOKUP($B140,Shock_dev!$A$1:$CI$361,MATCH(DATE(C$1,1,1),Shock_dev!$A$1:$CI$1,0),FALSE)</f>
        <v>0.33037937866732625</v>
      </c>
      <c r="D140" s="52">
        <f>VLOOKUP($B140,Shock_dev!$A$1:$CI$361,MATCH(DATE(D$1,1,1),Shock_dev!$A$1:$CI$1,0),FALSE)</f>
        <v>0.36569663605425223</v>
      </c>
      <c r="E140" s="52">
        <f>VLOOKUP($B140,Shock_dev!$A$1:$CI$361,MATCH(DATE(E$1,1,1),Shock_dev!$A$1:$CI$1,0),FALSE)</f>
        <v>0.39851360033343763</v>
      </c>
      <c r="F140" s="52">
        <f>VLOOKUP($B140,Shock_dev!$A$1:$CI$361,MATCH(DATE(F$1,1,1),Shock_dev!$A$1:$CI$1,0),FALSE)</f>
        <v>0.42754268291316216</v>
      </c>
      <c r="G140" s="52">
        <f>VLOOKUP($B140,Shock_dev!$A$1:$CI$361,MATCH(DATE(G$1,1,1),Shock_dev!$A$1:$CI$1,0),FALSE)</f>
        <v>0.45157506974392631</v>
      </c>
      <c r="H140" s="52">
        <f>VLOOKUP($B140,Shock_dev!$A$1:$CI$361,MATCH(DATE(H$1,1,1),Shock_dev!$A$1:$CI$1,0),FALSE)</f>
        <v>0.46956377549086653</v>
      </c>
      <c r="I140" s="52">
        <f>VLOOKUP($B140,Shock_dev!$A$1:$CI$361,MATCH(DATE(I$1,1,1),Shock_dev!$A$1:$CI$1,0),FALSE)</f>
        <v>0.48069915952785547</v>
      </c>
      <c r="J140" s="52">
        <f>VLOOKUP($B140,Shock_dev!$A$1:$CI$361,MATCH(DATE(J$1,1,1),Shock_dev!$A$1:$CI$1,0),FALSE)</f>
        <v>0.48446932976309026</v>
      </c>
      <c r="K140" s="52">
        <f>VLOOKUP($B140,Shock_dev!$A$1:$CI$361,MATCH(DATE(K$1,1,1),Shock_dev!$A$1:$CI$1,0),FALSE)</f>
        <v>0.48069915952785547</v>
      </c>
      <c r="L140" s="52">
        <f>VLOOKUP($B140,Shock_dev!$A$1:$CI$361,MATCH(DATE(L$1,1,1),Shock_dev!$A$1:$CI$1,0),FALSE)</f>
        <v>0.46956377549086653</v>
      </c>
      <c r="M140" s="52">
        <f>VLOOKUP($B140,Shock_dev!$A$1:$CI$361,MATCH(DATE(M$1,1,1),Shock_dev!$A$1:$CI$1,0),FALSE)</f>
        <v>0.45157506974392631</v>
      </c>
      <c r="N140" s="52">
        <f>VLOOKUP($B140,Shock_dev!$A$1:$CI$361,MATCH(DATE(N$1,1,1),Shock_dev!$A$1:$CI$1,0),FALSE)</f>
        <v>0.42754268291316216</v>
      </c>
      <c r="O140" s="52">
        <f>VLOOKUP($B140,Shock_dev!$A$1:$CI$361,MATCH(DATE(O$1,1,1),Shock_dev!$A$1:$CI$1,0),FALSE)</f>
        <v>0.39851360033343763</v>
      </c>
      <c r="P140" s="52">
        <f>VLOOKUP($B140,Shock_dev!$A$1:$CI$361,MATCH(DATE(P$1,1,1),Shock_dev!$A$1:$CI$1,0),FALSE)</f>
        <v>0.36569663605425223</v>
      </c>
      <c r="Q140" s="52">
        <f>VLOOKUP($B140,Shock_dev!$A$1:$CI$361,MATCH(DATE(Q$1,1,1),Shock_dev!$A$1:$CI$1,0),FALSE)</f>
        <v>0.33037937866732625</v>
      </c>
      <c r="R140" s="52">
        <f>VLOOKUP($B140,Shock_dev!$A$1:$CI$361,MATCH(DATE(R$1,1,1),Shock_dev!$A$1:$CI$1,0),FALSE)</f>
        <v>0.29384550219174449</v>
      </c>
      <c r="S140" s="52">
        <f>VLOOKUP($B140,Shock_dev!$A$1:$CI$361,MATCH(DATE(S$1,1,1),Shock_dev!$A$1:$CI$1,0),FALSE)</f>
        <v>0.25729971881675789</v>
      </c>
      <c r="T140" s="52">
        <f>VLOOKUP($B140,Shock_dev!$A$1:$CI$361,MATCH(DATE(T$1,1,1),Shock_dev!$A$1:$CI$1,0),FALSE)</f>
        <v>0.22180622192067639</v>
      </c>
      <c r="U140" s="52">
        <f>VLOOKUP($B140,Shock_dev!$A$1:$CI$361,MATCH(DATE(U$1,1,1),Shock_dev!$A$1:$CI$1,0),FALSE)</f>
        <v>0.18824449560991643</v>
      </c>
      <c r="V140" s="52">
        <f>VLOOKUP($B140,Shock_dev!$A$1:$CI$361,MATCH(DATE(V$1,1,1),Shock_dev!$A$1:$CI$1,0),FALSE)</f>
        <v>0.15728416326703323</v>
      </c>
      <c r="W140" s="52">
        <f>VLOOKUP($B140,Shock_dev!$A$1:$CI$361,MATCH(DATE(W$1,1,1),Shock_dev!$A$1:$CI$1,0),FALSE)</f>
        <v>0.12937842362410978</v>
      </c>
      <c r="X140" s="52">
        <f>VLOOKUP($B140,Shock_dev!$A$1:$CI$361,MATCH(DATE(X$1,1,1),Shock_dev!$A$1:$CI$1,0),FALSE)</f>
        <v>0.10477384042517841</v>
      </c>
      <c r="Y140" s="52">
        <f>VLOOKUP($B140,Shock_dev!$A$1:$CI$361,MATCH(DATE(Y$1,1,1),Shock_dev!$A$1:$CI$1,0),FALSE)</f>
        <v>8.3532988564470056E-2</v>
      </c>
      <c r="Z140" s="52">
        <f>VLOOKUP($B140,Shock_dev!$A$1:$CI$361,MATCH(DATE(Z$1,1,1),Shock_dev!$A$1:$CI$1,0),FALSE)</f>
        <v>6.5565793962939753E-2</v>
      </c>
      <c r="AA140" s="52">
        <f>VLOOKUP($B140,Shock_dev!$A$1:$CI$361,MATCH(DATE(AA$1,1,1),Shock_dev!$A$1:$CI$1,0),FALSE)</f>
        <v>5.0665318661775892E-2</v>
      </c>
      <c r="AB140" s="52">
        <f>VLOOKUP($B140,Shock_dev!$A$1:$CI$361,MATCH(DATE(AB$1,1,1),Shock_dev!$A$1:$CI$1,0),FALSE)</f>
        <v>3.8544141865000506E-2</v>
      </c>
      <c r="AC140" s="52">
        <f>VLOOKUP($B140,Shock_dev!$A$1:$CI$361,MATCH(DATE(AC$1,1,1),Shock_dev!$A$1:$CI$1,0),FALSE)</f>
        <v>2.8868228382999014E-2</v>
      </c>
      <c r="AD140" s="52">
        <f>VLOOKUP($B140,Shock_dev!$A$1:$CI$361,MATCH(DATE(AD$1,1,1),Shock_dev!$A$1:$CI$1,0),FALSE)</f>
        <v>2.1286096784377578E-2</v>
      </c>
      <c r="AE140" s="52">
        <f>VLOOKUP($B140,Shock_dev!$A$1:$CI$361,MATCH(DATE(AE$1,1,1),Shock_dev!$A$1:$CI$1,0),FALSE)</f>
        <v>1.5452049163096511E-2</v>
      </c>
      <c r="AF140" s="52">
        <f>VLOOKUP($B140,Shock_dev!$A$1:$CI$361,MATCH(DATE(AF$1,1,1),Shock_dev!$A$1:$CI$1,0),FALSE)</f>
        <v>1.1043081535182317E-2</v>
      </c>
      <c r="AG140" s="52"/>
      <c r="AH140" s="65">
        <f t="shared" si="158"/>
        <v>0.39474147354242095</v>
      </c>
      <c r="AI140" s="65">
        <f t="shared" si="159"/>
        <v>0.47699903996010684</v>
      </c>
      <c r="AJ140" s="65">
        <f t="shared" si="160"/>
        <v>0.3947414735424209</v>
      </c>
      <c r="AK140" s="65">
        <f t="shared" si="161"/>
        <v>0.22369602036122571</v>
      </c>
      <c r="AL140" s="65">
        <f t="shared" si="162"/>
        <v>8.6783273047694773E-2</v>
      </c>
      <c r="AM140" s="65">
        <f t="shared" si="163"/>
        <v>2.3038719546131185E-2</v>
      </c>
      <c r="AN140" s="66"/>
      <c r="AO140" s="65">
        <f t="shared" si="164"/>
        <v>0.4358702567512639</v>
      </c>
      <c r="AP140" s="65">
        <f t="shared" si="165"/>
        <v>0.30921874695182328</v>
      </c>
      <c r="AQ140" s="65">
        <f t="shared" si="166"/>
        <v>5.4910996296912977E-2</v>
      </c>
    </row>
    <row r="141" spans="1:43" x14ac:dyDescent="0.25">
      <c r="A141" s="5" t="s">
        <v>413</v>
      </c>
      <c r="B141" s="37" t="s">
        <v>684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158"/>
        <v>0</v>
      </c>
      <c r="AI141" s="65">
        <f t="shared" si="159"/>
        <v>0</v>
      </c>
      <c r="AJ141" s="65">
        <f t="shared" si="160"/>
        <v>0</v>
      </c>
      <c r="AK141" s="65">
        <f t="shared" si="161"/>
        <v>0</v>
      </c>
      <c r="AL141" s="65">
        <f t="shared" si="162"/>
        <v>0</v>
      </c>
      <c r="AM141" s="65">
        <f t="shared" si="163"/>
        <v>0</v>
      </c>
      <c r="AN141" s="66"/>
      <c r="AO141" s="65">
        <f t="shared" si="164"/>
        <v>0</v>
      </c>
      <c r="AP141" s="65">
        <f t="shared" si="165"/>
        <v>0</v>
      </c>
      <c r="AQ141" s="65">
        <f t="shared" si="166"/>
        <v>0</v>
      </c>
    </row>
    <row r="142" spans="1:43" x14ac:dyDescent="0.25">
      <c r="A142" s="5" t="s">
        <v>414</v>
      </c>
      <c r="B142" s="37" t="s">
        <v>685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158"/>
        <v>0</v>
      </c>
      <c r="AI142" s="65">
        <f t="shared" si="159"/>
        <v>0</v>
      </c>
      <c r="AJ142" s="65">
        <f t="shared" si="160"/>
        <v>0</v>
      </c>
      <c r="AK142" s="65">
        <f t="shared" si="161"/>
        <v>0</v>
      </c>
      <c r="AL142" s="65">
        <f t="shared" si="162"/>
        <v>0</v>
      </c>
      <c r="AM142" s="65">
        <f t="shared" si="163"/>
        <v>0</v>
      </c>
      <c r="AN142" s="66"/>
      <c r="AO142" s="65">
        <f t="shared" si="164"/>
        <v>0</v>
      </c>
      <c r="AP142" s="65">
        <f t="shared" si="165"/>
        <v>0</v>
      </c>
      <c r="AQ142" s="65">
        <f t="shared" si="166"/>
        <v>0</v>
      </c>
    </row>
    <row r="143" spans="1:43" x14ac:dyDescent="0.25">
      <c r="A143" s="5" t="s">
        <v>415</v>
      </c>
      <c r="B143" s="37" t="s">
        <v>686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158"/>
        <v>0</v>
      </c>
      <c r="AI143" s="65">
        <f t="shared" si="159"/>
        <v>0</v>
      </c>
      <c r="AJ143" s="65">
        <f t="shared" si="160"/>
        <v>0</v>
      </c>
      <c r="AK143" s="65">
        <f t="shared" si="161"/>
        <v>0</v>
      </c>
      <c r="AL143" s="65">
        <f t="shared" si="162"/>
        <v>0</v>
      </c>
      <c r="AM143" s="65">
        <f t="shared" si="163"/>
        <v>0</v>
      </c>
      <c r="AN143" s="66"/>
      <c r="AO143" s="65">
        <f t="shared" si="164"/>
        <v>0</v>
      </c>
      <c r="AP143" s="65">
        <f t="shared" si="165"/>
        <v>0</v>
      </c>
      <c r="AQ143" s="65">
        <f t="shared" si="1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697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693</v>
      </c>
      <c r="B146" s="37"/>
      <c r="C146" s="52">
        <f>SUM(C147:C156)</f>
        <v>20277.844098152134</v>
      </c>
      <c r="D146" s="52">
        <f t="shared" ref="D146:AF146" si="167">SUM(D147:D156)</f>
        <v>20272.438722047136</v>
      </c>
      <c r="E146" s="52">
        <f t="shared" si="167"/>
        <v>20892.802151369749</v>
      </c>
      <c r="F146" s="52">
        <f t="shared" si="167"/>
        <v>21387.53049633445</v>
      </c>
      <c r="G146" s="52">
        <f t="shared" si="167"/>
        <v>22374.273998160683</v>
      </c>
      <c r="H146" s="52">
        <f t="shared" si="167"/>
        <v>24840.073915554432</v>
      </c>
      <c r="I146" s="52">
        <f t="shared" si="167"/>
        <v>24391.751970249064</v>
      </c>
      <c r="J146" s="52">
        <f t="shared" si="167"/>
        <v>26110.536599574887</v>
      </c>
      <c r="K146" s="52">
        <f t="shared" si="167"/>
        <v>25405.082115811238</v>
      </c>
      <c r="L146" s="52">
        <f t="shared" si="167"/>
        <v>26239.170768543903</v>
      </c>
      <c r="M146" s="52">
        <f t="shared" si="167"/>
        <v>28827.031160899754</v>
      </c>
      <c r="N146" s="52">
        <f t="shared" si="167"/>
        <v>27511.655754823991</v>
      </c>
      <c r="O146" s="52">
        <f t="shared" si="167"/>
        <v>26186.056561054978</v>
      </c>
      <c r="P146" s="52">
        <f t="shared" si="167"/>
        <v>25548.798064384617</v>
      </c>
      <c r="Q146" s="52">
        <f t="shared" si="167"/>
        <v>26732.538446350522</v>
      </c>
      <c r="R146" s="52">
        <f t="shared" si="167"/>
        <v>24787.213889478931</v>
      </c>
      <c r="S146" s="52">
        <f t="shared" si="167"/>
        <v>25253.78868777505</v>
      </c>
      <c r="T146" s="52">
        <f t="shared" si="167"/>
        <v>26096.489434007341</v>
      </c>
      <c r="U146" s="52">
        <f t="shared" si="167"/>
        <v>25267.386362203109</v>
      </c>
      <c r="V146" s="52">
        <f t="shared" si="167"/>
        <v>26177.474294243118</v>
      </c>
      <c r="W146" s="52">
        <f t="shared" si="167"/>
        <v>26877.786016625148</v>
      </c>
      <c r="X146" s="52">
        <f t="shared" si="167"/>
        <v>27253.309296439031</v>
      </c>
      <c r="Y146" s="52">
        <f t="shared" si="167"/>
        <v>27544.087567849492</v>
      </c>
      <c r="Z146" s="52">
        <f t="shared" si="167"/>
        <v>27137.442476747405</v>
      </c>
      <c r="AA146" s="52">
        <f t="shared" si="167"/>
        <v>27718.077710782967</v>
      </c>
      <c r="AB146" s="52">
        <f t="shared" si="167"/>
        <v>28766.253951175429</v>
      </c>
      <c r="AC146" s="52">
        <f t="shared" si="167"/>
        <v>29284.927783029398</v>
      </c>
      <c r="AD146" s="52">
        <f t="shared" si="167"/>
        <v>29578.921331655805</v>
      </c>
      <c r="AE146" s="52">
        <f t="shared" si="167"/>
        <v>30093.068152068474</v>
      </c>
      <c r="AF146" s="52">
        <f t="shared" si="167"/>
        <v>29978.434673754196</v>
      </c>
      <c r="AG146" s="52"/>
      <c r="AH146" s="65">
        <f t="shared" ref="AH146" si="168">AVERAGE(C146:G146)</f>
        <v>21040.977893212832</v>
      </c>
      <c r="AI146" s="65">
        <f t="shared" ref="AI146" si="169">AVERAGE(H146:L146)</f>
        <v>25397.323073946704</v>
      </c>
      <c r="AJ146" s="65">
        <f t="shared" ref="AJ146" si="170">AVERAGE(M146:Q146)</f>
        <v>26961.215997502772</v>
      </c>
      <c r="AK146" s="65">
        <f t="shared" ref="AK146" si="171">AVERAGE(R146:V146)</f>
        <v>25516.470533541509</v>
      </c>
      <c r="AL146" s="65">
        <f t="shared" ref="AL146" si="172">AVERAGE(W146:AA146)</f>
        <v>27306.140613688807</v>
      </c>
      <c r="AM146" s="65">
        <f t="shared" ref="AM146" si="173">AVERAGE(AB146:AF146)</f>
        <v>29540.321178336664</v>
      </c>
      <c r="AN146" s="66"/>
      <c r="AO146" s="65">
        <f t="shared" ref="AO146" si="174">AVERAGE(AH146:AI146)</f>
        <v>23219.150483579768</v>
      </c>
      <c r="AP146" s="65">
        <f t="shared" ref="AP146" si="175">AVERAGE(AJ146:AK146)</f>
        <v>26238.84326552214</v>
      </c>
      <c r="AQ146" s="65">
        <f t="shared" ref="AQ146" si="176">AVERAGE(AL146:AM146)</f>
        <v>28423.230896012734</v>
      </c>
    </row>
    <row r="147" spans="1:43" x14ac:dyDescent="0.25">
      <c r="A147" s="5" t="s">
        <v>410</v>
      </c>
      <c r="B147" s="37" t="str">
        <f t="shared" ref="B147:B156" si="177">B108&amp;" "&amp;"+"&amp;" "&amp;B121&amp;" "&amp;"+"&amp;" "&amp;B134</f>
        <v>inv_reduc_ccro + inv_restau_ccro + inv_resi_ccro</v>
      </c>
      <c r="C147" s="52">
        <f t="shared" ref="C147:AF147" si="178">C108+C121+C134</f>
        <v>4306.2157518340291</v>
      </c>
      <c r="D147" s="52">
        <f t="shared" si="178"/>
        <v>4318.3404128107932</v>
      </c>
      <c r="E147" s="52">
        <f t="shared" si="178"/>
        <v>4334.3840437693161</v>
      </c>
      <c r="F147" s="52">
        <f t="shared" si="178"/>
        <v>4355.2349056655257</v>
      </c>
      <c r="G147" s="52">
        <f t="shared" si="178"/>
        <v>5022.9442998457807</v>
      </c>
      <c r="H147" s="52">
        <f t="shared" si="178"/>
        <v>6759.025738678557</v>
      </c>
      <c r="I147" s="52">
        <f t="shared" si="178"/>
        <v>6800.002045756758</v>
      </c>
      <c r="J147" s="52">
        <f t="shared" si="178"/>
        <v>6849.4118309109663</v>
      </c>
      <c r="K147" s="52">
        <f t="shared" si="178"/>
        <v>6907.8241735279144</v>
      </c>
      <c r="L147" s="52">
        <f t="shared" si="178"/>
        <v>6866.2194526169151</v>
      </c>
      <c r="M147" s="52">
        <f t="shared" si="178"/>
        <v>5648.9025831037097</v>
      </c>
      <c r="N147" s="52">
        <f t="shared" si="178"/>
        <v>5734.0434970466385</v>
      </c>
      <c r="O147" s="52">
        <f t="shared" si="178"/>
        <v>5826.3382444012286</v>
      </c>
      <c r="P147" s="52">
        <f t="shared" si="178"/>
        <v>5923.945360865453</v>
      </c>
      <c r="Q147" s="52">
        <f t="shared" si="178"/>
        <v>6296.3829086417172</v>
      </c>
      <c r="R147" s="52">
        <f t="shared" si="178"/>
        <v>5942.5041936235193</v>
      </c>
      <c r="S147" s="52">
        <f t="shared" si="178"/>
        <v>6039.6266514375657</v>
      </c>
      <c r="T147" s="52">
        <f t="shared" si="178"/>
        <v>6129.873303205326</v>
      </c>
      <c r="U147" s="52">
        <f t="shared" si="178"/>
        <v>6209.7032802995682</v>
      </c>
      <c r="V147" s="52">
        <f t="shared" si="178"/>
        <v>7383.7002734805446</v>
      </c>
      <c r="W147" s="52">
        <f t="shared" si="178"/>
        <v>7451.8259968231114</v>
      </c>
      <c r="X147" s="52">
        <f t="shared" si="178"/>
        <v>7482.4483029248313</v>
      </c>
      <c r="Y147" s="52">
        <f t="shared" si="178"/>
        <v>7492.816271071727</v>
      </c>
      <c r="Z147" s="52">
        <f t="shared" si="178"/>
        <v>7482.4483029248313</v>
      </c>
      <c r="AA147" s="52">
        <f t="shared" si="178"/>
        <v>7451.8259968231114</v>
      </c>
      <c r="AB147" s="52">
        <f t="shared" si="178"/>
        <v>7894.9543741855978</v>
      </c>
      <c r="AC147" s="52">
        <f t="shared" si="178"/>
        <v>7828.8653104009963</v>
      </c>
      <c r="AD147" s="52">
        <f t="shared" si="178"/>
        <v>7749.0353333067542</v>
      </c>
      <c r="AE147" s="52">
        <f t="shared" si="178"/>
        <v>7658.7886815389938</v>
      </c>
      <c r="AF147" s="52">
        <f t="shared" si="178"/>
        <v>7561.6662237249475</v>
      </c>
      <c r="AG147" s="52"/>
      <c r="AH147" s="65">
        <f t="shared" ref="AH147:AH156" si="179">AVERAGE(C147:G147)</f>
        <v>4467.4238827850886</v>
      </c>
      <c r="AI147" s="65">
        <f t="shared" ref="AI147:AI156" si="180">AVERAGE(H147:L147)</f>
        <v>6836.4966482982218</v>
      </c>
      <c r="AJ147" s="65">
        <f t="shared" ref="AJ147:AJ156" si="181">AVERAGE(M147:Q147)</f>
        <v>5885.9225188117489</v>
      </c>
      <c r="AK147" s="65">
        <f t="shared" ref="AK147:AK156" si="182">AVERAGE(R147:V147)</f>
        <v>6341.0815404093037</v>
      </c>
      <c r="AL147" s="65">
        <f t="shared" ref="AL147:AL156" si="183">AVERAGE(W147:AA147)</f>
        <v>7472.2729741135236</v>
      </c>
      <c r="AM147" s="65">
        <f t="shared" ref="AM147:AM156" si="184">AVERAGE(AB147:AF147)</f>
        <v>7738.661984631457</v>
      </c>
      <c r="AN147" s="66"/>
      <c r="AO147" s="65">
        <f t="shared" ref="AO147:AO156" si="185">AVERAGE(AH147:AI147)</f>
        <v>5651.9602655416547</v>
      </c>
      <c r="AP147" s="65">
        <f t="shared" ref="AP147:AP156" si="186">AVERAGE(AJ147:AK147)</f>
        <v>6113.5020296105267</v>
      </c>
      <c r="AQ147" s="65">
        <f t="shared" ref="AQ147:AQ156" si="187">AVERAGE(AL147:AM147)</f>
        <v>7605.4674793724898</v>
      </c>
    </row>
    <row r="148" spans="1:43" x14ac:dyDescent="0.25">
      <c r="A148" s="5" t="s">
        <v>411</v>
      </c>
      <c r="B148" s="37" t="str">
        <f t="shared" si="177"/>
        <v>inv_reduc_ccra + inv_restau_ccra + inv_resi_ccra</v>
      </c>
      <c r="C148" s="52">
        <f t="shared" ref="C148:AF148" si="188">C109+C122+C135</f>
        <v>1686.6659383558717</v>
      </c>
      <c r="D148" s="52">
        <f t="shared" si="188"/>
        <v>1687.0241669756397</v>
      </c>
      <c r="E148" s="52">
        <f t="shared" si="188"/>
        <v>1687.4981833448687</v>
      </c>
      <c r="F148" s="52">
        <f t="shared" si="188"/>
        <v>1688.1142315372567</v>
      </c>
      <c r="G148" s="52">
        <f t="shared" si="188"/>
        <v>1688.9003995076694</v>
      </c>
      <c r="H148" s="52">
        <f t="shared" si="188"/>
        <v>1689.8852451224075</v>
      </c>
      <c r="I148" s="52">
        <f t="shared" si="188"/>
        <v>1426.095908740627</v>
      </c>
      <c r="J148" s="52">
        <f t="shared" si="188"/>
        <v>1427.5557433020012</v>
      </c>
      <c r="K148" s="52">
        <f t="shared" si="188"/>
        <v>1109.2815625156838</v>
      </c>
      <c r="L148" s="52">
        <f t="shared" si="188"/>
        <v>1111.280684900597</v>
      </c>
      <c r="M148" s="52">
        <f t="shared" si="188"/>
        <v>5725.2014151926005</v>
      </c>
      <c r="N148" s="52">
        <f t="shared" si="188"/>
        <v>5047.7169421954595</v>
      </c>
      <c r="O148" s="52">
        <f t="shared" si="188"/>
        <v>5050.4438324582088</v>
      </c>
      <c r="P148" s="52">
        <f t="shared" si="188"/>
        <v>5053.327679081016</v>
      </c>
      <c r="Q148" s="52">
        <f t="shared" si="188"/>
        <v>5056.2970239802335</v>
      </c>
      <c r="R148" s="52">
        <f t="shared" si="188"/>
        <v>5059.265401443874</v>
      </c>
      <c r="S148" s="52">
        <f t="shared" si="188"/>
        <v>5452.1349286065624</v>
      </c>
      <c r="T148" s="52">
        <f t="shared" si="188"/>
        <v>5454.8013069542458</v>
      </c>
      <c r="U148" s="52">
        <f t="shared" si="188"/>
        <v>5457.1599199138482</v>
      </c>
      <c r="V148" s="52">
        <f t="shared" si="188"/>
        <v>5459.1125513438483</v>
      </c>
      <c r="W148" s="52">
        <f t="shared" si="188"/>
        <v>5460.5741336857873</v>
      </c>
      <c r="X148" s="52">
        <f t="shared" si="188"/>
        <v>5871.4788836387925</v>
      </c>
      <c r="Y148" s="52">
        <f t="shared" si="188"/>
        <v>5871.785209970405</v>
      </c>
      <c r="Z148" s="52">
        <f t="shared" si="188"/>
        <v>5871.4788836387925</v>
      </c>
      <c r="AA148" s="52">
        <f t="shared" si="188"/>
        <v>5870.5741336857873</v>
      </c>
      <c r="AB148" s="52">
        <f t="shared" si="188"/>
        <v>5869.1125513438483</v>
      </c>
      <c r="AC148" s="52">
        <f t="shared" si="188"/>
        <v>5867.1599199138482</v>
      </c>
      <c r="AD148" s="52">
        <f t="shared" si="188"/>
        <v>5864.8013069542458</v>
      </c>
      <c r="AE148" s="52">
        <f t="shared" si="188"/>
        <v>5862.1349286065624</v>
      </c>
      <c r="AF148" s="52">
        <f t="shared" si="188"/>
        <v>5859.265401443874</v>
      </c>
      <c r="AG148" s="52"/>
      <c r="AH148" s="65">
        <f t="shared" si="179"/>
        <v>1687.6405839442609</v>
      </c>
      <c r="AI148" s="65">
        <f t="shared" si="180"/>
        <v>1352.8198289162633</v>
      </c>
      <c r="AJ148" s="65">
        <f t="shared" si="181"/>
        <v>5186.597378581504</v>
      </c>
      <c r="AK148" s="65">
        <f t="shared" si="182"/>
        <v>5376.4948216524763</v>
      </c>
      <c r="AL148" s="65">
        <f t="shared" si="183"/>
        <v>5789.1782489239122</v>
      </c>
      <c r="AM148" s="65">
        <f t="shared" si="184"/>
        <v>5864.4948216524763</v>
      </c>
      <c r="AN148" s="66"/>
      <c r="AO148" s="65">
        <f t="shared" si="185"/>
        <v>1520.2302064302621</v>
      </c>
      <c r="AP148" s="65">
        <f t="shared" si="186"/>
        <v>5281.5461001169897</v>
      </c>
      <c r="AQ148" s="65">
        <f t="shared" si="187"/>
        <v>5826.8365352881938</v>
      </c>
    </row>
    <row r="149" spans="1:43" x14ac:dyDescent="0.25">
      <c r="A149" s="5" t="s">
        <v>439</v>
      </c>
      <c r="B149" s="37" t="str">
        <f t="shared" si="177"/>
        <v>inv_reduc_ccbr + inv_restau_ccbr + inv_resi_ccbr</v>
      </c>
      <c r="C149" s="52">
        <f t="shared" ref="C149:AF149" si="189">C110+C123+C136</f>
        <v>750.81673057035414</v>
      </c>
      <c r="D149" s="52">
        <f t="shared" si="189"/>
        <v>805.69817220629852</v>
      </c>
      <c r="E149" s="52">
        <f t="shared" si="189"/>
        <v>854.92361862507664</v>
      </c>
      <c r="F149" s="52">
        <f t="shared" si="189"/>
        <v>898.46724249466342</v>
      </c>
      <c r="G149" s="52">
        <f t="shared" si="189"/>
        <v>934.51582274080965</v>
      </c>
      <c r="H149" s="52">
        <f t="shared" si="189"/>
        <v>1019.5382604476224</v>
      </c>
      <c r="I149" s="52">
        <f t="shared" si="189"/>
        <v>1036.2413365031059</v>
      </c>
      <c r="J149" s="52">
        <f t="shared" si="189"/>
        <v>1041.8965918559581</v>
      </c>
      <c r="K149" s="52">
        <f t="shared" si="189"/>
        <v>1036.2413365031059</v>
      </c>
      <c r="L149" s="52">
        <f t="shared" si="189"/>
        <v>1019.5382604476224</v>
      </c>
      <c r="M149" s="52">
        <f t="shared" si="189"/>
        <v>953.28626392506544</v>
      </c>
      <c r="N149" s="52">
        <f t="shared" si="189"/>
        <v>917.23768367891921</v>
      </c>
      <c r="O149" s="52">
        <f t="shared" si="189"/>
        <v>873.69405980933243</v>
      </c>
      <c r="P149" s="52">
        <f t="shared" si="189"/>
        <v>824.46861339055431</v>
      </c>
      <c r="Q149" s="52">
        <f t="shared" si="189"/>
        <v>771.49272731016549</v>
      </c>
      <c r="R149" s="52">
        <f t="shared" si="189"/>
        <v>692.77891915857992</v>
      </c>
      <c r="S149" s="52">
        <f t="shared" si="189"/>
        <v>637.96024409610004</v>
      </c>
      <c r="T149" s="52">
        <f t="shared" si="189"/>
        <v>584.71999875197776</v>
      </c>
      <c r="U149" s="52">
        <f t="shared" si="189"/>
        <v>534.37740928583776</v>
      </c>
      <c r="V149" s="52">
        <f t="shared" si="189"/>
        <v>489.83064881166172</v>
      </c>
      <c r="W149" s="52">
        <f t="shared" si="189"/>
        <v>448.95397527035436</v>
      </c>
      <c r="X149" s="52">
        <f t="shared" si="189"/>
        <v>412.04710047195738</v>
      </c>
      <c r="Y149" s="52">
        <f t="shared" si="189"/>
        <v>380.18582268089483</v>
      </c>
      <c r="Z149" s="52">
        <f t="shared" si="189"/>
        <v>353.23503077859937</v>
      </c>
      <c r="AA149" s="52">
        <f t="shared" si="189"/>
        <v>330.88431782685359</v>
      </c>
      <c r="AB149" s="52">
        <f t="shared" si="189"/>
        <v>338.62872727203643</v>
      </c>
      <c r="AC149" s="52">
        <f t="shared" si="189"/>
        <v>324.11485704903424</v>
      </c>
      <c r="AD149" s="52">
        <f t="shared" si="189"/>
        <v>312.74165965110205</v>
      </c>
      <c r="AE149" s="52">
        <f t="shared" si="189"/>
        <v>303.99058821918049</v>
      </c>
      <c r="AF149" s="52">
        <f t="shared" si="189"/>
        <v>297.37713677730915</v>
      </c>
      <c r="AG149" s="52"/>
      <c r="AH149" s="65">
        <f t="shared" si="179"/>
        <v>848.8843173274405</v>
      </c>
      <c r="AI149" s="65">
        <f t="shared" si="180"/>
        <v>1030.6911571514831</v>
      </c>
      <c r="AJ149" s="65">
        <f t="shared" si="181"/>
        <v>868.03586962280735</v>
      </c>
      <c r="AK149" s="65">
        <f t="shared" si="182"/>
        <v>587.93344402083153</v>
      </c>
      <c r="AL149" s="65">
        <f t="shared" si="183"/>
        <v>385.06124940573193</v>
      </c>
      <c r="AM149" s="65">
        <f t="shared" si="184"/>
        <v>315.3705937937325</v>
      </c>
      <c r="AN149" s="66"/>
      <c r="AO149" s="65">
        <f t="shared" si="185"/>
        <v>939.78773723946188</v>
      </c>
      <c r="AP149" s="65">
        <f t="shared" si="186"/>
        <v>727.9846568218195</v>
      </c>
      <c r="AQ149" s="65">
        <f t="shared" si="187"/>
        <v>350.21592159973221</v>
      </c>
    </row>
    <row r="150" spans="1:43" x14ac:dyDescent="0.25">
      <c r="A150" s="5" t="s">
        <v>412</v>
      </c>
      <c r="B150" s="37" t="str">
        <f t="shared" si="177"/>
        <v>inv_reduc_ccfl + inv_restau_ccfl + inv_resi_ccfl</v>
      </c>
      <c r="C150" s="52">
        <f t="shared" ref="C150:AF150" si="190">C111+C124+C137</f>
        <v>84.307255329403915</v>
      </c>
      <c r="D150" s="52">
        <f t="shared" si="190"/>
        <v>114.55287045437308</v>
      </c>
      <c r="E150" s="52">
        <f t="shared" si="190"/>
        <v>144.99873995912594</v>
      </c>
      <c r="F150" s="52">
        <f t="shared" si="190"/>
        <v>175.64486384365478</v>
      </c>
      <c r="G150" s="52">
        <f t="shared" si="190"/>
        <v>212.19128418369792</v>
      </c>
      <c r="H150" s="52">
        <f t="shared" si="190"/>
        <v>279.23791682778028</v>
      </c>
      <c r="I150" s="52">
        <f t="shared" si="190"/>
        <v>328.48480385164635</v>
      </c>
      <c r="J150" s="52">
        <f t="shared" si="190"/>
        <v>377.93194525528816</v>
      </c>
      <c r="K150" s="52">
        <f t="shared" si="190"/>
        <v>427.57934103870548</v>
      </c>
      <c r="L150" s="52">
        <f t="shared" si="190"/>
        <v>801.80897071102345</v>
      </c>
      <c r="M150" s="52">
        <f t="shared" si="190"/>
        <v>331.8794183089658</v>
      </c>
      <c r="N150" s="52">
        <f t="shared" si="190"/>
        <v>346.15395475879041</v>
      </c>
      <c r="O150" s="52">
        <f t="shared" si="190"/>
        <v>360.50679456827334</v>
      </c>
      <c r="P150" s="52">
        <f t="shared" si="190"/>
        <v>374.9379377374114</v>
      </c>
      <c r="Q150" s="52">
        <f t="shared" si="190"/>
        <v>514.10495963087033</v>
      </c>
      <c r="R150" s="52">
        <f t="shared" si="190"/>
        <v>528.69270951932822</v>
      </c>
      <c r="S150" s="52">
        <f t="shared" si="190"/>
        <v>543.35876276744398</v>
      </c>
      <c r="T150" s="52">
        <f t="shared" si="190"/>
        <v>558.10311937521851</v>
      </c>
      <c r="U150" s="52">
        <f t="shared" si="190"/>
        <v>572.92577934265091</v>
      </c>
      <c r="V150" s="52">
        <f t="shared" si="190"/>
        <v>366.58366234328196</v>
      </c>
      <c r="W150" s="52">
        <f t="shared" si="190"/>
        <v>381.56292903003441</v>
      </c>
      <c r="X150" s="52">
        <f t="shared" si="190"/>
        <v>396.62049907644177</v>
      </c>
      <c r="Y150" s="52">
        <f t="shared" si="190"/>
        <v>411.75637248250746</v>
      </c>
      <c r="Z150" s="52">
        <f t="shared" si="190"/>
        <v>426.97054924822805</v>
      </c>
      <c r="AA150" s="52">
        <f t="shared" si="190"/>
        <v>442.26302937361697</v>
      </c>
      <c r="AB150" s="52">
        <f t="shared" si="190"/>
        <v>457.6338128586508</v>
      </c>
      <c r="AC150" s="52">
        <f t="shared" si="190"/>
        <v>473.08289970335659</v>
      </c>
      <c r="AD150" s="52">
        <f t="shared" si="190"/>
        <v>488.61028990770683</v>
      </c>
      <c r="AE150" s="52">
        <f t="shared" si="190"/>
        <v>504.21598347172926</v>
      </c>
      <c r="AF150" s="52">
        <f t="shared" si="190"/>
        <v>519.89998039539569</v>
      </c>
      <c r="AG150" s="52"/>
      <c r="AH150" s="65">
        <f t="shared" si="179"/>
        <v>146.33900275405114</v>
      </c>
      <c r="AI150" s="65">
        <f t="shared" si="180"/>
        <v>443.00859553688878</v>
      </c>
      <c r="AJ150" s="65">
        <f t="shared" si="181"/>
        <v>385.51661300086226</v>
      </c>
      <c r="AK150" s="65">
        <f t="shared" si="182"/>
        <v>513.93280666958469</v>
      </c>
      <c r="AL150" s="65">
        <f t="shared" si="183"/>
        <v>411.83467584216578</v>
      </c>
      <c r="AM150" s="65">
        <f t="shared" si="184"/>
        <v>488.68859326736782</v>
      </c>
      <c r="AN150" s="66"/>
      <c r="AO150" s="65">
        <f t="shared" si="185"/>
        <v>294.67379914546996</v>
      </c>
      <c r="AP150" s="65">
        <f t="shared" si="186"/>
        <v>449.72470983522351</v>
      </c>
      <c r="AQ150" s="65">
        <f t="shared" si="187"/>
        <v>450.26163455476683</v>
      </c>
    </row>
    <row r="151" spans="1:43" x14ac:dyDescent="0.25">
      <c r="A151" s="5" t="s">
        <v>436</v>
      </c>
      <c r="B151" s="37" t="str">
        <f t="shared" si="177"/>
        <v>inv_reduc_ccel + inv_restau_ccel + inv_resi_ccel</v>
      </c>
      <c r="C151" s="52">
        <f t="shared" ref="C151:AF151" si="191">C112+C125+C138</f>
        <v>2680.1308547717563</v>
      </c>
      <c r="D151" s="52">
        <f t="shared" si="191"/>
        <v>2687.61004460922</v>
      </c>
      <c r="E151" s="52">
        <f t="shared" si="191"/>
        <v>2695.1420346345003</v>
      </c>
      <c r="F151" s="52">
        <f t="shared" si="191"/>
        <v>2702.6667043350189</v>
      </c>
      <c r="G151" s="52">
        <f t="shared" si="191"/>
        <v>2710.1366331108602</v>
      </c>
      <c r="H151" s="52">
        <f t="shared" si="191"/>
        <v>2713.9899280456434</v>
      </c>
      <c r="I151" s="52">
        <f t="shared" si="191"/>
        <v>2721.280375928679</v>
      </c>
      <c r="J151" s="52">
        <f t="shared" si="191"/>
        <v>2728.4859802828669</v>
      </c>
      <c r="K151" s="52">
        <f t="shared" si="191"/>
        <v>2735.6332027575836</v>
      </c>
      <c r="L151" s="52">
        <f t="shared" si="191"/>
        <v>2722.7586967614966</v>
      </c>
      <c r="M151" s="52">
        <f t="shared" si="191"/>
        <v>3106.8045095701809</v>
      </c>
      <c r="N151" s="52">
        <f t="shared" si="191"/>
        <v>3101.3910802948508</v>
      </c>
      <c r="O151" s="52">
        <f t="shared" si="191"/>
        <v>3096.0307776627983</v>
      </c>
      <c r="P151" s="52">
        <f t="shared" si="191"/>
        <v>3090.7021881101823</v>
      </c>
      <c r="Q151" s="52">
        <f t="shared" si="191"/>
        <v>3541.5740191866175</v>
      </c>
      <c r="R151" s="52">
        <f t="shared" si="191"/>
        <v>3536.0948190750041</v>
      </c>
      <c r="S151" s="52">
        <f t="shared" si="191"/>
        <v>3530.3558967171125</v>
      </c>
      <c r="T151" s="52">
        <f t="shared" si="191"/>
        <v>3524.1908907217166</v>
      </c>
      <c r="U151" s="52">
        <f t="shared" si="191"/>
        <v>3517.4141369237154</v>
      </c>
      <c r="V151" s="52">
        <f t="shared" si="191"/>
        <v>3509.8357246758501</v>
      </c>
      <c r="W151" s="52">
        <f t="shared" si="191"/>
        <v>3501.2784894676656</v>
      </c>
      <c r="X151" s="52">
        <f t="shared" si="191"/>
        <v>3491.5950390405164</v>
      </c>
      <c r="Y151" s="52">
        <f t="shared" si="191"/>
        <v>3480.6828538143182</v>
      </c>
      <c r="Z151" s="52">
        <f t="shared" si="191"/>
        <v>3468.495711964063</v>
      </c>
      <c r="AA151" s="52">
        <f t="shared" si="191"/>
        <v>3455.0501341109702</v>
      </c>
      <c r="AB151" s="52">
        <f t="shared" si="191"/>
        <v>3440.426155244953</v>
      </c>
      <c r="AC151" s="52">
        <f t="shared" si="191"/>
        <v>3424.7624204801009</v>
      </c>
      <c r="AD151" s="52">
        <f t="shared" si="191"/>
        <v>3408.2462660569308</v>
      </c>
      <c r="AE151" s="52">
        <f t="shared" si="191"/>
        <v>3391.0999951703593</v>
      </c>
      <c r="AF151" s="52">
        <f t="shared" si="191"/>
        <v>3373.5649199977315</v>
      </c>
      <c r="AG151" s="52"/>
      <c r="AH151" s="65">
        <f t="shared" si="179"/>
        <v>2695.1372542922713</v>
      </c>
      <c r="AI151" s="65">
        <f t="shared" si="180"/>
        <v>2724.4296367552543</v>
      </c>
      <c r="AJ151" s="65">
        <f t="shared" si="181"/>
        <v>3187.3005149649262</v>
      </c>
      <c r="AK151" s="65">
        <f t="shared" si="182"/>
        <v>3523.5782936226797</v>
      </c>
      <c r="AL151" s="65">
        <f t="shared" si="183"/>
        <v>3479.4204456795064</v>
      </c>
      <c r="AM151" s="65">
        <f t="shared" si="184"/>
        <v>3407.6199513900151</v>
      </c>
      <c r="AN151" s="66"/>
      <c r="AO151" s="65">
        <f t="shared" si="185"/>
        <v>2709.7834455237626</v>
      </c>
      <c r="AP151" s="65">
        <f t="shared" si="186"/>
        <v>3355.4394042938029</v>
      </c>
      <c r="AQ151" s="65">
        <f t="shared" si="187"/>
        <v>3443.5201985347608</v>
      </c>
    </row>
    <row r="152" spans="1:43" x14ac:dyDescent="0.25">
      <c r="A152" s="5" t="s">
        <v>437</v>
      </c>
      <c r="B152" s="37" t="str">
        <f t="shared" si="177"/>
        <v>inv_reduc_ccwa + inv_restau_ccwa + inv_resi_ccwa</v>
      </c>
      <c r="C152" s="52">
        <f t="shared" ref="C152:AF152" si="192">C113+C126+C139</f>
        <v>2866.0311301342567</v>
      </c>
      <c r="D152" s="52">
        <f t="shared" si="192"/>
        <v>2951.6808460315083</v>
      </c>
      <c r="E152" s="52">
        <f t="shared" si="192"/>
        <v>2997.6245960223678</v>
      </c>
      <c r="F152" s="52">
        <f t="shared" si="192"/>
        <v>3038.2653116339825</v>
      </c>
      <c r="G152" s="52">
        <f t="shared" si="192"/>
        <v>3071.9106531970519</v>
      </c>
      <c r="H152" s="52">
        <f t="shared" si="192"/>
        <v>3097.0948412427683</v>
      </c>
      <c r="I152" s="52">
        <f t="shared" si="192"/>
        <v>3112.684378894553</v>
      </c>
      <c r="J152" s="52">
        <f t="shared" si="192"/>
        <v>3117.9626172238818</v>
      </c>
      <c r="K152" s="52">
        <f t="shared" si="192"/>
        <v>3112.684378894553</v>
      </c>
      <c r="L152" s="52">
        <f t="shared" si="192"/>
        <v>3097.0948412427683</v>
      </c>
      <c r="M152" s="52">
        <f t="shared" si="192"/>
        <v>2608.2050976414966</v>
      </c>
      <c r="N152" s="52">
        <f t="shared" si="192"/>
        <v>2574.5597560784272</v>
      </c>
      <c r="O152" s="52">
        <f t="shared" si="192"/>
        <v>2533.9190404668125</v>
      </c>
      <c r="P152" s="52">
        <f t="shared" si="192"/>
        <v>2487.975290475953</v>
      </c>
      <c r="Q152" s="52">
        <f t="shared" si="192"/>
        <v>2438.5311301342567</v>
      </c>
      <c r="R152" s="52">
        <f t="shared" si="192"/>
        <v>2387.3837030684422</v>
      </c>
      <c r="S152" s="52">
        <f t="shared" si="192"/>
        <v>2336.2196063434612</v>
      </c>
      <c r="T152" s="52">
        <f t="shared" si="192"/>
        <v>2286.5287106889468</v>
      </c>
      <c r="U152" s="52">
        <f t="shared" si="192"/>
        <v>2239.5422938538827</v>
      </c>
      <c r="V152" s="52">
        <f t="shared" si="192"/>
        <v>2232.1788513366691</v>
      </c>
      <c r="W152" s="52">
        <f t="shared" si="192"/>
        <v>2193.1108158365764</v>
      </c>
      <c r="X152" s="52">
        <f t="shared" si="192"/>
        <v>2158.6643993580724</v>
      </c>
      <c r="Y152" s="52">
        <f t="shared" si="192"/>
        <v>2128.9272067530806</v>
      </c>
      <c r="Z152" s="52">
        <f t="shared" si="192"/>
        <v>2103.7731343109385</v>
      </c>
      <c r="AA152" s="52">
        <f t="shared" si="192"/>
        <v>2082.9124688893089</v>
      </c>
      <c r="AB152" s="52">
        <f t="shared" si="192"/>
        <v>2065.9428213738233</v>
      </c>
      <c r="AC152" s="52">
        <f t="shared" si="192"/>
        <v>2052.3965424990215</v>
      </c>
      <c r="AD152" s="52">
        <f t="shared" si="192"/>
        <v>2041.7815582609512</v>
      </c>
      <c r="AE152" s="52">
        <f t="shared" si="192"/>
        <v>2033.6138915911579</v>
      </c>
      <c r="AF152" s="52">
        <f t="shared" si="192"/>
        <v>2027.441336912078</v>
      </c>
      <c r="AG152" s="52"/>
      <c r="AH152" s="65">
        <f t="shared" si="179"/>
        <v>2985.1025074038334</v>
      </c>
      <c r="AI152" s="65">
        <f t="shared" si="180"/>
        <v>3107.504211499705</v>
      </c>
      <c r="AJ152" s="65">
        <f t="shared" si="181"/>
        <v>2528.6380629593891</v>
      </c>
      <c r="AK152" s="65">
        <f t="shared" si="182"/>
        <v>2296.3706330582804</v>
      </c>
      <c r="AL152" s="65">
        <f t="shared" si="183"/>
        <v>2133.4776050295959</v>
      </c>
      <c r="AM152" s="65">
        <f t="shared" si="184"/>
        <v>2044.2352301274063</v>
      </c>
      <c r="AN152" s="66"/>
      <c r="AO152" s="65">
        <f t="shared" si="185"/>
        <v>3046.3033594517692</v>
      </c>
      <c r="AP152" s="65">
        <f t="shared" si="186"/>
        <v>2412.5043480088348</v>
      </c>
      <c r="AQ152" s="65">
        <f t="shared" si="187"/>
        <v>2088.8564175785014</v>
      </c>
    </row>
    <row r="153" spans="1:43" x14ac:dyDescent="0.25">
      <c r="A153" s="5" t="s">
        <v>438</v>
      </c>
      <c r="B153" s="37" t="str">
        <f t="shared" si="177"/>
        <v>inv_reduc_ccot + inv_restau_ccot + inv_resi_ccot</v>
      </c>
      <c r="C153" s="52">
        <f t="shared" ref="C153:AF153" si="193">C114+C127+C140</f>
        <v>1178.3760647099341</v>
      </c>
      <c r="D153" s="52">
        <f t="shared" si="193"/>
        <v>1178.4113819673209</v>
      </c>
      <c r="E153" s="52">
        <f t="shared" si="193"/>
        <v>1178.4441989316001</v>
      </c>
      <c r="F153" s="52">
        <f t="shared" si="193"/>
        <v>1178.4732280141798</v>
      </c>
      <c r="G153" s="52">
        <f t="shared" si="193"/>
        <v>1178.4972604010106</v>
      </c>
      <c r="H153" s="52">
        <f t="shared" si="193"/>
        <v>1178.5152491067574</v>
      </c>
      <c r="I153" s="52">
        <f t="shared" si="193"/>
        <v>1178.5263844907945</v>
      </c>
      <c r="J153" s="52">
        <f t="shared" si="193"/>
        <v>1178.5301546610297</v>
      </c>
      <c r="K153" s="52">
        <f t="shared" si="193"/>
        <v>1178.5263844907945</v>
      </c>
      <c r="L153" s="52">
        <f t="shared" si="193"/>
        <v>573.50751572022375</v>
      </c>
      <c r="M153" s="52">
        <f t="shared" si="193"/>
        <v>573.48952701447683</v>
      </c>
      <c r="N153" s="52">
        <f t="shared" si="193"/>
        <v>573.46549462764608</v>
      </c>
      <c r="O153" s="52">
        <f t="shared" si="193"/>
        <v>573.43646554506631</v>
      </c>
      <c r="P153" s="52">
        <f t="shared" si="193"/>
        <v>573.40364858078715</v>
      </c>
      <c r="Q153" s="52">
        <f t="shared" si="193"/>
        <v>573.36833132340018</v>
      </c>
      <c r="R153" s="52">
        <f t="shared" si="193"/>
        <v>573.33179744692461</v>
      </c>
      <c r="S153" s="52">
        <f t="shared" si="193"/>
        <v>573.29525166354961</v>
      </c>
      <c r="T153" s="52">
        <f t="shared" si="193"/>
        <v>573.25975816665357</v>
      </c>
      <c r="U153" s="52">
        <f t="shared" si="193"/>
        <v>573.22619644034273</v>
      </c>
      <c r="V153" s="52">
        <f t="shared" si="193"/>
        <v>573.1952361079999</v>
      </c>
      <c r="W153" s="52">
        <f t="shared" si="193"/>
        <v>573.16733036835694</v>
      </c>
      <c r="X153" s="52">
        <f t="shared" si="193"/>
        <v>573.14272578515806</v>
      </c>
      <c r="Y153" s="52">
        <f t="shared" si="193"/>
        <v>573.12148493329732</v>
      </c>
      <c r="Z153" s="52">
        <f t="shared" si="193"/>
        <v>573.10351773869581</v>
      </c>
      <c r="AA153" s="52">
        <f t="shared" si="193"/>
        <v>573.08861726339467</v>
      </c>
      <c r="AB153" s="52">
        <f t="shared" si="193"/>
        <v>573.0764960865979</v>
      </c>
      <c r="AC153" s="52">
        <f t="shared" si="193"/>
        <v>573.06682017311584</v>
      </c>
      <c r="AD153" s="52">
        <f t="shared" si="193"/>
        <v>573.05923804151723</v>
      </c>
      <c r="AE153" s="52">
        <f t="shared" si="193"/>
        <v>573.05340399389593</v>
      </c>
      <c r="AF153" s="52">
        <f t="shared" si="193"/>
        <v>573.04899502626802</v>
      </c>
      <c r="AG153" s="52"/>
      <c r="AH153" s="65">
        <f t="shared" si="179"/>
        <v>1178.4404268048092</v>
      </c>
      <c r="AI153" s="65">
        <f t="shared" si="180"/>
        <v>1057.5211376939201</v>
      </c>
      <c r="AJ153" s="65">
        <f t="shared" si="181"/>
        <v>573.43269341827533</v>
      </c>
      <c r="AK153" s="65">
        <f t="shared" si="182"/>
        <v>573.26164796509408</v>
      </c>
      <c r="AL153" s="65">
        <f t="shared" si="183"/>
        <v>573.12473521778054</v>
      </c>
      <c r="AM153" s="65">
        <f t="shared" si="184"/>
        <v>573.06099066427907</v>
      </c>
      <c r="AN153" s="66"/>
      <c r="AO153" s="65">
        <f t="shared" si="185"/>
        <v>1117.9807822493647</v>
      </c>
      <c r="AP153" s="65">
        <f t="shared" si="186"/>
        <v>573.34717069168471</v>
      </c>
      <c r="AQ153" s="65">
        <f t="shared" si="187"/>
        <v>573.09286294102981</v>
      </c>
    </row>
    <row r="154" spans="1:43" x14ac:dyDescent="0.25">
      <c r="A154" s="5" t="s">
        <v>413</v>
      </c>
      <c r="B154" s="37" t="str">
        <f t="shared" si="177"/>
        <v>inv_reduc_cdem + inv_restau_cdem + inv_resi_cdem</v>
      </c>
      <c r="C154" s="52">
        <f t="shared" ref="C154:AF154" si="194">C115+C128+C141</f>
        <v>1918.7712121212116</v>
      </c>
      <c r="D154" s="52">
        <f t="shared" si="194"/>
        <v>1853.3780303030303</v>
      </c>
      <c r="E154" s="52">
        <f t="shared" si="194"/>
        <v>2010.2666666666662</v>
      </c>
      <c r="F154" s="52">
        <f t="shared" si="194"/>
        <v>2127.2257575757571</v>
      </c>
      <c r="G154" s="52">
        <f t="shared" si="194"/>
        <v>2195.3969696969698</v>
      </c>
      <c r="H154" s="52">
        <f t="shared" si="194"/>
        <v>2377.9333333333329</v>
      </c>
      <c r="I154" s="52">
        <f t="shared" si="194"/>
        <v>2273.15</v>
      </c>
      <c r="J154" s="52">
        <f t="shared" si="194"/>
        <v>2806.5916666666672</v>
      </c>
      <c r="K154" s="52">
        <f t="shared" si="194"/>
        <v>2642.7750000000005</v>
      </c>
      <c r="L154" s="52">
        <f t="shared" si="194"/>
        <v>2941.875</v>
      </c>
      <c r="M154" s="52">
        <f t="shared" si="194"/>
        <v>2885.9749999999999</v>
      </c>
      <c r="N154" s="52">
        <f t="shared" si="194"/>
        <v>2665.25</v>
      </c>
      <c r="O154" s="52">
        <f t="shared" si="194"/>
        <v>2216.7833333333333</v>
      </c>
      <c r="P154" s="52">
        <f t="shared" si="194"/>
        <v>1999.5666666666668</v>
      </c>
      <c r="Q154" s="52">
        <f t="shared" si="194"/>
        <v>2106.4833333333336</v>
      </c>
      <c r="R154" s="52">
        <f t="shared" si="194"/>
        <v>1615.2750000000001</v>
      </c>
      <c r="S154" s="52">
        <f t="shared" si="194"/>
        <v>1639.8333333333335</v>
      </c>
      <c r="T154" s="52">
        <f t="shared" si="194"/>
        <v>1921.2249999999997</v>
      </c>
      <c r="U154" s="52">
        <f t="shared" si="194"/>
        <v>1647.2333333333336</v>
      </c>
      <c r="V154" s="52">
        <f t="shared" si="194"/>
        <v>1647.2333333333336</v>
      </c>
      <c r="W154" s="52">
        <f t="shared" si="194"/>
        <v>1881.9916666666668</v>
      </c>
      <c r="X154" s="52">
        <f t="shared" si="194"/>
        <v>1881.9916666666668</v>
      </c>
      <c r="Y154" s="52">
        <f t="shared" si="194"/>
        <v>1994.4916666666668</v>
      </c>
      <c r="Z154" s="52">
        <f t="shared" si="194"/>
        <v>1878.8666666666668</v>
      </c>
      <c r="AA154" s="52">
        <f t="shared" si="194"/>
        <v>2096.713888888889</v>
      </c>
      <c r="AB154" s="52">
        <f t="shared" si="194"/>
        <v>2301.713888888889</v>
      </c>
      <c r="AC154" s="52">
        <f t="shared" si="194"/>
        <v>2506.7138888888885</v>
      </c>
      <c r="AD154" s="52">
        <f t="shared" si="194"/>
        <v>2639.7694444444446</v>
      </c>
      <c r="AE154" s="52">
        <f t="shared" si="194"/>
        <v>2848.2777777777778</v>
      </c>
      <c r="AF154" s="52">
        <f t="shared" si="194"/>
        <v>2848.2777777777778</v>
      </c>
      <c r="AG154" s="52"/>
      <c r="AH154" s="65">
        <f t="shared" si="179"/>
        <v>2021.0077272727272</v>
      </c>
      <c r="AI154" s="65">
        <f t="shared" si="180"/>
        <v>2608.4650000000001</v>
      </c>
      <c r="AJ154" s="65">
        <f t="shared" si="181"/>
        <v>2374.811666666667</v>
      </c>
      <c r="AK154" s="65">
        <f t="shared" si="182"/>
        <v>1694.1599999999999</v>
      </c>
      <c r="AL154" s="65">
        <f t="shared" si="183"/>
        <v>1946.8111111111114</v>
      </c>
      <c r="AM154" s="65">
        <f t="shared" si="184"/>
        <v>2628.9505555555552</v>
      </c>
      <c r="AN154" s="66"/>
      <c r="AO154" s="65">
        <f t="shared" si="185"/>
        <v>2314.7363636363634</v>
      </c>
      <c r="AP154" s="65">
        <f t="shared" si="186"/>
        <v>2034.4858333333334</v>
      </c>
      <c r="AQ154" s="65">
        <f t="shared" si="187"/>
        <v>2287.8808333333332</v>
      </c>
    </row>
    <row r="155" spans="1:43" x14ac:dyDescent="0.25">
      <c r="A155" s="5" t="s">
        <v>414</v>
      </c>
      <c r="B155" s="37" t="str">
        <f t="shared" si="177"/>
        <v>inv_reduc_csit + inv_restau_csit + inv_resi_csit</v>
      </c>
      <c r="C155" s="52">
        <f t="shared" ref="C155:AF155" si="195">C116+C129+C142</f>
        <v>2887.7579482041047</v>
      </c>
      <c r="D155" s="52">
        <f t="shared" si="195"/>
        <v>2822.3647663859242</v>
      </c>
      <c r="E155" s="52">
        <f t="shared" si="195"/>
        <v>2979.2534027495603</v>
      </c>
      <c r="F155" s="52">
        <f t="shared" si="195"/>
        <v>3096.2124936586511</v>
      </c>
      <c r="G155" s="52">
        <f t="shared" si="195"/>
        <v>3164.3837057798637</v>
      </c>
      <c r="H155" s="52">
        <f t="shared" si="195"/>
        <v>3346.9200694162269</v>
      </c>
      <c r="I155" s="52">
        <f t="shared" si="195"/>
        <v>3242.136736082894</v>
      </c>
      <c r="J155" s="52">
        <f t="shared" si="195"/>
        <v>3775.5784027495611</v>
      </c>
      <c r="K155" s="52">
        <f t="shared" si="195"/>
        <v>3611.7617360828945</v>
      </c>
      <c r="L155" s="52">
        <f t="shared" si="195"/>
        <v>4163.2123461432584</v>
      </c>
      <c r="M155" s="52">
        <f t="shared" si="195"/>
        <v>4107.3123461432588</v>
      </c>
      <c r="N155" s="52">
        <f t="shared" si="195"/>
        <v>3886.5873461432589</v>
      </c>
      <c r="O155" s="52">
        <f t="shared" si="195"/>
        <v>3438.1206794765922</v>
      </c>
      <c r="P155" s="52">
        <f t="shared" si="195"/>
        <v>3220.9040128099259</v>
      </c>
      <c r="Q155" s="52">
        <f t="shared" si="195"/>
        <v>3327.8206794765924</v>
      </c>
      <c r="R155" s="52">
        <f t="shared" si="195"/>
        <v>2836.6123461432589</v>
      </c>
      <c r="S155" s="52">
        <f t="shared" si="195"/>
        <v>2861.1706794765923</v>
      </c>
      <c r="T155" s="52">
        <f t="shared" si="195"/>
        <v>3142.5623461432588</v>
      </c>
      <c r="U155" s="52">
        <f t="shared" si="195"/>
        <v>2868.5706794765924</v>
      </c>
      <c r="V155" s="52">
        <f t="shared" si="195"/>
        <v>2868.5706794765924</v>
      </c>
      <c r="W155" s="52">
        <f t="shared" si="195"/>
        <v>3103.3290128099256</v>
      </c>
      <c r="X155" s="52">
        <f t="shared" si="195"/>
        <v>3103.3290128099256</v>
      </c>
      <c r="Y155" s="52">
        <f t="shared" si="195"/>
        <v>3215.8290128099256</v>
      </c>
      <c r="Z155" s="52">
        <f t="shared" si="195"/>
        <v>3100.2040128099256</v>
      </c>
      <c r="AA155" s="52">
        <f t="shared" si="195"/>
        <v>3318.0512350321478</v>
      </c>
      <c r="AB155" s="52">
        <f t="shared" si="195"/>
        <v>3523.0512350321478</v>
      </c>
      <c r="AC155" s="52">
        <f t="shared" si="195"/>
        <v>3728.0512350321474</v>
      </c>
      <c r="AD155" s="52">
        <f t="shared" si="195"/>
        <v>3861.1067905877035</v>
      </c>
      <c r="AE155" s="52">
        <f t="shared" si="195"/>
        <v>4069.6151239210367</v>
      </c>
      <c r="AF155" s="52">
        <f t="shared" si="195"/>
        <v>4069.6151239210367</v>
      </c>
      <c r="AG155" s="52"/>
      <c r="AH155" s="65">
        <f t="shared" si="179"/>
        <v>2989.9944633556211</v>
      </c>
      <c r="AI155" s="65">
        <f t="shared" si="180"/>
        <v>3627.9218580949673</v>
      </c>
      <c r="AJ155" s="65">
        <f t="shared" si="181"/>
        <v>3596.1490128099258</v>
      </c>
      <c r="AK155" s="65">
        <f t="shared" si="182"/>
        <v>2915.4973461432587</v>
      </c>
      <c r="AL155" s="65">
        <f t="shared" si="183"/>
        <v>3168.14845725437</v>
      </c>
      <c r="AM155" s="65">
        <f t="shared" si="184"/>
        <v>3850.2879016988145</v>
      </c>
      <c r="AN155" s="66"/>
      <c r="AO155" s="65">
        <f t="shared" si="185"/>
        <v>3308.958160725294</v>
      </c>
      <c r="AP155" s="65">
        <f t="shared" si="186"/>
        <v>3255.8231794765925</v>
      </c>
      <c r="AQ155" s="65">
        <f t="shared" si="187"/>
        <v>3509.218179476592</v>
      </c>
    </row>
    <row r="156" spans="1:43" x14ac:dyDescent="0.25">
      <c r="A156" s="5" t="s">
        <v>415</v>
      </c>
      <c r="B156" s="37" t="str">
        <f t="shared" si="177"/>
        <v>inv_reduc_cdri + inv_restau_cdri + inv_resi_cdri</v>
      </c>
      <c r="C156" s="52">
        <f>C117+C130+C143</f>
        <v>1918.7712121212116</v>
      </c>
      <c r="D156" s="52">
        <f t="shared" ref="D156:AF156" si="196">D117+D130+D143</f>
        <v>1853.3780303030303</v>
      </c>
      <c r="E156" s="52">
        <f t="shared" si="196"/>
        <v>2010.2666666666662</v>
      </c>
      <c r="F156" s="52">
        <f t="shared" si="196"/>
        <v>2127.2257575757571</v>
      </c>
      <c r="G156" s="52">
        <f t="shared" si="196"/>
        <v>2195.3969696969698</v>
      </c>
      <c r="H156" s="52">
        <f t="shared" si="196"/>
        <v>2377.9333333333329</v>
      </c>
      <c r="I156" s="52">
        <f t="shared" si="196"/>
        <v>2273.15</v>
      </c>
      <c r="J156" s="52">
        <f t="shared" si="196"/>
        <v>2806.5916666666672</v>
      </c>
      <c r="K156" s="52">
        <f t="shared" si="196"/>
        <v>2642.7750000000005</v>
      </c>
      <c r="L156" s="52">
        <f t="shared" si="196"/>
        <v>2941.875</v>
      </c>
      <c r="M156" s="52">
        <f t="shared" si="196"/>
        <v>2885.9749999999999</v>
      </c>
      <c r="N156" s="52">
        <f t="shared" si="196"/>
        <v>2665.25</v>
      </c>
      <c r="O156" s="52">
        <f t="shared" si="196"/>
        <v>2216.7833333333333</v>
      </c>
      <c r="P156" s="52">
        <f t="shared" si="196"/>
        <v>1999.5666666666668</v>
      </c>
      <c r="Q156" s="52">
        <f t="shared" si="196"/>
        <v>2106.4833333333336</v>
      </c>
      <c r="R156" s="52">
        <f t="shared" si="196"/>
        <v>1615.2750000000001</v>
      </c>
      <c r="S156" s="52">
        <f t="shared" si="196"/>
        <v>1639.8333333333335</v>
      </c>
      <c r="T156" s="52">
        <f t="shared" si="196"/>
        <v>1921.2249999999997</v>
      </c>
      <c r="U156" s="52">
        <f t="shared" si="196"/>
        <v>1647.2333333333336</v>
      </c>
      <c r="V156" s="52">
        <f t="shared" si="196"/>
        <v>1647.2333333333336</v>
      </c>
      <c r="W156" s="52">
        <f t="shared" si="196"/>
        <v>1881.9916666666668</v>
      </c>
      <c r="X156" s="52">
        <f t="shared" si="196"/>
        <v>1881.9916666666668</v>
      </c>
      <c r="Y156" s="52">
        <f t="shared" si="196"/>
        <v>1994.4916666666668</v>
      </c>
      <c r="Z156" s="52">
        <f t="shared" si="196"/>
        <v>1878.8666666666668</v>
      </c>
      <c r="AA156" s="52">
        <f t="shared" si="196"/>
        <v>2096.713888888889</v>
      </c>
      <c r="AB156" s="52">
        <f t="shared" si="196"/>
        <v>2301.713888888889</v>
      </c>
      <c r="AC156" s="52">
        <f t="shared" si="196"/>
        <v>2506.7138888888885</v>
      </c>
      <c r="AD156" s="52">
        <f t="shared" si="196"/>
        <v>2639.7694444444446</v>
      </c>
      <c r="AE156" s="52">
        <f t="shared" si="196"/>
        <v>2848.2777777777778</v>
      </c>
      <c r="AF156" s="52">
        <f t="shared" si="196"/>
        <v>2848.2777777777778</v>
      </c>
      <c r="AG156" s="52"/>
      <c r="AH156" s="65">
        <f t="shared" si="179"/>
        <v>2021.0077272727272</v>
      </c>
      <c r="AI156" s="65">
        <f t="shared" si="180"/>
        <v>2608.4650000000001</v>
      </c>
      <c r="AJ156" s="65">
        <f t="shared" si="181"/>
        <v>2374.811666666667</v>
      </c>
      <c r="AK156" s="65">
        <f t="shared" si="182"/>
        <v>1694.1599999999999</v>
      </c>
      <c r="AL156" s="65">
        <f t="shared" si="183"/>
        <v>1946.8111111111114</v>
      </c>
      <c r="AM156" s="65">
        <f t="shared" si="184"/>
        <v>2628.9505555555552</v>
      </c>
      <c r="AN156" s="66"/>
      <c r="AO156" s="65">
        <f t="shared" si="185"/>
        <v>2314.7363636363634</v>
      </c>
      <c r="AP156" s="65">
        <f t="shared" si="186"/>
        <v>2034.4858333333334</v>
      </c>
      <c r="AQ156" s="65">
        <f t="shared" si="187"/>
        <v>2287.8808333333332</v>
      </c>
    </row>
    <row r="157" spans="1:43" x14ac:dyDescent="0.25">
      <c r="A157" s="13"/>
      <c r="B157" s="37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65"/>
      <c r="AI158" s="65"/>
      <c r="AJ158" s="65"/>
      <c r="AK158" s="65"/>
      <c r="AL158" s="65"/>
      <c r="AM158" s="65"/>
      <c r="AN158" s="66"/>
      <c r="AO158" s="65"/>
      <c r="AP158" s="65"/>
      <c r="AQ158" s="65"/>
    </row>
    <row r="159" spans="1:43" x14ac:dyDescent="0.25">
      <c r="A159" s="61" t="s">
        <v>440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65"/>
      <c r="AI159" s="65"/>
      <c r="AJ159" s="65"/>
      <c r="AK159" s="65"/>
      <c r="AL159" s="65"/>
      <c r="AM159" s="65"/>
      <c r="AN159" s="66"/>
      <c r="AO159" s="65"/>
      <c r="AP159" s="65"/>
      <c r="AQ159" s="6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65"/>
      <c r="AI160" s="65"/>
      <c r="AJ160" s="65"/>
      <c r="AK160" s="65"/>
      <c r="AL160" s="65"/>
      <c r="AM160" s="65"/>
      <c r="AN160" s="66"/>
      <c r="AO160" s="65"/>
      <c r="AP160" s="65"/>
      <c r="AQ160" s="65"/>
    </row>
    <row r="161" spans="1:43" x14ac:dyDescent="0.25">
      <c r="A161" s="81" t="s">
        <v>694</v>
      </c>
    </row>
    <row r="162" spans="1:43" x14ac:dyDescent="0.25">
      <c r="A162" s="13" t="s">
        <v>422</v>
      </c>
      <c r="B162" s="13"/>
      <c r="C162" s="52">
        <f t="shared" ref="C162:AF162" si="197">SUM(C108:C117)</f>
        <v>11596.449566985142</v>
      </c>
      <c r="D162" s="52">
        <f t="shared" si="197"/>
        <v>11667.816851699063</v>
      </c>
      <c r="E162" s="52">
        <f t="shared" si="197"/>
        <v>11701.273279681654</v>
      </c>
      <c r="F162" s="52">
        <f t="shared" si="197"/>
        <v>11734.929962044023</v>
      </c>
      <c r="G162" s="52">
        <f t="shared" si="197"/>
        <v>12415.587572966657</v>
      </c>
      <c r="H162" s="52">
        <f t="shared" si="197"/>
        <v>14206.900461629559</v>
      </c>
      <c r="I162" s="52">
        <f t="shared" si="197"/>
        <v>13976.157907131266</v>
      </c>
      <c r="J162" s="52">
        <f t="shared" si="197"/>
        <v>14010.615607012747</v>
      </c>
      <c r="K162" s="52">
        <f t="shared" si="197"/>
        <v>13725.273561274003</v>
      </c>
      <c r="L162" s="52">
        <f t="shared" si="197"/>
        <v>13620.589301389931</v>
      </c>
      <c r="M162" s="52">
        <f t="shared" si="197"/>
        <v>16345.195704654197</v>
      </c>
      <c r="N162" s="52">
        <f t="shared" si="197"/>
        <v>15669.880979888907</v>
      </c>
      <c r="O162" s="52">
        <f t="shared" si="197"/>
        <v>15674.644558483273</v>
      </c>
      <c r="P162" s="52">
        <f t="shared" si="197"/>
        <v>15679.486440437297</v>
      </c>
      <c r="Q162" s="52">
        <f t="shared" si="197"/>
        <v>16519.227683673751</v>
      </c>
      <c r="R162" s="52">
        <f t="shared" si="197"/>
        <v>16045.966303582831</v>
      </c>
      <c r="S162" s="52">
        <f t="shared" si="197"/>
        <v>16441.043095615834</v>
      </c>
      <c r="T162" s="52">
        <f t="shared" si="197"/>
        <v>16446.198191008494</v>
      </c>
      <c r="U162" s="52">
        <f t="shared" si="197"/>
        <v>16451.43158976081</v>
      </c>
      <c r="V162" s="52">
        <f t="shared" si="197"/>
        <v>17381.282901745672</v>
      </c>
      <c r="W162" s="52">
        <f t="shared" si="197"/>
        <v>17406.311625678867</v>
      </c>
      <c r="X162" s="52">
        <f t="shared" si="197"/>
        <v>17821.779934510159</v>
      </c>
      <c r="Y162" s="52">
        <f t="shared" si="197"/>
        <v>17827.326546701108</v>
      </c>
      <c r="Z162" s="52">
        <f t="shared" si="197"/>
        <v>17832.951462251716</v>
      </c>
      <c r="AA162" s="52">
        <f t="shared" si="197"/>
        <v>17838.654681161988</v>
      </c>
      <c r="AB162" s="52">
        <f t="shared" si="197"/>
        <v>18362.959696238828</v>
      </c>
      <c r="AC162" s="52">
        <f t="shared" si="197"/>
        <v>18368.819521868416</v>
      </c>
      <c r="AD162" s="52">
        <f t="shared" si="197"/>
        <v>18374.757650857649</v>
      </c>
      <c r="AE162" s="52">
        <f t="shared" si="197"/>
        <v>18380.774083206557</v>
      </c>
      <c r="AF162" s="52">
        <f t="shared" si="197"/>
        <v>18386.868818915111</v>
      </c>
      <c r="AG162" s="67"/>
      <c r="AH162" s="65">
        <f>AVERAGE(C162:G162)</f>
        <v>11823.211446675308</v>
      </c>
      <c r="AI162" s="65">
        <f>AVERAGE(H162:L162)</f>
        <v>13907.907367687501</v>
      </c>
      <c r="AJ162" s="65">
        <f>AVERAGE(M162:Q162)</f>
        <v>15977.687073427485</v>
      </c>
      <c r="AK162" s="65">
        <f>AVERAGE(R162:V162)</f>
        <v>16553.184416342727</v>
      </c>
      <c r="AL162" s="65">
        <f>AVERAGE(W162:AA162)</f>
        <v>17745.404850060768</v>
      </c>
      <c r="AM162" s="65">
        <f>AVERAGE(AB162:AF162)</f>
        <v>18374.835954217313</v>
      </c>
      <c r="AN162" s="66"/>
      <c r="AO162" s="65">
        <f>AVERAGE(AH162:AI162)</f>
        <v>12865.559407181405</v>
      </c>
      <c r="AP162" s="65">
        <f>AVERAGE(AJ162:AK162)</f>
        <v>16265.435744885106</v>
      </c>
      <c r="AQ162" s="65">
        <f>AVERAGE(AL162:AM162)</f>
        <v>18060.12040213904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>AVERAGE(C163:G163)</f>
        <v>0</v>
      </c>
      <c r="AI163" s="65">
        <f>AVERAGE(H163:L163)</f>
        <v>0</v>
      </c>
      <c r="AJ163" s="65">
        <f>AVERAGE(M163:Q163)</f>
        <v>0</v>
      </c>
      <c r="AK163" s="65">
        <f>AVERAGE(R163:V163)</f>
        <v>0</v>
      </c>
      <c r="AL163" s="65">
        <f>AVERAGE(W163:AA163)</f>
        <v>0</v>
      </c>
      <c r="AM163" s="65">
        <f>AVERAGE(AB163:AF163)</f>
        <v>0</v>
      </c>
      <c r="AN163" s="66"/>
      <c r="AO163" s="65">
        <f>AVERAGE(AH163:AI163)</f>
        <v>0</v>
      </c>
      <c r="AP163" s="65">
        <f>AVERAGE(AJ163:AK163)</f>
        <v>0</v>
      </c>
      <c r="AQ163" s="65">
        <f>AVERAGE(AL163:AM163)</f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ref="AH164:AH165" si="198">AVERAGE(C164:G164)</f>
        <v>0</v>
      </c>
      <c r="AI164" s="65">
        <f t="shared" ref="AI164:AI165" si="199">AVERAGE(H164:L164)</f>
        <v>0</v>
      </c>
      <c r="AJ164" s="65">
        <f t="shared" ref="AJ164:AJ165" si="200">AVERAGE(M164:Q164)</f>
        <v>0</v>
      </c>
      <c r="AK164" s="65">
        <f t="shared" ref="AK164:AK165" si="201">AVERAGE(R164:V164)</f>
        <v>0</v>
      </c>
      <c r="AL164" s="65">
        <f t="shared" ref="AL164:AL165" si="202">AVERAGE(W164:AA164)</f>
        <v>0</v>
      </c>
      <c r="AM164" s="65">
        <f t="shared" ref="AM164:AM165" si="203">AVERAGE(AB164:AF164)</f>
        <v>0</v>
      </c>
      <c r="AN164" s="66"/>
      <c r="AO164" s="65">
        <f t="shared" ref="AO164:AO165" si="204">AVERAGE(AH164:AI164)</f>
        <v>0</v>
      </c>
      <c r="AP164" s="65">
        <f t="shared" ref="AP164:AP165" si="205">AVERAGE(AJ164:AK164)</f>
        <v>0</v>
      </c>
      <c r="AQ164" s="65">
        <f t="shared" ref="AQ164:AQ165" si="206">AVERAGE(AL164:AM164)</f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198"/>
        <v>0</v>
      </c>
      <c r="AI165" s="65">
        <f t="shared" si="199"/>
        <v>0</v>
      </c>
      <c r="AJ165" s="65">
        <f t="shared" si="200"/>
        <v>0</v>
      </c>
      <c r="AK165" s="65">
        <f t="shared" si="201"/>
        <v>0</v>
      </c>
      <c r="AL165" s="65">
        <f t="shared" si="202"/>
        <v>0</v>
      </c>
      <c r="AM165" s="65">
        <f t="shared" si="203"/>
        <v>0</v>
      </c>
      <c r="AN165" s="66"/>
      <c r="AO165" s="65">
        <f t="shared" si="204"/>
        <v>0</v>
      </c>
      <c r="AP165" s="65">
        <f t="shared" si="205"/>
        <v>0</v>
      </c>
      <c r="AQ165" s="65">
        <f t="shared" si="206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>AVERAGE(C166:G166)</f>
        <v>0</v>
      </c>
      <c r="AI166" s="65">
        <f>AVERAGE(H166:L166)</f>
        <v>0</v>
      </c>
      <c r="AJ166" s="65">
        <f>AVERAGE(M166:Q166)</f>
        <v>0</v>
      </c>
      <c r="AK166" s="65">
        <f>AVERAGE(R166:V166)</f>
        <v>0</v>
      </c>
      <c r="AL166" s="65">
        <f>AVERAGE(W166:AA166)</f>
        <v>0</v>
      </c>
      <c r="AM166" s="65">
        <f>AVERAGE(AB166:AF166)</f>
        <v>0</v>
      </c>
      <c r="AN166" s="66"/>
      <c r="AO166" s="65">
        <f>AVERAGE(AH166:AI166)</f>
        <v>0</v>
      </c>
      <c r="AP166" s="65">
        <f>AVERAGE(AJ166:AK166)</f>
        <v>0</v>
      </c>
      <c r="AQ166" s="65">
        <f>AVERAGE(AL166:AM166)</f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>AVERAGE(C167:G167)</f>
        <v>0</v>
      </c>
      <c r="AI167" s="65">
        <f>AVERAGE(H167:L167)</f>
        <v>0</v>
      </c>
      <c r="AJ167" s="65">
        <f>AVERAGE(M167:Q167)</f>
        <v>0</v>
      </c>
      <c r="AK167" s="65">
        <f>AVERAGE(R167:V167)</f>
        <v>0</v>
      </c>
      <c r="AL167" s="65">
        <f>AVERAGE(W167:AA167)</f>
        <v>0</v>
      </c>
      <c r="AM167" s="65">
        <f>AVERAGE(AB167:AF167)</f>
        <v>0</v>
      </c>
      <c r="AN167" s="66"/>
      <c r="AO167" s="65">
        <f>AVERAGE(AH167:AI167)</f>
        <v>0</v>
      </c>
      <c r="AP167" s="65">
        <f>AVERAGE(AJ167:AK167)</f>
        <v>0</v>
      </c>
      <c r="AQ167" s="65">
        <f>AVERAGE(AL167:AM167)</f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695</v>
      </c>
    </row>
    <row r="170" spans="1:43" x14ac:dyDescent="0.25">
      <c r="A170" s="13" t="s">
        <v>422</v>
      </c>
      <c r="B170" s="13"/>
      <c r="C170" s="52">
        <f>SUM(C121:C130)</f>
        <v>7656.3136363636349</v>
      </c>
      <c r="D170" s="52">
        <f t="shared" ref="D170:AF170" si="207">SUM(D121:D130)</f>
        <v>7460.1340909090904</v>
      </c>
      <c r="E170" s="52">
        <f t="shared" si="207"/>
        <v>7930.7999999999993</v>
      </c>
      <c r="F170" s="52">
        <f t="shared" si="207"/>
        <v>8281.677272727271</v>
      </c>
      <c r="G170" s="52">
        <f t="shared" si="207"/>
        <v>8486.1909090909103</v>
      </c>
      <c r="H170" s="52">
        <f t="shared" si="207"/>
        <v>9069.7999999999975</v>
      </c>
      <c r="I170" s="52">
        <f t="shared" si="207"/>
        <v>8773.4499999999989</v>
      </c>
      <c r="J170" s="52">
        <f t="shared" si="207"/>
        <v>10391.775000000001</v>
      </c>
      <c r="K170" s="52">
        <f t="shared" si="207"/>
        <v>9918.3250000000007</v>
      </c>
      <c r="L170" s="52">
        <f t="shared" si="207"/>
        <v>10815.625</v>
      </c>
      <c r="M170" s="52">
        <f t="shared" si="207"/>
        <v>10647.925000000001</v>
      </c>
      <c r="N170" s="52">
        <f t="shared" si="207"/>
        <v>9985.75</v>
      </c>
      <c r="O170" s="52">
        <f t="shared" si="207"/>
        <v>8640.3499999999985</v>
      </c>
      <c r="P170" s="52">
        <f t="shared" si="207"/>
        <v>7988.7</v>
      </c>
      <c r="Q170" s="52">
        <f t="shared" si="207"/>
        <v>8327.4500000000007</v>
      </c>
      <c r="R170" s="52">
        <f t="shared" si="207"/>
        <v>6853.8250000000007</v>
      </c>
      <c r="S170" s="52">
        <f t="shared" si="207"/>
        <v>6927.5</v>
      </c>
      <c r="T170" s="52">
        <f t="shared" si="207"/>
        <v>7771.6749999999984</v>
      </c>
      <c r="U170" s="52">
        <f t="shared" si="207"/>
        <v>6949.7000000000007</v>
      </c>
      <c r="V170" s="52">
        <f t="shared" si="207"/>
        <v>6949.7000000000007</v>
      </c>
      <c r="W170" s="52">
        <f t="shared" si="207"/>
        <v>7653.9750000000004</v>
      </c>
      <c r="X170" s="52">
        <f t="shared" si="207"/>
        <v>7653.9750000000004</v>
      </c>
      <c r="Y170" s="52">
        <f t="shared" si="207"/>
        <v>7991.4750000000004</v>
      </c>
      <c r="Z170" s="52">
        <f t="shared" si="207"/>
        <v>7644.6</v>
      </c>
      <c r="AA170" s="52">
        <f t="shared" si="207"/>
        <v>8298.1416666666682</v>
      </c>
      <c r="AB170" s="52">
        <f t="shared" si="207"/>
        <v>8913.1416666666682</v>
      </c>
      <c r="AC170" s="52">
        <f t="shared" si="207"/>
        <v>9528.1416666666664</v>
      </c>
      <c r="AD170" s="52">
        <f t="shared" si="207"/>
        <v>9927.3083333333325</v>
      </c>
      <c r="AE170" s="52">
        <f t="shared" si="207"/>
        <v>10552.833333333332</v>
      </c>
      <c r="AF170" s="52">
        <f t="shared" si="207"/>
        <v>10552.833333333332</v>
      </c>
      <c r="AG170" s="67"/>
      <c r="AH170" s="65">
        <f>AVERAGE(C170:G170)</f>
        <v>7963.023181818181</v>
      </c>
      <c r="AI170" s="65">
        <f>AVERAGE(H170:L170)</f>
        <v>9793.7950000000001</v>
      </c>
      <c r="AJ170" s="65">
        <f>AVERAGE(M170:Q170)</f>
        <v>9118.0349999999999</v>
      </c>
      <c r="AK170" s="65">
        <f>AVERAGE(R170:V170)</f>
        <v>7090.4800000000005</v>
      </c>
      <c r="AL170" s="65">
        <f>AVERAGE(W170:AA170)</f>
        <v>7848.4333333333343</v>
      </c>
      <c r="AM170" s="65">
        <f>AVERAGE(AB170:AF170)</f>
        <v>9894.8516666666656</v>
      </c>
      <c r="AN170" s="66"/>
      <c r="AO170" s="65">
        <f>AVERAGE(AH170:AI170)</f>
        <v>8878.4090909090901</v>
      </c>
      <c r="AP170" s="65">
        <f>AVERAGE(AJ170:AK170)</f>
        <v>8104.2574999999997</v>
      </c>
      <c r="AQ170" s="65">
        <f>AVERAGE(AL170:AM170)</f>
        <v>8871.6424999999999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>AVERAGE(C171:G171)</f>
        <v>0</v>
      </c>
      <c r="AI171" s="65">
        <f>AVERAGE(H171:L171)</f>
        <v>0</v>
      </c>
      <c r="AJ171" s="65">
        <f>AVERAGE(M171:Q171)</f>
        <v>0</v>
      </c>
      <c r="AK171" s="65">
        <f>AVERAGE(R171:V171)</f>
        <v>0</v>
      </c>
      <c r="AL171" s="65">
        <f>AVERAGE(W171:AA171)</f>
        <v>0</v>
      </c>
      <c r="AM171" s="65">
        <f>AVERAGE(AB171:AF171)</f>
        <v>0</v>
      </c>
      <c r="AN171" s="66"/>
      <c r="AO171" s="65">
        <f>AVERAGE(AH171:AI171)</f>
        <v>0</v>
      </c>
      <c r="AP171" s="65">
        <f>AVERAGE(AJ171:AK171)</f>
        <v>0</v>
      </c>
      <c r="AQ171" s="65">
        <f>AVERAGE(AL171:AM171)</f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ref="AH172:AH173" si="208">AVERAGE(C172:G172)</f>
        <v>0</v>
      </c>
      <c r="AI172" s="65">
        <f t="shared" ref="AI172:AI173" si="209">AVERAGE(H172:L172)</f>
        <v>0</v>
      </c>
      <c r="AJ172" s="65">
        <f t="shared" ref="AJ172:AJ173" si="210">AVERAGE(M172:Q172)</f>
        <v>0</v>
      </c>
      <c r="AK172" s="65">
        <f t="shared" ref="AK172:AK173" si="211">AVERAGE(R172:V172)</f>
        <v>0</v>
      </c>
      <c r="AL172" s="65">
        <f t="shared" ref="AL172:AL173" si="212">AVERAGE(W172:AA172)</f>
        <v>0</v>
      </c>
      <c r="AM172" s="65">
        <f t="shared" ref="AM172:AM173" si="213">AVERAGE(AB172:AF172)</f>
        <v>0</v>
      </c>
      <c r="AN172" s="66"/>
      <c r="AO172" s="65">
        <f t="shared" ref="AO172:AO173" si="214">AVERAGE(AH172:AI172)</f>
        <v>0</v>
      </c>
      <c r="AP172" s="65">
        <f t="shared" ref="AP172:AP173" si="215">AVERAGE(AJ172:AK172)</f>
        <v>0</v>
      </c>
      <c r="AQ172" s="65">
        <f t="shared" ref="AQ172:AQ173" si="216">AVERAGE(AL172:AM172)</f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208"/>
        <v>0</v>
      </c>
      <c r="AI173" s="65">
        <f t="shared" si="209"/>
        <v>0</v>
      </c>
      <c r="AJ173" s="65">
        <f t="shared" si="210"/>
        <v>0</v>
      </c>
      <c r="AK173" s="65">
        <f t="shared" si="211"/>
        <v>0</v>
      </c>
      <c r="AL173" s="65">
        <f t="shared" si="212"/>
        <v>0</v>
      </c>
      <c r="AM173" s="65">
        <f t="shared" si="213"/>
        <v>0</v>
      </c>
      <c r="AN173" s="66"/>
      <c r="AO173" s="65">
        <f t="shared" si="214"/>
        <v>0</v>
      </c>
      <c r="AP173" s="65">
        <f t="shared" si="215"/>
        <v>0</v>
      </c>
      <c r="AQ173" s="65">
        <f t="shared" si="216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>AVERAGE(C174:G174)</f>
        <v>0</v>
      </c>
      <c r="AI174" s="65">
        <f>AVERAGE(H174:L174)</f>
        <v>0</v>
      </c>
      <c r="AJ174" s="65">
        <f>AVERAGE(M174:Q174)</f>
        <v>0</v>
      </c>
      <c r="AK174" s="65">
        <f>AVERAGE(R174:V174)</f>
        <v>0</v>
      </c>
      <c r="AL174" s="65">
        <f>AVERAGE(W174:AA174)</f>
        <v>0</v>
      </c>
      <c r="AM174" s="65">
        <f>AVERAGE(AB174:AF174)</f>
        <v>0</v>
      </c>
      <c r="AN174" s="66"/>
      <c r="AO174" s="65">
        <f>AVERAGE(AH174:AI174)</f>
        <v>0</v>
      </c>
      <c r="AP174" s="65">
        <f>AVERAGE(AJ174:AK174)</f>
        <v>0</v>
      </c>
      <c r="AQ174" s="65">
        <f>AVERAGE(AL174:AM174)</f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>AVERAGE(C175:G175)</f>
        <v>0</v>
      </c>
      <c r="AI175" s="65">
        <f>AVERAGE(H175:L175)</f>
        <v>0</v>
      </c>
      <c r="AJ175" s="65">
        <f>AVERAGE(M175:Q175)</f>
        <v>0</v>
      </c>
      <c r="AK175" s="65">
        <f>AVERAGE(R175:V175)</f>
        <v>0</v>
      </c>
      <c r="AL175" s="65">
        <f>AVERAGE(W175:AA175)</f>
        <v>0</v>
      </c>
      <c r="AM175" s="65">
        <f>AVERAGE(AB175:AF175)</f>
        <v>0</v>
      </c>
      <c r="AN175" s="66"/>
      <c r="AO175" s="65">
        <f>AVERAGE(AH175:AI175)</f>
        <v>0</v>
      </c>
      <c r="AP175" s="65">
        <f>AVERAGE(AJ175:AK175)</f>
        <v>0</v>
      </c>
      <c r="AQ175" s="65">
        <f>AVERAGE(AL175:AM175)</f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696</v>
      </c>
    </row>
    <row r="178" spans="1:43" x14ac:dyDescent="0.25">
      <c r="A178" s="13" t="s">
        <v>422</v>
      </c>
      <c r="B178" s="13"/>
      <c r="C178" s="52">
        <f>SUM(C134:C143)</f>
        <v>1025.0808948033573</v>
      </c>
      <c r="D178" s="52">
        <f t="shared" ref="D178:AF178" si="217">SUM(D134:D143)</f>
        <v>1144.4877794389856</v>
      </c>
      <c r="E178" s="52">
        <f t="shared" si="217"/>
        <v>1260.7288716880953</v>
      </c>
      <c r="F178" s="52">
        <f t="shared" si="217"/>
        <v>1370.9232615631527</v>
      </c>
      <c r="G178" s="52">
        <f t="shared" si="217"/>
        <v>1472.4955161031178</v>
      </c>
      <c r="H178" s="52">
        <f t="shared" si="217"/>
        <v>1563.3734539248705</v>
      </c>
      <c r="I178" s="52">
        <f t="shared" si="217"/>
        <v>1642.1440631177918</v>
      </c>
      <c r="J178" s="52">
        <f t="shared" si="217"/>
        <v>1708.1459925621396</v>
      </c>
      <c r="K178" s="52">
        <f t="shared" si="217"/>
        <v>1761.4835545372307</v>
      </c>
      <c r="L178" s="52">
        <f t="shared" si="217"/>
        <v>1802.9564671539742</v>
      </c>
      <c r="M178" s="52">
        <f t="shared" si="217"/>
        <v>1833.9104562455552</v>
      </c>
      <c r="N178" s="52">
        <f t="shared" si="217"/>
        <v>1856.0247749350824</v>
      </c>
      <c r="O178" s="52">
        <f t="shared" si="217"/>
        <v>1871.0620025717046</v>
      </c>
      <c r="P178" s="52">
        <f t="shared" si="217"/>
        <v>1880.6116239473174</v>
      </c>
      <c r="Q178" s="52">
        <f t="shared" si="217"/>
        <v>1885.8607626767684</v>
      </c>
      <c r="R178" s="52">
        <f t="shared" si="217"/>
        <v>1887.4225858960995</v>
      </c>
      <c r="S178" s="52">
        <f t="shared" si="217"/>
        <v>1885.2455921592205</v>
      </c>
      <c r="T178" s="52">
        <f t="shared" si="217"/>
        <v>1878.6162429988501</v>
      </c>
      <c r="U178" s="52">
        <f t="shared" si="217"/>
        <v>1866.2547724422964</v>
      </c>
      <c r="V178" s="52">
        <f t="shared" si="217"/>
        <v>1846.4913924974423</v>
      </c>
      <c r="W178" s="52">
        <f t="shared" si="217"/>
        <v>1817.4993909462785</v>
      </c>
      <c r="X178" s="52">
        <f t="shared" si="217"/>
        <v>1777.5543619288708</v>
      </c>
      <c r="Y178" s="52">
        <f t="shared" si="217"/>
        <v>1725.2860211483808</v>
      </c>
      <c r="Z178" s="52">
        <f t="shared" si="217"/>
        <v>1659.8910144956922</v>
      </c>
      <c r="AA178" s="52">
        <f t="shared" si="217"/>
        <v>1581.2813629543143</v>
      </c>
      <c r="AB178" s="52">
        <f t="shared" si="217"/>
        <v>1490.1525882699425</v>
      </c>
      <c r="AC178" s="52">
        <f t="shared" si="217"/>
        <v>1387.9665944943174</v>
      </c>
      <c r="AD178" s="52">
        <f t="shared" si="217"/>
        <v>1276.8553474648179</v>
      </c>
      <c r="AE178" s="52">
        <f t="shared" si="217"/>
        <v>1159.4607355285827</v>
      </c>
      <c r="AF178" s="52">
        <f t="shared" si="217"/>
        <v>1038.7325215057565</v>
      </c>
      <c r="AG178" s="67"/>
      <c r="AH178" s="65">
        <f>AVERAGE(C178:G178)</f>
        <v>1254.7432647193418</v>
      </c>
      <c r="AI178" s="65">
        <f>AVERAGE(H178:L178)</f>
        <v>1695.6207062592014</v>
      </c>
      <c r="AJ178" s="65">
        <f>AVERAGE(M178:Q178)</f>
        <v>1865.4939240752858</v>
      </c>
      <c r="AK178" s="65">
        <f>AVERAGE(R178:V178)</f>
        <v>1872.8061171987817</v>
      </c>
      <c r="AL178" s="65">
        <f>AVERAGE(W178:AA178)</f>
        <v>1712.3024302947074</v>
      </c>
      <c r="AM178" s="65">
        <f>AVERAGE(AB178:AF178)</f>
        <v>1270.6335574526834</v>
      </c>
      <c r="AN178" s="66"/>
      <c r="AO178" s="65">
        <f>AVERAGE(AH178:AI178)</f>
        <v>1475.1819854892715</v>
      </c>
      <c r="AP178" s="65">
        <f>AVERAGE(AJ178:AK178)</f>
        <v>1869.1500206370338</v>
      </c>
      <c r="AQ178" s="65">
        <f>AVERAGE(AL178:AM178)</f>
        <v>1491.4679938736954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>AVERAGE(C179:G179)</f>
        <v>0</v>
      </c>
      <c r="AI179" s="65">
        <f>AVERAGE(H179:L179)</f>
        <v>0</v>
      </c>
      <c r="AJ179" s="65">
        <f>AVERAGE(M179:Q179)</f>
        <v>0</v>
      </c>
      <c r="AK179" s="65">
        <f>AVERAGE(R179:V179)</f>
        <v>0</v>
      </c>
      <c r="AL179" s="65">
        <f>AVERAGE(W179:AA179)</f>
        <v>0</v>
      </c>
      <c r="AM179" s="65">
        <f>AVERAGE(AB179:AF179)</f>
        <v>0</v>
      </c>
      <c r="AN179" s="66"/>
      <c r="AO179" s="65">
        <f>AVERAGE(AH179:AI179)</f>
        <v>0</v>
      </c>
      <c r="AP179" s="65">
        <f>AVERAGE(AJ179:AK179)</f>
        <v>0</v>
      </c>
      <c r="AQ179" s="65">
        <f>AVERAGE(AL179:AM179)</f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ref="AH180:AH181" si="218">AVERAGE(C180:G180)</f>
        <v>0</v>
      </c>
      <c r="AI180" s="65">
        <f t="shared" ref="AI180:AI181" si="219">AVERAGE(H180:L180)</f>
        <v>0</v>
      </c>
      <c r="AJ180" s="65">
        <f t="shared" ref="AJ180:AJ181" si="220">AVERAGE(M180:Q180)</f>
        <v>0</v>
      </c>
      <c r="AK180" s="65">
        <f t="shared" ref="AK180:AK181" si="221">AVERAGE(R180:V180)</f>
        <v>0</v>
      </c>
      <c r="AL180" s="65">
        <f t="shared" ref="AL180:AL181" si="222">AVERAGE(W180:AA180)</f>
        <v>0</v>
      </c>
      <c r="AM180" s="65">
        <f t="shared" ref="AM180:AM181" si="223">AVERAGE(AB180:AF180)</f>
        <v>0</v>
      </c>
      <c r="AN180" s="66"/>
      <c r="AO180" s="65">
        <f t="shared" ref="AO180:AO181" si="224">AVERAGE(AH180:AI180)</f>
        <v>0</v>
      </c>
      <c r="AP180" s="65">
        <f t="shared" ref="AP180:AP181" si="225">AVERAGE(AJ180:AK180)</f>
        <v>0</v>
      </c>
      <c r="AQ180" s="65">
        <f t="shared" ref="AQ180:AQ181" si="226">AVERAGE(AL180:AM180)</f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218"/>
        <v>0</v>
      </c>
      <c r="AI181" s="65">
        <f t="shared" si="219"/>
        <v>0</v>
      </c>
      <c r="AJ181" s="65">
        <f t="shared" si="220"/>
        <v>0</v>
      </c>
      <c r="AK181" s="65">
        <f t="shared" si="221"/>
        <v>0</v>
      </c>
      <c r="AL181" s="65">
        <f t="shared" si="222"/>
        <v>0</v>
      </c>
      <c r="AM181" s="65">
        <f t="shared" si="223"/>
        <v>0</v>
      </c>
      <c r="AN181" s="66"/>
      <c r="AO181" s="65">
        <f t="shared" si="224"/>
        <v>0</v>
      </c>
      <c r="AP181" s="65">
        <f t="shared" si="225"/>
        <v>0</v>
      </c>
      <c r="AQ181" s="65">
        <f t="shared" si="226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>AVERAGE(C182:G182)</f>
        <v>0</v>
      </c>
      <c r="AI182" s="65">
        <f>AVERAGE(H182:L182)</f>
        <v>0</v>
      </c>
      <c r="AJ182" s="65">
        <f>AVERAGE(M182:Q182)</f>
        <v>0</v>
      </c>
      <c r="AK182" s="65">
        <f>AVERAGE(R182:V182)</f>
        <v>0</v>
      </c>
      <c r="AL182" s="65">
        <f>AVERAGE(W182:AA182)</f>
        <v>0</v>
      </c>
      <c r="AM182" s="65">
        <f>AVERAGE(AB182:AF182)</f>
        <v>0</v>
      </c>
      <c r="AN182" s="66"/>
      <c r="AO182" s="65">
        <f>AVERAGE(AH182:AI182)</f>
        <v>0</v>
      </c>
      <c r="AP182" s="65">
        <f>AVERAGE(AJ182:AK182)</f>
        <v>0</v>
      </c>
      <c r="AQ182" s="65">
        <f>AVERAGE(AL182:AM182)</f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>AVERAGE(C183:G183)</f>
        <v>0</v>
      </c>
      <c r="AI183" s="65">
        <f>AVERAGE(H183:L183)</f>
        <v>0</v>
      </c>
      <c r="AJ183" s="65">
        <f>AVERAGE(M183:Q183)</f>
        <v>0</v>
      </c>
      <c r="AK183" s="65">
        <f>AVERAGE(R183:V183)</f>
        <v>0</v>
      </c>
      <c r="AL183" s="65">
        <f>AVERAGE(W183:AA183)</f>
        <v>0</v>
      </c>
      <c r="AM183" s="65">
        <f>AVERAGE(AB183:AF183)</f>
        <v>0</v>
      </c>
      <c r="AN183" s="66"/>
      <c r="AO183" s="65">
        <f>AVERAGE(AH183:AI183)</f>
        <v>0</v>
      </c>
      <c r="AP183" s="65">
        <f>AVERAGE(AJ183:AK183)</f>
        <v>0</v>
      </c>
      <c r="AQ183" s="65">
        <f>AVERAGE(AL183:AM183)</f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697</v>
      </c>
    </row>
    <row r="186" spans="1:43" x14ac:dyDescent="0.25">
      <c r="A186" s="13" t="s">
        <v>422</v>
      </c>
      <c r="B186" s="13"/>
      <c r="C186" s="52">
        <f>C162+C170+C178</f>
        <v>20277.844098152134</v>
      </c>
      <c r="D186" s="52">
        <f t="shared" ref="D186:AF191" si="227">D162+D170+D178</f>
        <v>20272.43872204714</v>
      </c>
      <c r="E186" s="52">
        <f t="shared" si="227"/>
        <v>20892.802151369746</v>
      </c>
      <c r="F186" s="52">
        <f t="shared" si="227"/>
        <v>21387.530496334446</v>
      </c>
      <c r="G186" s="52">
        <f t="shared" si="227"/>
        <v>22374.273998160686</v>
      </c>
      <c r="H186" s="52">
        <f t="shared" si="227"/>
        <v>24840.073915554425</v>
      </c>
      <c r="I186" s="52">
        <f t="shared" si="227"/>
        <v>24391.751970249054</v>
      </c>
      <c r="J186" s="52">
        <f t="shared" si="227"/>
        <v>26110.536599574887</v>
      </c>
      <c r="K186" s="52">
        <f t="shared" si="227"/>
        <v>25405.082115811234</v>
      </c>
      <c r="L186" s="52">
        <f t="shared" si="227"/>
        <v>26239.170768543907</v>
      </c>
      <c r="M186" s="52">
        <f t="shared" si="227"/>
        <v>28827.031160899751</v>
      </c>
      <c r="N186" s="52">
        <f t="shared" si="227"/>
        <v>27511.655754823987</v>
      </c>
      <c r="O186" s="52">
        <f t="shared" si="227"/>
        <v>26186.056561054975</v>
      </c>
      <c r="P186" s="52">
        <f t="shared" si="227"/>
        <v>25548.798064384613</v>
      </c>
      <c r="Q186" s="52">
        <f t="shared" si="227"/>
        <v>26732.538446350522</v>
      </c>
      <c r="R186" s="52">
        <f t="shared" si="227"/>
        <v>24787.213889478931</v>
      </c>
      <c r="S186" s="52">
        <f t="shared" si="227"/>
        <v>25253.788687775053</v>
      </c>
      <c r="T186" s="52">
        <f t="shared" si="227"/>
        <v>26096.489434007344</v>
      </c>
      <c r="U186" s="52">
        <f t="shared" si="227"/>
        <v>25267.386362203106</v>
      </c>
      <c r="V186" s="52">
        <f t="shared" si="227"/>
        <v>26177.474294243115</v>
      </c>
      <c r="W186" s="52">
        <f t="shared" si="227"/>
        <v>26877.786016625148</v>
      </c>
      <c r="X186" s="52">
        <f t="shared" si="227"/>
        <v>27253.309296439027</v>
      </c>
      <c r="Y186" s="52">
        <f t="shared" si="227"/>
        <v>27544.087567849489</v>
      </c>
      <c r="Z186" s="52">
        <f t="shared" si="227"/>
        <v>27137.442476747408</v>
      </c>
      <c r="AA186" s="52">
        <f t="shared" si="227"/>
        <v>27718.077710782971</v>
      </c>
      <c r="AB186" s="52">
        <f t="shared" si="227"/>
        <v>28766.253951175437</v>
      </c>
      <c r="AC186" s="52">
        <f t="shared" si="227"/>
        <v>29284.927783029401</v>
      </c>
      <c r="AD186" s="52">
        <f t="shared" si="227"/>
        <v>29578.921331655798</v>
      </c>
      <c r="AE186" s="52">
        <f t="shared" si="227"/>
        <v>30093.068152068474</v>
      </c>
      <c r="AF186" s="52">
        <f t="shared" si="227"/>
        <v>29978.4346737542</v>
      </c>
      <c r="AG186" s="67"/>
      <c r="AH186" s="65">
        <f>AVERAGE(C186:G186)</f>
        <v>21040.977893212832</v>
      </c>
      <c r="AI186" s="65">
        <f>AVERAGE(H186:L186)</f>
        <v>25397.323073946704</v>
      </c>
      <c r="AJ186" s="65">
        <f>AVERAGE(M186:Q186)</f>
        <v>26961.215997502768</v>
      </c>
      <c r="AK186" s="65">
        <f>AVERAGE(R186:V186)</f>
        <v>25516.470533541509</v>
      </c>
      <c r="AL186" s="65">
        <f>AVERAGE(W186:AA186)</f>
        <v>27306.140613688807</v>
      </c>
      <c r="AM186" s="65">
        <f>AVERAGE(AB186:AF186)</f>
        <v>29540.321178336664</v>
      </c>
      <c r="AN186" s="66"/>
      <c r="AO186" s="65">
        <f>AVERAGE(AH186:AI186)</f>
        <v>23219.150483579768</v>
      </c>
      <c r="AP186" s="65">
        <f>AVERAGE(AJ186:AK186)</f>
        <v>26238.84326552214</v>
      </c>
      <c r="AQ186" s="65">
        <f>AVERAGE(AL186:AM186)</f>
        <v>28423.230896012734</v>
      </c>
    </row>
    <row r="187" spans="1:43" x14ac:dyDescent="0.25">
      <c r="A187" s="13" t="s">
        <v>399</v>
      </c>
      <c r="B187" s="13"/>
      <c r="C187" s="52">
        <f t="shared" ref="C187:R191" si="228">C163+C171+C179</f>
        <v>0</v>
      </c>
      <c r="D187" s="52">
        <f t="shared" si="228"/>
        <v>0</v>
      </c>
      <c r="E187" s="52">
        <f t="shared" si="228"/>
        <v>0</v>
      </c>
      <c r="F187" s="52">
        <f t="shared" si="228"/>
        <v>0</v>
      </c>
      <c r="G187" s="52">
        <f t="shared" si="228"/>
        <v>0</v>
      </c>
      <c r="H187" s="52">
        <f t="shared" si="228"/>
        <v>0</v>
      </c>
      <c r="I187" s="52">
        <f t="shared" si="228"/>
        <v>0</v>
      </c>
      <c r="J187" s="52">
        <f t="shared" si="228"/>
        <v>0</v>
      </c>
      <c r="K187" s="52">
        <f t="shared" si="228"/>
        <v>0</v>
      </c>
      <c r="L187" s="52">
        <f t="shared" si="228"/>
        <v>0</v>
      </c>
      <c r="M187" s="52">
        <f t="shared" si="228"/>
        <v>0</v>
      </c>
      <c r="N187" s="52">
        <f t="shared" si="228"/>
        <v>0</v>
      </c>
      <c r="O187" s="52">
        <f t="shared" si="228"/>
        <v>0</v>
      </c>
      <c r="P187" s="52">
        <f t="shared" si="228"/>
        <v>0</v>
      </c>
      <c r="Q187" s="52">
        <f t="shared" si="228"/>
        <v>0</v>
      </c>
      <c r="R187" s="52">
        <f t="shared" si="228"/>
        <v>0</v>
      </c>
      <c r="S187" s="52">
        <f t="shared" si="227"/>
        <v>0</v>
      </c>
      <c r="T187" s="52">
        <f t="shared" si="227"/>
        <v>0</v>
      </c>
      <c r="U187" s="52">
        <f t="shared" si="227"/>
        <v>0</v>
      </c>
      <c r="V187" s="52">
        <f t="shared" si="227"/>
        <v>0</v>
      </c>
      <c r="W187" s="52">
        <f t="shared" si="227"/>
        <v>0</v>
      </c>
      <c r="X187" s="52">
        <f t="shared" si="227"/>
        <v>0</v>
      </c>
      <c r="Y187" s="52">
        <f t="shared" si="227"/>
        <v>0</v>
      </c>
      <c r="Z187" s="52">
        <f t="shared" si="227"/>
        <v>0</v>
      </c>
      <c r="AA187" s="52">
        <f t="shared" si="227"/>
        <v>0</v>
      </c>
      <c r="AB187" s="52">
        <f t="shared" si="227"/>
        <v>0</v>
      </c>
      <c r="AC187" s="52">
        <f t="shared" si="227"/>
        <v>0</v>
      </c>
      <c r="AD187" s="52">
        <f t="shared" si="227"/>
        <v>0</v>
      </c>
      <c r="AE187" s="52">
        <f t="shared" si="227"/>
        <v>0</v>
      </c>
      <c r="AF187" s="52">
        <f t="shared" si="227"/>
        <v>0</v>
      </c>
      <c r="AG187" s="67"/>
      <c r="AH187" s="65">
        <f>AVERAGE(C187:G187)</f>
        <v>0</v>
      </c>
      <c r="AI187" s="65">
        <f>AVERAGE(H187:L187)</f>
        <v>0</v>
      </c>
      <c r="AJ187" s="65">
        <f>AVERAGE(M187:Q187)</f>
        <v>0</v>
      </c>
      <c r="AK187" s="65">
        <f>AVERAGE(R187:V187)</f>
        <v>0</v>
      </c>
      <c r="AL187" s="65">
        <f>AVERAGE(W187:AA187)</f>
        <v>0</v>
      </c>
      <c r="AM187" s="65">
        <f>AVERAGE(AB187:AF187)</f>
        <v>0</v>
      </c>
      <c r="AN187" s="66"/>
      <c r="AO187" s="65">
        <f>AVERAGE(AH187:AI187)</f>
        <v>0</v>
      </c>
      <c r="AP187" s="65">
        <f>AVERAGE(AJ187:AK187)</f>
        <v>0</v>
      </c>
      <c r="AQ187" s="65">
        <f>AVERAGE(AL187:AM187)</f>
        <v>0</v>
      </c>
    </row>
    <row r="188" spans="1:43" x14ac:dyDescent="0.25">
      <c r="A188" s="13" t="s">
        <v>421</v>
      </c>
      <c r="B188" s="13"/>
      <c r="C188" s="52">
        <f t="shared" si="228"/>
        <v>0</v>
      </c>
      <c r="D188" s="52">
        <f t="shared" si="227"/>
        <v>0</v>
      </c>
      <c r="E188" s="52">
        <f t="shared" si="227"/>
        <v>0</v>
      </c>
      <c r="F188" s="52">
        <f t="shared" si="227"/>
        <v>0</v>
      </c>
      <c r="G188" s="52">
        <f t="shared" si="227"/>
        <v>0</v>
      </c>
      <c r="H188" s="52">
        <f t="shared" si="227"/>
        <v>0</v>
      </c>
      <c r="I188" s="52">
        <f t="shared" si="227"/>
        <v>0</v>
      </c>
      <c r="J188" s="52">
        <f t="shared" si="227"/>
        <v>0</v>
      </c>
      <c r="K188" s="52">
        <f t="shared" si="227"/>
        <v>0</v>
      </c>
      <c r="L188" s="52">
        <f t="shared" si="227"/>
        <v>0</v>
      </c>
      <c r="M188" s="52">
        <f t="shared" si="227"/>
        <v>0</v>
      </c>
      <c r="N188" s="52">
        <f t="shared" si="227"/>
        <v>0</v>
      </c>
      <c r="O188" s="52">
        <f t="shared" si="227"/>
        <v>0</v>
      </c>
      <c r="P188" s="52">
        <f t="shared" si="227"/>
        <v>0</v>
      </c>
      <c r="Q188" s="52">
        <f t="shared" si="227"/>
        <v>0</v>
      </c>
      <c r="R188" s="52">
        <f t="shared" si="227"/>
        <v>0</v>
      </c>
      <c r="S188" s="52">
        <f t="shared" si="227"/>
        <v>0</v>
      </c>
      <c r="T188" s="52">
        <f t="shared" si="227"/>
        <v>0</v>
      </c>
      <c r="U188" s="52">
        <f t="shared" si="227"/>
        <v>0</v>
      </c>
      <c r="V188" s="52">
        <f t="shared" si="227"/>
        <v>0</v>
      </c>
      <c r="W188" s="52">
        <f t="shared" si="227"/>
        <v>0</v>
      </c>
      <c r="X188" s="52">
        <f t="shared" si="227"/>
        <v>0</v>
      </c>
      <c r="Y188" s="52">
        <f t="shared" si="227"/>
        <v>0</v>
      </c>
      <c r="Z188" s="52">
        <f t="shared" si="227"/>
        <v>0</v>
      </c>
      <c r="AA188" s="52">
        <f t="shared" si="227"/>
        <v>0</v>
      </c>
      <c r="AB188" s="52">
        <f t="shared" si="227"/>
        <v>0</v>
      </c>
      <c r="AC188" s="52">
        <f t="shared" si="227"/>
        <v>0</v>
      </c>
      <c r="AD188" s="52">
        <f t="shared" si="227"/>
        <v>0</v>
      </c>
      <c r="AE188" s="52">
        <f t="shared" si="227"/>
        <v>0</v>
      </c>
      <c r="AF188" s="52">
        <f t="shared" si="227"/>
        <v>0</v>
      </c>
      <c r="AG188" s="67"/>
      <c r="AH188" s="65">
        <f t="shared" ref="AH188:AH189" si="229">AVERAGE(C188:G188)</f>
        <v>0</v>
      </c>
      <c r="AI188" s="65">
        <f t="shared" ref="AI188:AI189" si="230">AVERAGE(H188:L188)</f>
        <v>0</v>
      </c>
      <c r="AJ188" s="65">
        <f t="shared" ref="AJ188:AJ189" si="231">AVERAGE(M188:Q188)</f>
        <v>0</v>
      </c>
      <c r="AK188" s="65">
        <f t="shared" ref="AK188:AK189" si="232">AVERAGE(R188:V188)</f>
        <v>0</v>
      </c>
      <c r="AL188" s="65">
        <f t="shared" ref="AL188:AL189" si="233">AVERAGE(W188:AA188)</f>
        <v>0</v>
      </c>
      <c r="AM188" s="65">
        <f t="shared" ref="AM188:AM189" si="234">AVERAGE(AB188:AF188)</f>
        <v>0</v>
      </c>
      <c r="AN188" s="66"/>
      <c r="AO188" s="65">
        <f t="shared" ref="AO188:AO189" si="235">AVERAGE(AH188:AI188)</f>
        <v>0</v>
      </c>
      <c r="AP188" s="65">
        <f t="shared" ref="AP188:AP189" si="236">AVERAGE(AJ188:AK188)</f>
        <v>0</v>
      </c>
      <c r="AQ188" s="65">
        <f t="shared" ref="AQ188:AQ189" si="237">AVERAGE(AL188:AM188)</f>
        <v>0</v>
      </c>
    </row>
    <row r="189" spans="1:43" x14ac:dyDescent="0.25">
      <c r="A189" s="13" t="s">
        <v>423</v>
      </c>
      <c r="B189" s="13"/>
      <c r="C189" s="52">
        <f t="shared" si="228"/>
        <v>0</v>
      </c>
      <c r="D189" s="52">
        <f t="shared" si="227"/>
        <v>0</v>
      </c>
      <c r="E189" s="52">
        <f t="shared" si="227"/>
        <v>0</v>
      </c>
      <c r="F189" s="52">
        <f t="shared" si="227"/>
        <v>0</v>
      </c>
      <c r="G189" s="52">
        <f t="shared" si="227"/>
        <v>0</v>
      </c>
      <c r="H189" s="52">
        <f t="shared" si="227"/>
        <v>0</v>
      </c>
      <c r="I189" s="52">
        <f t="shared" si="227"/>
        <v>0</v>
      </c>
      <c r="J189" s="52">
        <f t="shared" si="227"/>
        <v>0</v>
      </c>
      <c r="K189" s="52">
        <f t="shared" si="227"/>
        <v>0</v>
      </c>
      <c r="L189" s="52">
        <f t="shared" si="227"/>
        <v>0</v>
      </c>
      <c r="M189" s="52">
        <f t="shared" si="227"/>
        <v>0</v>
      </c>
      <c r="N189" s="52">
        <f t="shared" si="227"/>
        <v>0</v>
      </c>
      <c r="O189" s="52">
        <f t="shared" si="227"/>
        <v>0</v>
      </c>
      <c r="P189" s="52">
        <f t="shared" si="227"/>
        <v>0</v>
      </c>
      <c r="Q189" s="52">
        <f t="shared" si="227"/>
        <v>0</v>
      </c>
      <c r="R189" s="52">
        <f t="shared" si="227"/>
        <v>0</v>
      </c>
      <c r="S189" s="52">
        <f t="shared" si="227"/>
        <v>0</v>
      </c>
      <c r="T189" s="52">
        <f t="shared" si="227"/>
        <v>0</v>
      </c>
      <c r="U189" s="52">
        <f t="shared" si="227"/>
        <v>0</v>
      </c>
      <c r="V189" s="52">
        <f t="shared" si="227"/>
        <v>0</v>
      </c>
      <c r="W189" s="52">
        <f t="shared" si="227"/>
        <v>0</v>
      </c>
      <c r="X189" s="52">
        <f t="shared" si="227"/>
        <v>0</v>
      </c>
      <c r="Y189" s="52">
        <f t="shared" si="227"/>
        <v>0</v>
      </c>
      <c r="Z189" s="52">
        <f t="shared" si="227"/>
        <v>0</v>
      </c>
      <c r="AA189" s="52">
        <f t="shared" si="227"/>
        <v>0</v>
      </c>
      <c r="AB189" s="52">
        <f t="shared" si="227"/>
        <v>0</v>
      </c>
      <c r="AC189" s="52">
        <f t="shared" si="227"/>
        <v>0</v>
      </c>
      <c r="AD189" s="52">
        <f t="shared" si="227"/>
        <v>0</v>
      </c>
      <c r="AE189" s="52">
        <f t="shared" si="227"/>
        <v>0</v>
      </c>
      <c r="AF189" s="52">
        <f t="shared" si="227"/>
        <v>0</v>
      </c>
      <c r="AG189" s="67"/>
      <c r="AH189" s="65">
        <f t="shared" si="229"/>
        <v>0</v>
      </c>
      <c r="AI189" s="65">
        <f t="shared" si="230"/>
        <v>0</v>
      </c>
      <c r="AJ189" s="65">
        <f t="shared" si="231"/>
        <v>0</v>
      </c>
      <c r="AK189" s="65">
        <f t="shared" si="232"/>
        <v>0</v>
      </c>
      <c r="AL189" s="65">
        <f t="shared" si="233"/>
        <v>0</v>
      </c>
      <c r="AM189" s="65">
        <f t="shared" si="234"/>
        <v>0</v>
      </c>
      <c r="AN189" s="66"/>
      <c r="AO189" s="65">
        <f t="shared" si="235"/>
        <v>0</v>
      </c>
      <c r="AP189" s="65">
        <f t="shared" si="236"/>
        <v>0</v>
      </c>
      <c r="AQ189" s="65">
        <f t="shared" si="237"/>
        <v>0</v>
      </c>
    </row>
    <row r="190" spans="1:43" x14ac:dyDescent="0.25">
      <c r="A190" s="13" t="s">
        <v>426</v>
      </c>
      <c r="B190" s="13"/>
      <c r="C190" s="52">
        <f t="shared" si="228"/>
        <v>0</v>
      </c>
      <c r="D190" s="52">
        <f t="shared" si="227"/>
        <v>0</v>
      </c>
      <c r="E190" s="52">
        <f t="shared" si="227"/>
        <v>0</v>
      </c>
      <c r="F190" s="52">
        <f t="shared" si="227"/>
        <v>0</v>
      </c>
      <c r="G190" s="52">
        <f t="shared" si="227"/>
        <v>0</v>
      </c>
      <c r="H190" s="52">
        <f t="shared" si="227"/>
        <v>0</v>
      </c>
      <c r="I190" s="52">
        <f t="shared" si="227"/>
        <v>0</v>
      </c>
      <c r="J190" s="52">
        <f t="shared" si="227"/>
        <v>0</v>
      </c>
      <c r="K190" s="52">
        <f t="shared" si="227"/>
        <v>0</v>
      </c>
      <c r="L190" s="52">
        <f t="shared" si="227"/>
        <v>0</v>
      </c>
      <c r="M190" s="52">
        <f t="shared" si="227"/>
        <v>0</v>
      </c>
      <c r="N190" s="52">
        <f t="shared" si="227"/>
        <v>0</v>
      </c>
      <c r="O190" s="52">
        <f t="shared" si="227"/>
        <v>0</v>
      </c>
      <c r="P190" s="52">
        <f t="shared" si="227"/>
        <v>0</v>
      </c>
      <c r="Q190" s="52">
        <f t="shared" si="227"/>
        <v>0</v>
      </c>
      <c r="R190" s="52">
        <f t="shared" si="227"/>
        <v>0</v>
      </c>
      <c r="S190" s="52">
        <f t="shared" si="227"/>
        <v>0</v>
      </c>
      <c r="T190" s="52">
        <f t="shared" si="227"/>
        <v>0</v>
      </c>
      <c r="U190" s="52">
        <f t="shared" si="227"/>
        <v>0</v>
      </c>
      <c r="V190" s="52">
        <f t="shared" si="227"/>
        <v>0</v>
      </c>
      <c r="W190" s="52">
        <f t="shared" si="227"/>
        <v>0</v>
      </c>
      <c r="X190" s="52">
        <f t="shared" si="227"/>
        <v>0</v>
      </c>
      <c r="Y190" s="52">
        <f t="shared" si="227"/>
        <v>0</v>
      </c>
      <c r="Z190" s="52">
        <f t="shared" si="227"/>
        <v>0</v>
      </c>
      <c r="AA190" s="52">
        <f t="shared" si="227"/>
        <v>0</v>
      </c>
      <c r="AB190" s="52">
        <f t="shared" si="227"/>
        <v>0</v>
      </c>
      <c r="AC190" s="52">
        <f t="shared" si="227"/>
        <v>0</v>
      </c>
      <c r="AD190" s="52">
        <f t="shared" si="227"/>
        <v>0</v>
      </c>
      <c r="AE190" s="52">
        <f t="shared" si="227"/>
        <v>0</v>
      </c>
      <c r="AF190" s="52">
        <f t="shared" si="227"/>
        <v>0</v>
      </c>
      <c r="AG190" s="67"/>
      <c r="AH190" s="65">
        <f>AVERAGE(C190:G190)</f>
        <v>0</v>
      </c>
      <c r="AI190" s="65">
        <f>AVERAGE(H190:L190)</f>
        <v>0</v>
      </c>
      <c r="AJ190" s="65">
        <f>AVERAGE(M190:Q190)</f>
        <v>0</v>
      </c>
      <c r="AK190" s="65">
        <f>AVERAGE(R190:V190)</f>
        <v>0</v>
      </c>
      <c r="AL190" s="65">
        <f>AVERAGE(W190:AA190)</f>
        <v>0</v>
      </c>
      <c r="AM190" s="65">
        <f>AVERAGE(AB190:AF190)</f>
        <v>0</v>
      </c>
      <c r="AN190" s="66"/>
      <c r="AO190" s="65">
        <f>AVERAGE(AH190:AI190)</f>
        <v>0</v>
      </c>
      <c r="AP190" s="65">
        <f>AVERAGE(AJ190:AK190)</f>
        <v>0</v>
      </c>
      <c r="AQ190" s="65">
        <f>AVERAGE(AL190:AM190)</f>
        <v>0</v>
      </c>
    </row>
    <row r="191" spans="1:43" x14ac:dyDescent="0.25">
      <c r="A191" s="13" t="s">
        <v>425</v>
      </c>
      <c r="B191" s="13"/>
      <c r="C191" s="52">
        <f t="shared" si="228"/>
        <v>0</v>
      </c>
      <c r="D191" s="52">
        <f t="shared" si="227"/>
        <v>0</v>
      </c>
      <c r="E191" s="52">
        <f t="shared" si="227"/>
        <v>0</v>
      </c>
      <c r="F191" s="52">
        <f t="shared" si="227"/>
        <v>0</v>
      </c>
      <c r="G191" s="52">
        <f t="shared" si="227"/>
        <v>0</v>
      </c>
      <c r="H191" s="52">
        <f t="shared" si="227"/>
        <v>0</v>
      </c>
      <c r="I191" s="52">
        <f t="shared" si="227"/>
        <v>0</v>
      </c>
      <c r="J191" s="52">
        <f t="shared" si="227"/>
        <v>0</v>
      </c>
      <c r="K191" s="52">
        <f t="shared" si="227"/>
        <v>0</v>
      </c>
      <c r="L191" s="52">
        <f t="shared" si="227"/>
        <v>0</v>
      </c>
      <c r="M191" s="52">
        <f t="shared" si="227"/>
        <v>0</v>
      </c>
      <c r="N191" s="52">
        <f t="shared" si="227"/>
        <v>0</v>
      </c>
      <c r="O191" s="52">
        <f t="shared" si="227"/>
        <v>0</v>
      </c>
      <c r="P191" s="52">
        <f t="shared" si="227"/>
        <v>0</v>
      </c>
      <c r="Q191" s="52">
        <f t="shared" si="227"/>
        <v>0</v>
      </c>
      <c r="R191" s="52">
        <f t="shared" si="227"/>
        <v>0</v>
      </c>
      <c r="S191" s="52">
        <f t="shared" si="227"/>
        <v>0</v>
      </c>
      <c r="T191" s="52">
        <f t="shared" si="227"/>
        <v>0</v>
      </c>
      <c r="U191" s="52">
        <f t="shared" si="227"/>
        <v>0</v>
      </c>
      <c r="V191" s="52">
        <f t="shared" si="227"/>
        <v>0</v>
      </c>
      <c r="W191" s="52">
        <f t="shared" si="227"/>
        <v>0</v>
      </c>
      <c r="X191" s="52">
        <f t="shared" si="227"/>
        <v>0</v>
      </c>
      <c r="Y191" s="52">
        <f t="shared" si="227"/>
        <v>0</v>
      </c>
      <c r="Z191" s="52">
        <f t="shared" si="227"/>
        <v>0</v>
      </c>
      <c r="AA191" s="52">
        <f t="shared" si="227"/>
        <v>0</v>
      </c>
      <c r="AB191" s="52">
        <f t="shared" si="227"/>
        <v>0</v>
      </c>
      <c r="AC191" s="52">
        <f t="shared" si="227"/>
        <v>0</v>
      </c>
      <c r="AD191" s="52">
        <f t="shared" si="227"/>
        <v>0</v>
      </c>
      <c r="AE191" s="52">
        <f t="shared" si="227"/>
        <v>0</v>
      </c>
      <c r="AF191" s="52">
        <f t="shared" si="227"/>
        <v>0</v>
      </c>
      <c r="AG191" s="67"/>
      <c r="AH191" s="65">
        <f>AVERAGE(C191:G191)</f>
        <v>0</v>
      </c>
      <c r="AI191" s="65">
        <f>AVERAGE(H191:L191)</f>
        <v>0</v>
      </c>
      <c r="AJ191" s="65">
        <f>AVERAGE(M191:Q191)</f>
        <v>0</v>
      </c>
      <c r="AK191" s="65">
        <f>AVERAGE(R191:V191)</f>
        <v>0</v>
      </c>
      <c r="AL191" s="65">
        <f>AVERAGE(W191:AA191)</f>
        <v>0</v>
      </c>
      <c r="AM191" s="65">
        <f>AVERAGE(AB191:AF191)</f>
        <v>0</v>
      </c>
      <c r="AN191" s="66"/>
      <c r="AO191" s="65">
        <f>AVERAGE(AH191:AI191)</f>
        <v>0</v>
      </c>
      <c r="AP191" s="65">
        <f>AVERAGE(AJ191:AK191)</f>
        <v>0</v>
      </c>
      <c r="AQ191" s="65">
        <f>AVERAGE(AL191:AM191)</f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441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694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693</v>
      </c>
      <c r="B196" s="62"/>
      <c r="C196" s="52">
        <f>SUM(C197:C204)</f>
        <v>11596.449566985142</v>
      </c>
      <c r="D196" s="52">
        <f t="shared" ref="D196:AF196" si="238">SUM(D197:D204)</f>
        <v>11667.816851699063</v>
      </c>
      <c r="E196" s="52">
        <f t="shared" si="238"/>
        <v>11701.273279681654</v>
      </c>
      <c r="F196" s="52">
        <f t="shared" si="238"/>
        <v>11734.929962044023</v>
      </c>
      <c r="G196" s="52">
        <f t="shared" si="238"/>
        <v>12415.587572966657</v>
      </c>
      <c r="H196" s="52">
        <f t="shared" si="238"/>
        <v>14206.900461629559</v>
      </c>
      <c r="I196" s="52">
        <f t="shared" si="238"/>
        <v>13976.157907131266</v>
      </c>
      <c r="J196" s="52">
        <f t="shared" si="238"/>
        <v>14010.615607012747</v>
      </c>
      <c r="K196" s="52">
        <f t="shared" si="238"/>
        <v>13725.273561274003</v>
      </c>
      <c r="L196" s="52">
        <f t="shared" si="238"/>
        <v>13620.589301389931</v>
      </c>
      <c r="M196" s="52">
        <f t="shared" si="238"/>
        <v>16345.195704654197</v>
      </c>
      <c r="N196" s="52">
        <f t="shared" si="238"/>
        <v>15669.880979888907</v>
      </c>
      <c r="O196" s="52">
        <f t="shared" si="238"/>
        <v>15674.644558483273</v>
      </c>
      <c r="P196" s="52">
        <f t="shared" si="238"/>
        <v>15679.486440437297</v>
      </c>
      <c r="Q196" s="52">
        <f t="shared" si="238"/>
        <v>16519.227683673751</v>
      </c>
      <c r="R196" s="52">
        <f t="shared" si="238"/>
        <v>16045.966303582831</v>
      </c>
      <c r="S196" s="52">
        <f t="shared" si="238"/>
        <v>16441.043095615834</v>
      </c>
      <c r="T196" s="52">
        <f t="shared" si="238"/>
        <v>16446.198191008494</v>
      </c>
      <c r="U196" s="52">
        <f t="shared" si="238"/>
        <v>16451.43158976081</v>
      </c>
      <c r="V196" s="52">
        <f t="shared" si="238"/>
        <v>17381.282901745672</v>
      </c>
      <c r="W196" s="52">
        <f t="shared" si="238"/>
        <v>17406.311625678867</v>
      </c>
      <c r="X196" s="52">
        <f t="shared" si="238"/>
        <v>17821.779934510159</v>
      </c>
      <c r="Y196" s="52">
        <f t="shared" si="238"/>
        <v>17827.326546701108</v>
      </c>
      <c r="Z196" s="52">
        <f t="shared" si="238"/>
        <v>17832.951462251716</v>
      </c>
      <c r="AA196" s="52">
        <f t="shared" si="238"/>
        <v>17838.654681161988</v>
      </c>
      <c r="AB196" s="52">
        <f t="shared" si="238"/>
        <v>18362.959696238828</v>
      </c>
      <c r="AC196" s="52">
        <f t="shared" si="238"/>
        <v>18368.819521868416</v>
      </c>
      <c r="AD196" s="52">
        <f t="shared" si="238"/>
        <v>18374.757650857649</v>
      </c>
      <c r="AE196" s="52">
        <f t="shared" si="238"/>
        <v>18380.774083206557</v>
      </c>
      <c r="AF196" s="52">
        <f t="shared" si="238"/>
        <v>18386.868818915111</v>
      </c>
      <c r="AG196" s="60"/>
      <c r="AH196" s="65">
        <f t="shared" ref="AH196" si="239">AVERAGE(C196:G196)</f>
        <v>11823.211446675308</v>
      </c>
      <c r="AI196" s="65">
        <f t="shared" ref="AI196" si="240">AVERAGE(H196:L196)</f>
        <v>13907.907367687501</v>
      </c>
      <c r="AJ196" s="65">
        <f t="shared" ref="AJ196" si="241">AVERAGE(M196:Q196)</f>
        <v>15977.687073427485</v>
      </c>
      <c r="AK196" s="65">
        <f t="shared" ref="AK196" si="242">AVERAGE(R196:V196)</f>
        <v>16553.184416342727</v>
      </c>
      <c r="AL196" s="65">
        <f t="shared" ref="AL196" si="243">AVERAGE(W196:AA196)</f>
        <v>17745.404850060768</v>
      </c>
      <c r="AM196" s="65">
        <f t="shared" ref="AM196" si="244">AVERAGE(AB196:AF196)</f>
        <v>18374.835954217313</v>
      </c>
      <c r="AN196" s="60"/>
      <c r="AO196" s="65">
        <f t="shared" ref="AO196" si="245">AVERAGE(AH196:AI196)</f>
        <v>12865.559407181405</v>
      </c>
      <c r="AP196" s="65">
        <f t="shared" ref="AP196" si="246">AVERAGE(AJ196:AK196)</f>
        <v>16265.435744885106</v>
      </c>
      <c r="AQ196" s="65">
        <f t="shared" ref="AQ196" si="247">AVERAGE(AL196:AM196)</f>
        <v>18060.12040213904</v>
      </c>
    </row>
    <row r="197" spans="1:43" x14ac:dyDescent="0.25">
      <c r="A197" s="13" t="s">
        <v>410</v>
      </c>
      <c r="B197" s="13"/>
      <c r="C197" s="52">
        <f t="shared" ref="C197:AF197" si="248">C108</f>
        <v>4275.847277612278</v>
      </c>
      <c r="D197" s="52">
        <f t="shared" si="248"/>
        <v>4275.847277612278</v>
      </c>
      <c r="E197" s="52">
        <f t="shared" si="248"/>
        <v>4275.847277612278</v>
      </c>
      <c r="F197" s="52">
        <f t="shared" si="248"/>
        <v>4275.847277612278</v>
      </c>
      <c r="G197" s="52">
        <f t="shared" si="248"/>
        <v>4916.9479097170297</v>
      </c>
      <c r="H197" s="52">
        <f t="shared" si="248"/>
        <v>6619.6961123586734</v>
      </c>
      <c r="I197" s="52">
        <f t="shared" si="248"/>
        <v>6619.6961123586734</v>
      </c>
      <c r="J197" s="52">
        <f t="shared" si="248"/>
        <v>6619.6961123586734</v>
      </c>
      <c r="K197" s="52">
        <f t="shared" si="248"/>
        <v>6619.6961123586734</v>
      </c>
      <c r="L197" s="52">
        <f t="shared" si="248"/>
        <v>6510.4287876506132</v>
      </c>
      <c r="M197" s="52">
        <f t="shared" si="248"/>
        <v>5216.3711341193684</v>
      </c>
      <c r="N197" s="52">
        <f t="shared" si="248"/>
        <v>5216.3711341193684</v>
      </c>
      <c r="O197" s="52">
        <f t="shared" si="248"/>
        <v>5216.3711341193684</v>
      </c>
      <c r="P197" s="52">
        <f t="shared" si="248"/>
        <v>5216.3711341193684</v>
      </c>
      <c r="Q197" s="52">
        <f t="shared" si="248"/>
        <v>5488.30777761442</v>
      </c>
      <c r="R197" s="52">
        <f t="shared" si="248"/>
        <v>5033.9609022883724</v>
      </c>
      <c r="S197" s="52">
        <f t="shared" si="248"/>
        <v>5033.9609022883724</v>
      </c>
      <c r="T197" s="52">
        <f t="shared" si="248"/>
        <v>5033.9609022883724</v>
      </c>
      <c r="U197" s="52">
        <f t="shared" si="248"/>
        <v>5033.9609022883724</v>
      </c>
      <c r="V197" s="52">
        <f t="shared" si="248"/>
        <v>6141.8688316847474</v>
      </c>
      <c r="W197" s="52">
        <f t="shared" si="248"/>
        <v>6160.5256142232283</v>
      </c>
      <c r="X197" s="52">
        <f t="shared" si="248"/>
        <v>6160.5256142232283</v>
      </c>
      <c r="Y197" s="52">
        <f t="shared" si="248"/>
        <v>6160.5256142232283</v>
      </c>
      <c r="Z197" s="52">
        <f t="shared" si="248"/>
        <v>6160.5256142232283</v>
      </c>
      <c r="AA197" s="52">
        <f t="shared" si="248"/>
        <v>6160.5256142232283</v>
      </c>
      <c r="AB197" s="52">
        <f t="shared" si="248"/>
        <v>6653.1229323898006</v>
      </c>
      <c r="AC197" s="52">
        <f t="shared" si="248"/>
        <v>6653.1229323898006</v>
      </c>
      <c r="AD197" s="52">
        <f t="shared" si="248"/>
        <v>6653.1229323898006</v>
      </c>
      <c r="AE197" s="52">
        <f t="shared" si="248"/>
        <v>6653.1229323898006</v>
      </c>
      <c r="AF197" s="52">
        <f t="shared" si="248"/>
        <v>6653.1229323898006</v>
      </c>
      <c r="AG197" s="9"/>
      <c r="AH197" s="65">
        <f t="shared" ref="AH197" si="249">AVERAGE(C197:G197)</f>
        <v>4404.0674040332287</v>
      </c>
      <c r="AI197" s="65">
        <f t="shared" ref="AI197" si="250">AVERAGE(H197:L197)</f>
        <v>6597.842647417061</v>
      </c>
      <c r="AJ197" s="65">
        <f t="shared" ref="AJ197" si="251">AVERAGE(M197:Q197)</f>
        <v>5270.7584628183786</v>
      </c>
      <c r="AK197" s="65">
        <f t="shared" ref="AK197" si="252">AVERAGE(R197:V197)</f>
        <v>5255.5424881676472</v>
      </c>
      <c r="AL197" s="65">
        <f t="shared" ref="AL197" si="253">AVERAGE(W197:AA197)</f>
        <v>6160.5256142232283</v>
      </c>
      <c r="AM197" s="65">
        <f t="shared" ref="AM197" si="254">AVERAGE(AB197:AF197)</f>
        <v>6653.1229323898006</v>
      </c>
      <c r="AN197" s="66"/>
      <c r="AO197" s="65">
        <f t="shared" ref="AO197" si="255">AVERAGE(AH197:AI197)</f>
        <v>5500.9550257251449</v>
      </c>
      <c r="AP197" s="65">
        <f t="shared" ref="AP197" si="256">AVERAGE(AJ197:AK197)</f>
        <v>5263.1504754930129</v>
      </c>
      <c r="AQ197" s="65">
        <f t="shared" ref="AQ197" si="257">AVERAGE(AL197:AM197)</f>
        <v>6406.8242733065144</v>
      </c>
    </row>
    <row r="198" spans="1:43" x14ac:dyDescent="0.25">
      <c r="A198" s="13" t="s">
        <v>411</v>
      </c>
      <c r="B198" s="13"/>
      <c r="C198" s="52">
        <f t="shared" ref="C198:AF198" si="258">C109</f>
        <v>1685.7686879811381</v>
      </c>
      <c r="D198" s="52">
        <f t="shared" si="258"/>
        <v>1685.7686879811381</v>
      </c>
      <c r="E198" s="52">
        <f t="shared" si="258"/>
        <v>1685.7686879811381</v>
      </c>
      <c r="F198" s="52">
        <f t="shared" si="258"/>
        <v>1685.7686879811381</v>
      </c>
      <c r="G198" s="52">
        <f t="shared" si="258"/>
        <v>1685.7686879811381</v>
      </c>
      <c r="H198" s="52">
        <f t="shared" si="258"/>
        <v>1685.7686879811381</v>
      </c>
      <c r="I198" s="52">
        <f t="shared" si="258"/>
        <v>1420.7686879811381</v>
      </c>
      <c r="J198" s="52">
        <f t="shared" si="258"/>
        <v>1420.7686879811381</v>
      </c>
      <c r="K198" s="52">
        <f t="shared" si="258"/>
        <v>1100.7686879811381</v>
      </c>
      <c r="L198" s="52">
        <f t="shared" si="258"/>
        <v>1100.7686879811381</v>
      </c>
      <c r="M198" s="52">
        <f t="shared" si="258"/>
        <v>5712.4220769271542</v>
      </c>
      <c r="N198" s="52">
        <f t="shared" si="258"/>
        <v>5032.4220769271542</v>
      </c>
      <c r="O198" s="52">
        <f t="shared" si="258"/>
        <v>5032.4220769271542</v>
      </c>
      <c r="P198" s="52">
        <f t="shared" si="258"/>
        <v>5032.4220769271542</v>
      </c>
      <c r="Q198" s="52">
        <f t="shared" si="258"/>
        <v>5032.4220769271542</v>
      </c>
      <c r="R198" s="52">
        <f t="shared" si="258"/>
        <v>5032.4220769271542</v>
      </c>
      <c r="S198" s="52">
        <f t="shared" si="258"/>
        <v>5422.4220769271542</v>
      </c>
      <c r="T198" s="52">
        <f t="shared" si="258"/>
        <v>5422.4220769271542</v>
      </c>
      <c r="U198" s="52">
        <f t="shared" si="258"/>
        <v>5422.4220769271542</v>
      </c>
      <c r="V198" s="52">
        <f t="shared" si="258"/>
        <v>5422.4220769271542</v>
      </c>
      <c r="W198" s="52">
        <f t="shared" si="258"/>
        <v>5422.4220769271542</v>
      </c>
      <c r="X198" s="52">
        <f t="shared" si="258"/>
        <v>5832.4220769271542</v>
      </c>
      <c r="Y198" s="52">
        <f t="shared" si="258"/>
        <v>5832.4220769271542</v>
      </c>
      <c r="Z198" s="52">
        <f t="shared" si="258"/>
        <v>5832.4220769271542</v>
      </c>
      <c r="AA198" s="52">
        <f t="shared" si="258"/>
        <v>5832.4220769271542</v>
      </c>
      <c r="AB198" s="52">
        <f t="shared" si="258"/>
        <v>5832.4220769271542</v>
      </c>
      <c r="AC198" s="52">
        <f t="shared" si="258"/>
        <v>5832.4220769271542</v>
      </c>
      <c r="AD198" s="52">
        <f t="shared" si="258"/>
        <v>5832.4220769271542</v>
      </c>
      <c r="AE198" s="52">
        <f t="shared" si="258"/>
        <v>5832.4220769271542</v>
      </c>
      <c r="AF198" s="52">
        <f t="shared" si="258"/>
        <v>5832.4220769271542</v>
      </c>
      <c r="AG198" s="9"/>
      <c r="AH198" s="65">
        <f t="shared" ref="AH198:AH203" si="259">AVERAGE(C198:G198)</f>
        <v>1685.7686879811379</v>
      </c>
      <c r="AI198" s="65">
        <f t="shared" ref="AI198:AI204" si="260">AVERAGE(H198:L198)</f>
        <v>1345.7686879811381</v>
      </c>
      <c r="AJ198" s="65">
        <f t="shared" ref="AJ198:AJ204" si="261">AVERAGE(M198:Q198)</f>
        <v>5168.4220769271542</v>
      </c>
      <c r="AK198" s="65">
        <f t="shared" ref="AK198:AK204" si="262">AVERAGE(R198:V198)</f>
        <v>5344.4220769271542</v>
      </c>
      <c r="AL198" s="65">
        <f t="shared" ref="AL198:AL204" si="263">AVERAGE(W198:AA198)</f>
        <v>5750.4220769271542</v>
      </c>
      <c r="AM198" s="65">
        <f t="shared" ref="AM198:AM204" si="264">AVERAGE(AB198:AF198)</f>
        <v>5832.4220769271542</v>
      </c>
      <c r="AN198" s="66"/>
      <c r="AO198" s="65">
        <f t="shared" ref="AO198:AO204" si="265">AVERAGE(AH198:AI198)</f>
        <v>1515.7686879811381</v>
      </c>
      <c r="AP198" s="65">
        <f t="shared" ref="AP198:AP204" si="266">AVERAGE(AJ198:AK198)</f>
        <v>5256.4220769271542</v>
      </c>
      <c r="AQ198" s="65">
        <f t="shared" ref="AQ198:AQ204" si="267">AVERAGE(AL198:AM198)</f>
        <v>5791.4220769271542</v>
      </c>
    </row>
    <row r="199" spans="1:43" x14ac:dyDescent="0.25">
      <c r="A199" s="13" t="s">
        <v>439</v>
      </c>
      <c r="B199" s="13"/>
      <c r="C199" s="52">
        <f t="shared" ref="C199:AF199" si="268">C110</f>
        <v>255.24766256936488</v>
      </c>
      <c r="D199" s="52">
        <f t="shared" si="268"/>
        <v>257.15321812492044</v>
      </c>
      <c r="E199" s="52">
        <f t="shared" si="268"/>
        <v>257.15321812492044</v>
      </c>
      <c r="F199" s="52">
        <f t="shared" si="268"/>
        <v>257.15321812492044</v>
      </c>
      <c r="G199" s="52">
        <f t="shared" si="268"/>
        <v>257.15321812492044</v>
      </c>
      <c r="H199" s="52">
        <f t="shared" si="268"/>
        <v>315.19259721132283</v>
      </c>
      <c r="I199" s="52">
        <f t="shared" si="268"/>
        <v>315.19259721132283</v>
      </c>
      <c r="J199" s="52">
        <f t="shared" si="268"/>
        <v>315.19259721132283</v>
      </c>
      <c r="K199" s="52">
        <f t="shared" si="268"/>
        <v>315.19259721132283</v>
      </c>
      <c r="L199" s="52">
        <f t="shared" si="268"/>
        <v>315.19259721132283</v>
      </c>
      <c r="M199" s="52">
        <f t="shared" si="268"/>
        <v>275.92365930917623</v>
      </c>
      <c r="N199" s="52">
        <f t="shared" si="268"/>
        <v>275.92365930917623</v>
      </c>
      <c r="O199" s="52">
        <f t="shared" si="268"/>
        <v>275.92365930917623</v>
      </c>
      <c r="P199" s="52">
        <f t="shared" si="268"/>
        <v>275.92365930917623</v>
      </c>
      <c r="Q199" s="52">
        <f t="shared" si="268"/>
        <v>275.92365930917623</v>
      </c>
      <c r="R199" s="52">
        <f t="shared" si="268"/>
        <v>252.01066587096324</v>
      </c>
      <c r="S199" s="52">
        <f t="shared" si="268"/>
        <v>252.01066587096324</v>
      </c>
      <c r="T199" s="52">
        <f t="shared" si="268"/>
        <v>252.01066587096324</v>
      </c>
      <c r="U199" s="52">
        <f t="shared" si="268"/>
        <v>252.01066587096324</v>
      </c>
      <c r="V199" s="52">
        <f t="shared" si="268"/>
        <v>253.90440391111184</v>
      </c>
      <c r="W199" s="52">
        <f t="shared" si="268"/>
        <v>254.88633983418976</v>
      </c>
      <c r="X199" s="52">
        <f t="shared" si="268"/>
        <v>254.88633983418976</v>
      </c>
      <c r="Y199" s="52">
        <f t="shared" si="268"/>
        <v>254.88633983418976</v>
      </c>
      <c r="Z199" s="52">
        <f t="shared" si="268"/>
        <v>254.88633983418976</v>
      </c>
      <c r="AA199" s="52">
        <f t="shared" si="268"/>
        <v>254.88633983418976</v>
      </c>
      <c r="AB199" s="52">
        <f t="shared" si="268"/>
        <v>280.8125144745357</v>
      </c>
      <c r="AC199" s="52">
        <f t="shared" si="268"/>
        <v>280.8125144745357</v>
      </c>
      <c r="AD199" s="52">
        <f t="shared" si="268"/>
        <v>280.8125144745357</v>
      </c>
      <c r="AE199" s="52">
        <f t="shared" si="268"/>
        <v>280.8125144745357</v>
      </c>
      <c r="AF199" s="52">
        <f t="shared" si="268"/>
        <v>280.8125144745357</v>
      </c>
      <c r="AG199" s="9"/>
      <c r="AH199" s="65">
        <f t="shared" si="259"/>
        <v>256.77210701380932</v>
      </c>
      <c r="AI199" s="65">
        <f t="shared" si="260"/>
        <v>315.19259721132283</v>
      </c>
      <c r="AJ199" s="65">
        <f t="shared" si="261"/>
        <v>275.92365930917623</v>
      </c>
      <c r="AK199" s="65">
        <f t="shared" si="262"/>
        <v>252.38941347899294</v>
      </c>
      <c r="AL199" s="65">
        <f t="shared" si="263"/>
        <v>254.88633983418976</v>
      </c>
      <c r="AM199" s="65">
        <f t="shared" si="264"/>
        <v>280.8125144745357</v>
      </c>
      <c r="AN199" s="66"/>
      <c r="AO199" s="65">
        <f t="shared" si="265"/>
        <v>285.9823521125661</v>
      </c>
      <c r="AP199" s="65">
        <f t="shared" si="266"/>
        <v>264.15653639408458</v>
      </c>
      <c r="AQ199" s="65">
        <f t="shared" si="267"/>
        <v>267.84942715436273</v>
      </c>
    </row>
    <row r="200" spans="1:43" x14ac:dyDescent="0.25">
      <c r="A200" s="13" t="s">
        <v>412</v>
      </c>
      <c r="B200" s="13"/>
      <c r="C200" s="52">
        <f t="shared" ref="C200:AF200" si="269">C111</f>
        <v>84.307255329403915</v>
      </c>
      <c r="D200" s="52">
        <f t="shared" si="269"/>
        <v>114.55287045437308</v>
      </c>
      <c r="E200" s="52">
        <f t="shared" si="269"/>
        <v>144.99873995912594</v>
      </c>
      <c r="F200" s="52">
        <f t="shared" si="269"/>
        <v>175.64486384365478</v>
      </c>
      <c r="G200" s="52">
        <f t="shared" si="269"/>
        <v>212.19128418369792</v>
      </c>
      <c r="H200" s="52">
        <f t="shared" si="269"/>
        <v>243.23791682778028</v>
      </c>
      <c r="I200" s="52">
        <f t="shared" si="269"/>
        <v>274.48480385164635</v>
      </c>
      <c r="J200" s="52">
        <f t="shared" si="269"/>
        <v>305.93194525528816</v>
      </c>
      <c r="K200" s="52">
        <f t="shared" si="269"/>
        <v>337.57934103870548</v>
      </c>
      <c r="L200" s="52">
        <f t="shared" si="269"/>
        <v>711.80897071102345</v>
      </c>
      <c r="M200" s="52">
        <f t="shared" si="269"/>
        <v>241.8794183089658</v>
      </c>
      <c r="N200" s="52">
        <f t="shared" si="269"/>
        <v>256.15395475879041</v>
      </c>
      <c r="O200" s="52">
        <f t="shared" si="269"/>
        <v>270.50679456827334</v>
      </c>
      <c r="P200" s="52">
        <f t="shared" si="269"/>
        <v>284.9379377374114</v>
      </c>
      <c r="Q200" s="52">
        <f t="shared" si="269"/>
        <v>406.10495963087033</v>
      </c>
      <c r="R200" s="52">
        <f t="shared" si="269"/>
        <v>420.69270951932822</v>
      </c>
      <c r="S200" s="52">
        <f t="shared" si="269"/>
        <v>435.35876276744398</v>
      </c>
      <c r="T200" s="52">
        <f t="shared" si="269"/>
        <v>450.10311937521851</v>
      </c>
      <c r="U200" s="52">
        <f t="shared" si="269"/>
        <v>464.92577934265091</v>
      </c>
      <c r="V200" s="52">
        <f t="shared" si="269"/>
        <v>258.58366234328196</v>
      </c>
      <c r="W200" s="52">
        <f t="shared" si="269"/>
        <v>273.56292903003441</v>
      </c>
      <c r="X200" s="52">
        <f t="shared" si="269"/>
        <v>288.62049907644177</v>
      </c>
      <c r="Y200" s="52">
        <f t="shared" si="269"/>
        <v>303.75637248250746</v>
      </c>
      <c r="Z200" s="52">
        <f t="shared" si="269"/>
        <v>318.97054924822805</v>
      </c>
      <c r="AA200" s="52">
        <f t="shared" si="269"/>
        <v>334.26302937361697</v>
      </c>
      <c r="AB200" s="52">
        <f t="shared" si="269"/>
        <v>349.6338128586508</v>
      </c>
      <c r="AC200" s="52">
        <f t="shared" si="269"/>
        <v>365.08289970335659</v>
      </c>
      <c r="AD200" s="52">
        <f t="shared" si="269"/>
        <v>380.61028990770683</v>
      </c>
      <c r="AE200" s="52">
        <f t="shared" si="269"/>
        <v>396.21598347172926</v>
      </c>
      <c r="AF200" s="52">
        <f t="shared" si="269"/>
        <v>411.89998039539569</v>
      </c>
      <c r="AG200" s="9"/>
      <c r="AH200" s="65">
        <f t="shared" si="259"/>
        <v>146.33900275405114</v>
      </c>
      <c r="AI200" s="65">
        <f t="shared" si="260"/>
        <v>374.60859553688874</v>
      </c>
      <c r="AJ200" s="65">
        <f t="shared" si="261"/>
        <v>291.91661300086224</v>
      </c>
      <c r="AK200" s="65">
        <f t="shared" si="262"/>
        <v>405.93280666958469</v>
      </c>
      <c r="AL200" s="65">
        <f t="shared" si="263"/>
        <v>303.83467584216572</v>
      </c>
      <c r="AM200" s="65">
        <f t="shared" si="264"/>
        <v>380.68859326736782</v>
      </c>
      <c r="AN200" s="66"/>
      <c r="AO200" s="65">
        <f t="shared" si="265"/>
        <v>260.47379914546991</v>
      </c>
      <c r="AP200" s="65">
        <f t="shared" si="266"/>
        <v>348.92470983522344</v>
      </c>
      <c r="AQ200" s="65">
        <f t="shared" si="267"/>
        <v>342.26163455476677</v>
      </c>
    </row>
    <row r="201" spans="1:43" x14ac:dyDescent="0.25">
      <c r="A201" s="13" t="s">
        <v>436</v>
      </c>
      <c r="B201" s="13"/>
      <c r="C201" s="52">
        <f t="shared" ref="C201:AF201" si="270">C112</f>
        <v>2644.7462620787974</v>
      </c>
      <c r="D201" s="52">
        <f t="shared" si="270"/>
        <v>2647.7568205566367</v>
      </c>
      <c r="E201" s="52">
        <f t="shared" si="270"/>
        <v>2650.7673790344761</v>
      </c>
      <c r="F201" s="52">
        <f t="shared" si="270"/>
        <v>2653.7779375123155</v>
      </c>
      <c r="G201" s="52">
        <f t="shared" si="270"/>
        <v>2656.7884959901548</v>
      </c>
      <c r="H201" s="52">
        <f t="shared" si="270"/>
        <v>2656.2671702809293</v>
      </c>
      <c r="I201" s="52">
        <f t="shared" si="270"/>
        <v>2659.2777287587687</v>
      </c>
      <c r="J201" s="52">
        <f t="shared" si="270"/>
        <v>2662.2882872366081</v>
      </c>
      <c r="K201" s="52">
        <f t="shared" si="270"/>
        <v>2665.2988457144475</v>
      </c>
      <c r="L201" s="52">
        <f t="shared" si="270"/>
        <v>2648.3094041922868</v>
      </c>
      <c r="M201" s="52">
        <f t="shared" si="270"/>
        <v>3028.2241179015437</v>
      </c>
      <c r="N201" s="52">
        <f t="shared" si="270"/>
        <v>3018.6348566864272</v>
      </c>
      <c r="O201" s="52">
        <f t="shared" si="270"/>
        <v>3009.0455954713107</v>
      </c>
      <c r="P201" s="52">
        <f t="shared" si="270"/>
        <v>2999.456334256196</v>
      </c>
      <c r="Q201" s="52">
        <f t="shared" si="270"/>
        <v>3446.0939121041392</v>
      </c>
      <c r="R201" s="52">
        <f t="shared" si="270"/>
        <v>3436.5046508890227</v>
      </c>
      <c r="S201" s="52">
        <f t="shared" si="270"/>
        <v>3426.9153896739081</v>
      </c>
      <c r="T201" s="52">
        <f t="shared" si="270"/>
        <v>3417.3261284587934</v>
      </c>
      <c r="U201" s="52">
        <f t="shared" si="270"/>
        <v>3407.7368672436769</v>
      </c>
      <c r="V201" s="52">
        <f t="shared" si="270"/>
        <v>3398.1476060285622</v>
      </c>
      <c r="W201" s="52">
        <f t="shared" si="270"/>
        <v>3388.5583448134457</v>
      </c>
      <c r="X201" s="52">
        <f t="shared" si="270"/>
        <v>3378.9690835983292</v>
      </c>
      <c r="Y201" s="52">
        <f t="shared" si="270"/>
        <v>3369.3798223832146</v>
      </c>
      <c r="Z201" s="52">
        <f t="shared" si="270"/>
        <v>3359.7905611680999</v>
      </c>
      <c r="AA201" s="52">
        <f t="shared" si="270"/>
        <v>3350.2012999529834</v>
      </c>
      <c r="AB201" s="52">
        <f t="shared" si="270"/>
        <v>3340.6120387378687</v>
      </c>
      <c r="AC201" s="52">
        <f t="shared" si="270"/>
        <v>3331.022777522754</v>
      </c>
      <c r="AD201" s="52">
        <f t="shared" si="270"/>
        <v>3321.4335163076375</v>
      </c>
      <c r="AE201" s="52">
        <f t="shared" si="270"/>
        <v>3311.8442550925211</v>
      </c>
      <c r="AF201" s="52">
        <f t="shared" si="270"/>
        <v>3302.2549938774064</v>
      </c>
      <c r="AG201" s="9"/>
      <c r="AH201" s="65">
        <f t="shared" si="259"/>
        <v>2650.7673790344761</v>
      </c>
      <c r="AI201" s="65">
        <f t="shared" si="260"/>
        <v>2658.2882872366081</v>
      </c>
      <c r="AJ201" s="65">
        <f t="shared" si="261"/>
        <v>3100.2909632839232</v>
      </c>
      <c r="AK201" s="65">
        <f t="shared" si="262"/>
        <v>3417.3261284587925</v>
      </c>
      <c r="AL201" s="65">
        <f t="shared" si="263"/>
        <v>3369.3798223832141</v>
      </c>
      <c r="AM201" s="65">
        <f t="shared" si="264"/>
        <v>3321.433516307638</v>
      </c>
      <c r="AN201" s="66"/>
      <c r="AO201" s="65">
        <f t="shared" si="265"/>
        <v>2654.5278331355421</v>
      </c>
      <c r="AP201" s="65">
        <f t="shared" si="266"/>
        <v>3258.8085458713576</v>
      </c>
      <c r="AQ201" s="65">
        <f t="shared" si="267"/>
        <v>3345.4066693454261</v>
      </c>
    </row>
    <row r="202" spans="1:43" x14ac:dyDescent="0.25">
      <c r="A202" s="13" t="s">
        <v>437</v>
      </c>
      <c r="B202" s="13"/>
      <c r="C202" s="52">
        <f t="shared" ref="C202:AF202" si="271">C113</f>
        <v>503.5</v>
      </c>
      <c r="D202" s="52">
        <f t="shared" si="271"/>
        <v>539.70555555555552</v>
      </c>
      <c r="E202" s="52">
        <f t="shared" si="271"/>
        <v>539.70555555555552</v>
      </c>
      <c r="F202" s="52">
        <f t="shared" si="271"/>
        <v>539.70555555555552</v>
      </c>
      <c r="G202" s="52">
        <f t="shared" si="271"/>
        <v>539.70555555555552</v>
      </c>
      <c r="H202" s="52">
        <f t="shared" si="271"/>
        <v>539.70555555555552</v>
      </c>
      <c r="I202" s="52">
        <f t="shared" si="271"/>
        <v>539.70555555555552</v>
      </c>
      <c r="J202" s="52">
        <f t="shared" si="271"/>
        <v>539.70555555555552</v>
      </c>
      <c r="K202" s="52">
        <f t="shared" si="271"/>
        <v>539.70555555555552</v>
      </c>
      <c r="L202" s="52">
        <f t="shared" si="271"/>
        <v>539.70555555555552</v>
      </c>
      <c r="M202" s="52">
        <f t="shared" si="271"/>
        <v>76</v>
      </c>
      <c r="N202" s="52">
        <f t="shared" si="271"/>
        <v>76</v>
      </c>
      <c r="O202" s="52">
        <f t="shared" si="271"/>
        <v>76</v>
      </c>
      <c r="P202" s="52">
        <f t="shared" si="271"/>
        <v>76</v>
      </c>
      <c r="Q202" s="52">
        <f t="shared" si="271"/>
        <v>76</v>
      </c>
      <c r="R202" s="52">
        <f t="shared" si="271"/>
        <v>76</v>
      </c>
      <c r="S202" s="52">
        <f t="shared" si="271"/>
        <v>76</v>
      </c>
      <c r="T202" s="52">
        <f t="shared" si="271"/>
        <v>76</v>
      </c>
      <c r="U202" s="52">
        <f t="shared" si="271"/>
        <v>76</v>
      </c>
      <c r="V202" s="52">
        <f t="shared" si="271"/>
        <v>111.98102276282259</v>
      </c>
      <c r="W202" s="52">
        <f t="shared" si="271"/>
        <v>111.98102276282259</v>
      </c>
      <c r="X202" s="52">
        <f t="shared" si="271"/>
        <v>111.98102276282259</v>
      </c>
      <c r="Y202" s="52">
        <f t="shared" si="271"/>
        <v>111.98102276282259</v>
      </c>
      <c r="Z202" s="52">
        <f t="shared" si="271"/>
        <v>111.98102276282259</v>
      </c>
      <c r="AA202" s="52">
        <f t="shared" si="271"/>
        <v>111.98102276282259</v>
      </c>
      <c r="AB202" s="52">
        <f t="shared" si="271"/>
        <v>111.98102276282259</v>
      </c>
      <c r="AC202" s="52">
        <f t="shared" si="271"/>
        <v>111.98102276282259</v>
      </c>
      <c r="AD202" s="52">
        <f t="shared" si="271"/>
        <v>111.98102276282259</v>
      </c>
      <c r="AE202" s="52">
        <f t="shared" si="271"/>
        <v>111.98102276282259</v>
      </c>
      <c r="AF202" s="52">
        <f t="shared" si="271"/>
        <v>111.98102276282259</v>
      </c>
      <c r="AG202" s="9"/>
      <c r="AH202" s="65">
        <f t="shared" si="259"/>
        <v>532.46444444444444</v>
      </c>
      <c r="AI202" s="65">
        <f t="shared" si="260"/>
        <v>539.70555555555552</v>
      </c>
      <c r="AJ202" s="65">
        <f t="shared" si="261"/>
        <v>76</v>
      </c>
      <c r="AK202" s="65">
        <f t="shared" si="262"/>
        <v>83.196204552564524</v>
      </c>
      <c r="AL202" s="65">
        <f t="shared" si="263"/>
        <v>111.98102276282259</v>
      </c>
      <c r="AM202" s="65">
        <f t="shared" si="264"/>
        <v>111.98102276282259</v>
      </c>
      <c r="AN202" s="66"/>
      <c r="AO202" s="65">
        <f t="shared" si="265"/>
        <v>536.08500000000004</v>
      </c>
      <c r="AP202" s="65">
        <f t="shared" si="266"/>
        <v>79.598102276282262</v>
      </c>
      <c r="AQ202" s="65">
        <f t="shared" si="267"/>
        <v>111.98102276282259</v>
      </c>
    </row>
    <row r="203" spans="1:43" x14ac:dyDescent="0.25">
      <c r="A203" s="13" t="s">
        <v>438</v>
      </c>
      <c r="B203" s="13"/>
      <c r="C203" s="52">
        <f t="shared" ref="C203:AF203" si="272">C114</f>
        <v>1178.0456853312667</v>
      </c>
      <c r="D203" s="52">
        <f t="shared" si="272"/>
        <v>1178.0456853312667</v>
      </c>
      <c r="E203" s="52">
        <f t="shared" si="272"/>
        <v>1178.0456853312667</v>
      </c>
      <c r="F203" s="52">
        <f t="shared" si="272"/>
        <v>1178.0456853312667</v>
      </c>
      <c r="G203" s="52">
        <f t="shared" si="272"/>
        <v>1178.0456853312667</v>
      </c>
      <c r="H203" s="52">
        <f t="shared" si="272"/>
        <v>1178.0456853312667</v>
      </c>
      <c r="I203" s="52">
        <f t="shared" si="272"/>
        <v>1178.0456853312667</v>
      </c>
      <c r="J203" s="52">
        <f t="shared" si="272"/>
        <v>1178.0456853312667</v>
      </c>
      <c r="K203" s="52">
        <f t="shared" si="272"/>
        <v>1178.0456853312667</v>
      </c>
      <c r="L203" s="52">
        <f t="shared" si="272"/>
        <v>573.03795194473287</v>
      </c>
      <c r="M203" s="52">
        <f t="shared" si="272"/>
        <v>573.03795194473287</v>
      </c>
      <c r="N203" s="52">
        <f t="shared" si="272"/>
        <v>573.03795194473287</v>
      </c>
      <c r="O203" s="52">
        <f t="shared" si="272"/>
        <v>573.03795194473287</v>
      </c>
      <c r="P203" s="52">
        <f t="shared" si="272"/>
        <v>573.03795194473287</v>
      </c>
      <c r="Q203" s="52">
        <f t="shared" si="272"/>
        <v>573.03795194473287</v>
      </c>
      <c r="R203" s="52">
        <f t="shared" si="272"/>
        <v>573.03795194473287</v>
      </c>
      <c r="S203" s="52">
        <f t="shared" si="272"/>
        <v>573.03795194473287</v>
      </c>
      <c r="T203" s="52">
        <f t="shared" si="272"/>
        <v>573.03795194473287</v>
      </c>
      <c r="U203" s="52">
        <f t="shared" si="272"/>
        <v>573.03795194473287</v>
      </c>
      <c r="V203" s="52">
        <f t="shared" si="272"/>
        <v>573.03795194473287</v>
      </c>
      <c r="W203" s="52">
        <f t="shared" si="272"/>
        <v>573.03795194473287</v>
      </c>
      <c r="X203" s="52">
        <f t="shared" si="272"/>
        <v>573.03795194473287</v>
      </c>
      <c r="Y203" s="52">
        <f t="shared" si="272"/>
        <v>573.03795194473287</v>
      </c>
      <c r="Z203" s="52">
        <f t="shared" si="272"/>
        <v>573.03795194473287</v>
      </c>
      <c r="AA203" s="52">
        <f t="shared" si="272"/>
        <v>573.03795194473287</v>
      </c>
      <c r="AB203" s="52">
        <f t="shared" si="272"/>
        <v>573.03795194473287</v>
      </c>
      <c r="AC203" s="52">
        <f t="shared" si="272"/>
        <v>573.03795194473287</v>
      </c>
      <c r="AD203" s="52">
        <f t="shared" si="272"/>
        <v>573.03795194473287</v>
      </c>
      <c r="AE203" s="52">
        <f t="shared" si="272"/>
        <v>573.03795194473287</v>
      </c>
      <c r="AF203" s="52">
        <f t="shared" si="272"/>
        <v>573.03795194473287</v>
      </c>
      <c r="AG203" s="9"/>
      <c r="AH203" s="65">
        <f t="shared" si="259"/>
        <v>1178.0456853312667</v>
      </c>
      <c r="AI203" s="65">
        <f t="shared" si="260"/>
        <v>1057.0441386539599</v>
      </c>
      <c r="AJ203" s="65">
        <f t="shared" si="261"/>
        <v>573.03795194473287</v>
      </c>
      <c r="AK203" s="65">
        <f t="shared" si="262"/>
        <v>573.03795194473287</v>
      </c>
      <c r="AL203" s="65">
        <f t="shared" si="263"/>
        <v>573.03795194473287</v>
      </c>
      <c r="AM203" s="65">
        <f t="shared" si="264"/>
        <v>573.03795194473287</v>
      </c>
      <c r="AN203" s="66"/>
      <c r="AO203" s="65">
        <f t="shared" si="265"/>
        <v>1117.5449119926134</v>
      </c>
      <c r="AP203" s="65">
        <f t="shared" si="266"/>
        <v>573.03795194473287</v>
      </c>
      <c r="AQ203" s="65">
        <f t="shared" si="267"/>
        <v>573.03795194473287</v>
      </c>
    </row>
    <row r="204" spans="1:43" x14ac:dyDescent="0.25">
      <c r="A204" s="71" t="s">
        <v>444</v>
      </c>
      <c r="B204" s="13"/>
      <c r="C204" s="52">
        <f>SUM(C115:C117)</f>
        <v>968.986736082893</v>
      </c>
      <c r="D204" s="52">
        <f t="shared" ref="D204:AF204" si="273">SUM(D115:D117)</f>
        <v>968.98673608289391</v>
      </c>
      <c r="E204" s="52">
        <f t="shared" si="273"/>
        <v>968.98673608289391</v>
      </c>
      <c r="F204" s="52">
        <f t="shared" si="273"/>
        <v>968.98673608289391</v>
      </c>
      <c r="G204" s="52">
        <f t="shared" si="273"/>
        <v>968.98673608289391</v>
      </c>
      <c r="H204" s="52">
        <f t="shared" si="273"/>
        <v>968.98673608289391</v>
      </c>
      <c r="I204" s="52">
        <f t="shared" si="273"/>
        <v>968.98673608289391</v>
      </c>
      <c r="J204" s="52">
        <f t="shared" si="273"/>
        <v>968.98673608289391</v>
      </c>
      <c r="K204" s="52">
        <f t="shared" si="273"/>
        <v>968.98673608289391</v>
      </c>
      <c r="L204" s="52">
        <f t="shared" si="273"/>
        <v>1221.3373461432589</v>
      </c>
      <c r="M204" s="52">
        <f t="shared" si="273"/>
        <v>1221.3373461432589</v>
      </c>
      <c r="N204" s="52">
        <f t="shared" si="273"/>
        <v>1221.3373461432589</v>
      </c>
      <c r="O204" s="52">
        <f t="shared" si="273"/>
        <v>1221.3373461432589</v>
      </c>
      <c r="P204" s="52">
        <f t="shared" si="273"/>
        <v>1221.3373461432589</v>
      </c>
      <c r="Q204" s="52">
        <f t="shared" si="273"/>
        <v>1221.3373461432589</v>
      </c>
      <c r="R204" s="52">
        <f t="shared" si="273"/>
        <v>1221.3373461432589</v>
      </c>
      <c r="S204" s="52">
        <f t="shared" si="273"/>
        <v>1221.3373461432589</v>
      </c>
      <c r="T204" s="52">
        <f t="shared" si="273"/>
        <v>1221.3373461432589</v>
      </c>
      <c r="U204" s="52">
        <f t="shared" si="273"/>
        <v>1221.3373461432589</v>
      </c>
      <c r="V204" s="52">
        <f t="shared" si="273"/>
        <v>1221.3373461432589</v>
      </c>
      <c r="W204" s="52">
        <f t="shared" si="273"/>
        <v>1221.3373461432589</v>
      </c>
      <c r="X204" s="52">
        <f t="shared" si="273"/>
        <v>1221.3373461432589</v>
      </c>
      <c r="Y204" s="52">
        <f t="shared" si="273"/>
        <v>1221.3373461432589</v>
      </c>
      <c r="Z204" s="52">
        <f t="shared" si="273"/>
        <v>1221.3373461432589</v>
      </c>
      <c r="AA204" s="52">
        <f t="shared" si="273"/>
        <v>1221.3373461432589</v>
      </c>
      <c r="AB204" s="52">
        <f t="shared" si="273"/>
        <v>1221.3373461432589</v>
      </c>
      <c r="AC204" s="52">
        <f t="shared" si="273"/>
        <v>1221.3373461432589</v>
      </c>
      <c r="AD204" s="52">
        <f t="shared" si="273"/>
        <v>1221.3373461432589</v>
      </c>
      <c r="AE204" s="52">
        <f t="shared" si="273"/>
        <v>1221.3373461432589</v>
      </c>
      <c r="AF204" s="52">
        <f t="shared" si="273"/>
        <v>1221.3373461432589</v>
      </c>
      <c r="AG204" s="9"/>
      <c r="AH204" s="65">
        <f>AVERAGE(C204:G204)</f>
        <v>968.98673608289369</v>
      </c>
      <c r="AI204" s="65">
        <f t="shared" si="260"/>
        <v>1019.4568580949668</v>
      </c>
      <c r="AJ204" s="65">
        <f t="shared" si="261"/>
        <v>1221.3373461432589</v>
      </c>
      <c r="AK204" s="65">
        <f t="shared" si="262"/>
        <v>1221.3373461432589</v>
      </c>
      <c r="AL204" s="65">
        <f t="shared" si="263"/>
        <v>1221.3373461432589</v>
      </c>
      <c r="AM204" s="65">
        <f t="shared" si="264"/>
        <v>1221.3373461432589</v>
      </c>
      <c r="AN204" s="66"/>
      <c r="AO204" s="65">
        <f t="shared" si="265"/>
        <v>994.22179708893032</v>
      </c>
      <c r="AP204" s="65">
        <f t="shared" si="266"/>
        <v>1221.3373461432589</v>
      </c>
      <c r="AQ204" s="65">
        <f t="shared" si="267"/>
        <v>1221.3373461432589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695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693</v>
      </c>
      <c r="B207" s="62"/>
      <c r="C207" s="52">
        <f t="shared" ref="C207:AF207" si="274">SUM(C208:C215)</f>
        <v>7656.3136363636349</v>
      </c>
      <c r="D207" s="52">
        <f t="shared" si="274"/>
        <v>7460.1340909090904</v>
      </c>
      <c r="E207" s="52">
        <f t="shared" si="274"/>
        <v>7930.7999999999984</v>
      </c>
      <c r="F207" s="52">
        <f t="shared" si="274"/>
        <v>8281.677272727271</v>
      </c>
      <c r="G207" s="52">
        <f t="shared" si="274"/>
        <v>8486.1909090909103</v>
      </c>
      <c r="H207" s="52">
        <f t="shared" si="274"/>
        <v>9069.7999999999993</v>
      </c>
      <c r="I207" s="52">
        <f t="shared" si="274"/>
        <v>8773.4500000000007</v>
      </c>
      <c r="J207" s="52">
        <f t="shared" si="274"/>
        <v>10391.775000000001</v>
      </c>
      <c r="K207" s="52">
        <f t="shared" si="274"/>
        <v>9918.3250000000007</v>
      </c>
      <c r="L207" s="52">
        <f t="shared" si="274"/>
        <v>10815.625</v>
      </c>
      <c r="M207" s="52">
        <f t="shared" si="274"/>
        <v>10647.924999999999</v>
      </c>
      <c r="N207" s="52">
        <f t="shared" si="274"/>
        <v>9985.75</v>
      </c>
      <c r="O207" s="52">
        <f t="shared" si="274"/>
        <v>8640.35</v>
      </c>
      <c r="P207" s="52">
        <f t="shared" si="274"/>
        <v>7988.7000000000007</v>
      </c>
      <c r="Q207" s="52">
        <f t="shared" si="274"/>
        <v>8327.4500000000007</v>
      </c>
      <c r="R207" s="52">
        <f t="shared" si="274"/>
        <v>6853.8250000000007</v>
      </c>
      <c r="S207" s="52">
        <f t="shared" si="274"/>
        <v>6927.5</v>
      </c>
      <c r="T207" s="52">
        <f t="shared" si="274"/>
        <v>7771.6749999999993</v>
      </c>
      <c r="U207" s="52">
        <f t="shared" si="274"/>
        <v>6949.7000000000007</v>
      </c>
      <c r="V207" s="52">
        <f t="shared" si="274"/>
        <v>6949.7000000000007</v>
      </c>
      <c r="W207" s="52">
        <f t="shared" si="274"/>
        <v>7653.9750000000004</v>
      </c>
      <c r="X207" s="52">
        <f t="shared" si="274"/>
        <v>7653.9750000000004</v>
      </c>
      <c r="Y207" s="52">
        <f t="shared" si="274"/>
        <v>7991.4750000000004</v>
      </c>
      <c r="Z207" s="52">
        <f t="shared" si="274"/>
        <v>7644.6</v>
      </c>
      <c r="AA207" s="52">
        <f t="shared" si="274"/>
        <v>8298.1416666666664</v>
      </c>
      <c r="AB207" s="52">
        <f t="shared" si="274"/>
        <v>8913.1416666666664</v>
      </c>
      <c r="AC207" s="52">
        <f t="shared" si="274"/>
        <v>9528.1416666666664</v>
      </c>
      <c r="AD207" s="52">
        <f t="shared" si="274"/>
        <v>9927.3083333333343</v>
      </c>
      <c r="AE207" s="52">
        <f t="shared" si="274"/>
        <v>10552.833333333334</v>
      </c>
      <c r="AF207" s="52">
        <f t="shared" si="274"/>
        <v>10552.833333333334</v>
      </c>
      <c r="AG207" s="60"/>
      <c r="AH207" s="65">
        <f t="shared" ref="AH207:AH213" si="275">AVERAGE(C207:G207)</f>
        <v>7963.023181818181</v>
      </c>
      <c r="AI207" s="65">
        <f t="shared" ref="AI207:AI215" si="276">AVERAGE(H207:L207)</f>
        <v>9793.7950000000019</v>
      </c>
      <c r="AJ207" s="65">
        <f t="shared" ref="AJ207:AJ215" si="277">AVERAGE(M207:Q207)</f>
        <v>9118.0349999999999</v>
      </c>
      <c r="AK207" s="65">
        <f t="shared" ref="AK207:AK215" si="278">AVERAGE(R207:V207)</f>
        <v>7090.4800000000005</v>
      </c>
      <c r="AL207" s="65">
        <f t="shared" ref="AL207:AL215" si="279">AVERAGE(W207:AA207)</f>
        <v>7848.4333333333343</v>
      </c>
      <c r="AM207" s="65">
        <f t="shared" ref="AM207:AM215" si="280">AVERAGE(AB207:AF207)</f>
        <v>9894.8516666666674</v>
      </c>
      <c r="AN207" s="60"/>
      <c r="AO207" s="65">
        <f t="shared" ref="AO207:AO215" si="281">AVERAGE(AH207:AI207)</f>
        <v>8878.4090909090919</v>
      </c>
      <c r="AP207" s="65">
        <f t="shared" ref="AP207:AP215" si="282">AVERAGE(AJ207:AK207)</f>
        <v>8104.2574999999997</v>
      </c>
      <c r="AQ207" s="65">
        <f t="shared" ref="AQ207:AQ215" si="283">AVERAGE(AL207:AM207)</f>
        <v>8871.6425000000017</v>
      </c>
    </row>
    <row r="208" spans="1:43" x14ac:dyDescent="0.25">
      <c r="A208" s="13" t="s">
        <v>410</v>
      </c>
      <c r="B208" s="13"/>
      <c r="C208" s="52">
        <f t="shared" ref="C208:AF208" si="284">C121</f>
        <v>0</v>
      </c>
      <c r="D208" s="52">
        <f t="shared" si="284"/>
        <v>0</v>
      </c>
      <c r="E208" s="52">
        <f t="shared" si="284"/>
        <v>0</v>
      </c>
      <c r="F208" s="52">
        <f t="shared" si="284"/>
        <v>0</v>
      </c>
      <c r="G208" s="52">
        <f t="shared" si="284"/>
        <v>0</v>
      </c>
      <c r="H208" s="52">
        <f t="shared" si="284"/>
        <v>0</v>
      </c>
      <c r="I208" s="52">
        <f t="shared" si="284"/>
        <v>0</v>
      </c>
      <c r="J208" s="52">
        <f t="shared" si="284"/>
        <v>0</v>
      </c>
      <c r="K208" s="52">
        <f t="shared" si="284"/>
        <v>0</v>
      </c>
      <c r="L208" s="52">
        <f t="shared" si="284"/>
        <v>0</v>
      </c>
      <c r="M208" s="52">
        <f t="shared" si="284"/>
        <v>0</v>
      </c>
      <c r="N208" s="52">
        <f t="shared" si="284"/>
        <v>0</v>
      </c>
      <c r="O208" s="52">
        <f t="shared" si="284"/>
        <v>0</v>
      </c>
      <c r="P208" s="52">
        <f t="shared" si="284"/>
        <v>0</v>
      </c>
      <c r="Q208" s="52">
        <f t="shared" si="284"/>
        <v>0</v>
      </c>
      <c r="R208" s="52">
        <f t="shared" si="284"/>
        <v>0</v>
      </c>
      <c r="S208" s="52">
        <f t="shared" si="284"/>
        <v>0</v>
      </c>
      <c r="T208" s="52">
        <f t="shared" si="284"/>
        <v>0</v>
      </c>
      <c r="U208" s="52">
        <f t="shared" si="284"/>
        <v>0</v>
      </c>
      <c r="V208" s="52">
        <f t="shared" si="284"/>
        <v>0</v>
      </c>
      <c r="W208" s="52">
        <f t="shared" si="284"/>
        <v>0</v>
      </c>
      <c r="X208" s="52">
        <f t="shared" si="284"/>
        <v>0</v>
      </c>
      <c r="Y208" s="52">
        <f t="shared" si="284"/>
        <v>0</v>
      </c>
      <c r="Z208" s="52">
        <f t="shared" si="284"/>
        <v>0</v>
      </c>
      <c r="AA208" s="52">
        <f t="shared" si="284"/>
        <v>0</v>
      </c>
      <c r="AB208" s="52">
        <f t="shared" si="284"/>
        <v>0</v>
      </c>
      <c r="AC208" s="52">
        <f t="shared" si="284"/>
        <v>0</v>
      </c>
      <c r="AD208" s="52">
        <f t="shared" si="284"/>
        <v>0</v>
      </c>
      <c r="AE208" s="52">
        <f t="shared" si="284"/>
        <v>0</v>
      </c>
      <c r="AF208" s="52">
        <f t="shared" si="284"/>
        <v>0</v>
      </c>
      <c r="AG208" s="9"/>
      <c r="AH208" s="65">
        <f t="shared" si="275"/>
        <v>0</v>
      </c>
      <c r="AI208" s="65">
        <f t="shared" si="276"/>
        <v>0</v>
      </c>
      <c r="AJ208" s="65">
        <f t="shared" si="277"/>
        <v>0</v>
      </c>
      <c r="AK208" s="65">
        <f t="shared" si="278"/>
        <v>0</v>
      </c>
      <c r="AL208" s="65">
        <f t="shared" si="279"/>
        <v>0</v>
      </c>
      <c r="AM208" s="65">
        <f t="shared" si="280"/>
        <v>0</v>
      </c>
      <c r="AN208" s="66"/>
      <c r="AO208" s="65">
        <f t="shared" si="281"/>
        <v>0</v>
      </c>
      <c r="AP208" s="65">
        <f t="shared" si="282"/>
        <v>0</v>
      </c>
      <c r="AQ208" s="65">
        <f t="shared" si="283"/>
        <v>0</v>
      </c>
    </row>
    <row r="209" spans="1:43" x14ac:dyDescent="0.25">
      <c r="A209" s="13" t="s">
        <v>411</v>
      </c>
      <c r="B209" s="13"/>
      <c r="C209" s="52">
        <f t="shared" ref="C209:AF209" si="285">C122</f>
        <v>0</v>
      </c>
      <c r="D209" s="52">
        <f t="shared" si="285"/>
        <v>0</v>
      </c>
      <c r="E209" s="52">
        <f t="shared" si="285"/>
        <v>0</v>
      </c>
      <c r="F209" s="52">
        <f t="shared" si="285"/>
        <v>0</v>
      </c>
      <c r="G209" s="52">
        <f t="shared" si="285"/>
        <v>0</v>
      </c>
      <c r="H209" s="52">
        <f t="shared" si="285"/>
        <v>0</v>
      </c>
      <c r="I209" s="52">
        <f t="shared" si="285"/>
        <v>0</v>
      </c>
      <c r="J209" s="52">
        <f t="shared" si="285"/>
        <v>0</v>
      </c>
      <c r="K209" s="52">
        <f t="shared" si="285"/>
        <v>0</v>
      </c>
      <c r="L209" s="52">
        <f t="shared" si="285"/>
        <v>0</v>
      </c>
      <c r="M209" s="52">
        <f t="shared" si="285"/>
        <v>0</v>
      </c>
      <c r="N209" s="52">
        <f t="shared" si="285"/>
        <v>0</v>
      </c>
      <c r="O209" s="52">
        <f t="shared" si="285"/>
        <v>0</v>
      </c>
      <c r="P209" s="52">
        <f t="shared" si="285"/>
        <v>0</v>
      </c>
      <c r="Q209" s="52">
        <f t="shared" si="285"/>
        <v>0</v>
      </c>
      <c r="R209" s="52">
        <f t="shared" si="285"/>
        <v>0</v>
      </c>
      <c r="S209" s="52">
        <f t="shared" si="285"/>
        <v>0</v>
      </c>
      <c r="T209" s="52">
        <f t="shared" si="285"/>
        <v>0</v>
      </c>
      <c r="U209" s="52">
        <f t="shared" si="285"/>
        <v>0</v>
      </c>
      <c r="V209" s="52">
        <f t="shared" si="285"/>
        <v>0</v>
      </c>
      <c r="W209" s="52">
        <f t="shared" si="285"/>
        <v>0</v>
      </c>
      <c r="X209" s="52">
        <f t="shared" si="285"/>
        <v>0</v>
      </c>
      <c r="Y209" s="52">
        <f t="shared" si="285"/>
        <v>0</v>
      </c>
      <c r="Z209" s="52">
        <f t="shared" si="285"/>
        <v>0</v>
      </c>
      <c r="AA209" s="52">
        <f t="shared" si="285"/>
        <v>0</v>
      </c>
      <c r="AB209" s="52">
        <f t="shared" si="285"/>
        <v>0</v>
      </c>
      <c r="AC209" s="52">
        <f t="shared" si="285"/>
        <v>0</v>
      </c>
      <c r="AD209" s="52">
        <f t="shared" si="285"/>
        <v>0</v>
      </c>
      <c r="AE209" s="52">
        <f t="shared" si="285"/>
        <v>0</v>
      </c>
      <c r="AF209" s="52">
        <f t="shared" si="285"/>
        <v>0</v>
      </c>
      <c r="AG209" s="9"/>
      <c r="AH209" s="65">
        <f t="shared" si="275"/>
        <v>0</v>
      </c>
      <c r="AI209" s="65">
        <f t="shared" si="276"/>
        <v>0</v>
      </c>
      <c r="AJ209" s="65">
        <f t="shared" si="277"/>
        <v>0</v>
      </c>
      <c r="AK209" s="65">
        <f t="shared" si="278"/>
        <v>0</v>
      </c>
      <c r="AL209" s="65">
        <f t="shared" si="279"/>
        <v>0</v>
      </c>
      <c r="AM209" s="65">
        <f t="shared" si="280"/>
        <v>0</v>
      </c>
      <c r="AN209" s="66"/>
      <c r="AO209" s="65">
        <f t="shared" si="281"/>
        <v>0</v>
      </c>
      <c r="AP209" s="65">
        <f t="shared" si="282"/>
        <v>0</v>
      </c>
      <c r="AQ209" s="65">
        <f t="shared" si="283"/>
        <v>0</v>
      </c>
    </row>
    <row r="210" spans="1:43" x14ac:dyDescent="0.25">
      <c r="A210" s="13" t="s">
        <v>439</v>
      </c>
      <c r="B210" s="13"/>
      <c r="C210" s="52">
        <f t="shared" ref="C210:AF210" si="286">C123</f>
        <v>0</v>
      </c>
      <c r="D210" s="52">
        <f t="shared" si="286"/>
        <v>0</v>
      </c>
      <c r="E210" s="52">
        <f t="shared" si="286"/>
        <v>0</v>
      </c>
      <c r="F210" s="52">
        <f t="shared" si="286"/>
        <v>0</v>
      </c>
      <c r="G210" s="52">
        <f t="shared" si="286"/>
        <v>0</v>
      </c>
      <c r="H210" s="52">
        <f t="shared" si="286"/>
        <v>0</v>
      </c>
      <c r="I210" s="52">
        <f t="shared" si="286"/>
        <v>0</v>
      </c>
      <c r="J210" s="52">
        <f t="shared" si="286"/>
        <v>0</v>
      </c>
      <c r="K210" s="52">
        <f t="shared" si="286"/>
        <v>0</v>
      </c>
      <c r="L210" s="52">
        <f t="shared" si="286"/>
        <v>0</v>
      </c>
      <c r="M210" s="52">
        <f t="shared" si="286"/>
        <v>0</v>
      </c>
      <c r="N210" s="52">
        <f t="shared" si="286"/>
        <v>0</v>
      </c>
      <c r="O210" s="52">
        <f t="shared" si="286"/>
        <v>0</v>
      </c>
      <c r="P210" s="52">
        <f t="shared" si="286"/>
        <v>0</v>
      </c>
      <c r="Q210" s="52">
        <f t="shared" si="286"/>
        <v>0</v>
      </c>
      <c r="R210" s="52">
        <f t="shared" si="286"/>
        <v>0</v>
      </c>
      <c r="S210" s="52">
        <f t="shared" si="286"/>
        <v>0</v>
      </c>
      <c r="T210" s="52">
        <f t="shared" si="286"/>
        <v>0</v>
      </c>
      <c r="U210" s="52">
        <f t="shared" si="286"/>
        <v>0</v>
      </c>
      <c r="V210" s="52">
        <f t="shared" si="286"/>
        <v>0</v>
      </c>
      <c r="W210" s="52">
        <f t="shared" si="286"/>
        <v>0</v>
      </c>
      <c r="X210" s="52">
        <f t="shared" si="286"/>
        <v>0</v>
      </c>
      <c r="Y210" s="52">
        <f t="shared" si="286"/>
        <v>0</v>
      </c>
      <c r="Z210" s="52">
        <f t="shared" si="286"/>
        <v>0</v>
      </c>
      <c r="AA210" s="52">
        <f t="shared" si="286"/>
        <v>0</v>
      </c>
      <c r="AB210" s="52">
        <f t="shared" si="286"/>
        <v>0</v>
      </c>
      <c r="AC210" s="52">
        <f t="shared" si="286"/>
        <v>0</v>
      </c>
      <c r="AD210" s="52">
        <f t="shared" si="286"/>
        <v>0</v>
      </c>
      <c r="AE210" s="52">
        <f t="shared" si="286"/>
        <v>0</v>
      </c>
      <c r="AF210" s="52">
        <f t="shared" si="286"/>
        <v>0</v>
      </c>
      <c r="AG210" s="9"/>
      <c r="AH210" s="65">
        <f t="shared" si="275"/>
        <v>0</v>
      </c>
      <c r="AI210" s="65">
        <f t="shared" si="276"/>
        <v>0</v>
      </c>
      <c r="AJ210" s="65">
        <f t="shared" si="277"/>
        <v>0</v>
      </c>
      <c r="AK210" s="65">
        <f t="shared" si="278"/>
        <v>0</v>
      </c>
      <c r="AL210" s="65">
        <f t="shared" si="279"/>
        <v>0</v>
      </c>
      <c r="AM210" s="65">
        <f t="shared" si="280"/>
        <v>0</v>
      </c>
      <c r="AN210" s="66"/>
      <c r="AO210" s="65">
        <f t="shared" si="281"/>
        <v>0</v>
      </c>
      <c r="AP210" s="65">
        <f t="shared" si="282"/>
        <v>0</v>
      </c>
      <c r="AQ210" s="65">
        <f t="shared" si="283"/>
        <v>0</v>
      </c>
    </row>
    <row r="211" spans="1:43" x14ac:dyDescent="0.25">
      <c r="A211" s="13" t="s">
        <v>412</v>
      </c>
      <c r="B211" s="13"/>
      <c r="C211" s="52">
        <f t="shared" ref="C211:AF211" si="287">C124</f>
        <v>0</v>
      </c>
      <c r="D211" s="52">
        <f t="shared" si="287"/>
        <v>0</v>
      </c>
      <c r="E211" s="52">
        <f t="shared" si="287"/>
        <v>0</v>
      </c>
      <c r="F211" s="52">
        <f t="shared" si="287"/>
        <v>0</v>
      </c>
      <c r="G211" s="52">
        <f t="shared" si="287"/>
        <v>0</v>
      </c>
      <c r="H211" s="52">
        <f t="shared" si="287"/>
        <v>36</v>
      </c>
      <c r="I211" s="52">
        <f t="shared" si="287"/>
        <v>54</v>
      </c>
      <c r="J211" s="52">
        <f t="shared" si="287"/>
        <v>72</v>
      </c>
      <c r="K211" s="52">
        <f t="shared" si="287"/>
        <v>90</v>
      </c>
      <c r="L211" s="52">
        <f t="shared" si="287"/>
        <v>90</v>
      </c>
      <c r="M211" s="52">
        <f t="shared" si="287"/>
        <v>90</v>
      </c>
      <c r="N211" s="52">
        <f t="shared" si="287"/>
        <v>90</v>
      </c>
      <c r="O211" s="52">
        <f t="shared" si="287"/>
        <v>90</v>
      </c>
      <c r="P211" s="52">
        <f t="shared" si="287"/>
        <v>90</v>
      </c>
      <c r="Q211" s="52">
        <f t="shared" si="287"/>
        <v>108</v>
      </c>
      <c r="R211" s="52">
        <f t="shared" si="287"/>
        <v>108</v>
      </c>
      <c r="S211" s="52">
        <f t="shared" si="287"/>
        <v>108</v>
      </c>
      <c r="T211" s="52">
        <f t="shared" si="287"/>
        <v>108</v>
      </c>
      <c r="U211" s="52">
        <f t="shared" si="287"/>
        <v>108</v>
      </c>
      <c r="V211" s="52">
        <f t="shared" si="287"/>
        <v>108</v>
      </c>
      <c r="W211" s="52">
        <f t="shared" si="287"/>
        <v>108</v>
      </c>
      <c r="X211" s="52">
        <f t="shared" si="287"/>
        <v>108</v>
      </c>
      <c r="Y211" s="52">
        <f t="shared" si="287"/>
        <v>108</v>
      </c>
      <c r="Z211" s="52">
        <f t="shared" si="287"/>
        <v>108</v>
      </c>
      <c r="AA211" s="52">
        <f t="shared" si="287"/>
        <v>108</v>
      </c>
      <c r="AB211" s="52">
        <f t="shared" si="287"/>
        <v>108</v>
      </c>
      <c r="AC211" s="52">
        <f t="shared" si="287"/>
        <v>108</v>
      </c>
      <c r="AD211" s="52">
        <f t="shared" si="287"/>
        <v>108</v>
      </c>
      <c r="AE211" s="52">
        <f t="shared" si="287"/>
        <v>108</v>
      </c>
      <c r="AF211" s="52">
        <f t="shared" si="287"/>
        <v>108</v>
      </c>
      <c r="AG211" s="9"/>
      <c r="AH211" s="65">
        <f t="shared" si="275"/>
        <v>0</v>
      </c>
      <c r="AI211" s="65">
        <f t="shared" si="276"/>
        <v>68.400000000000006</v>
      </c>
      <c r="AJ211" s="65">
        <f t="shared" si="277"/>
        <v>93.6</v>
      </c>
      <c r="AK211" s="65">
        <f t="shared" si="278"/>
        <v>108</v>
      </c>
      <c r="AL211" s="65">
        <f t="shared" si="279"/>
        <v>108</v>
      </c>
      <c r="AM211" s="65">
        <f t="shared" si="280"/>
        <v>108</v>
      </c>
      <c r="AN211" s="66"/>
      <c r="AO211" s="65">
        <f t="shared" si="281"/>
        <v>34.200000000000003</v>
      </c>
      <c r="AP211" s="65">
        <f t="shared" si="282"/>
        <v>100.8</v>
      </c>
      <c r="AQ211" s="65">
        <f t="shared" si="283"/>
        <v>108</v>
      </c>
    </row>
    <row r="212" spans="1:43" x14ac:dyDescent="0.25">
      <c r="A212" s="13" t="s">
        <v>436</v>
      </c>
      <c r="B212" s="13"/>
      <c r="C212" s="52">
        <f t="shared" ref="C212:AF212" si="288">C125</f>
        <v>0</v>
      </c>
      <c r="D212" s="52">
        <f t="shared" si="288"/>
        <v>0</v>
      </c>
      <c r="E212" s="52">
        <f t="shared" si="288"/>
        <v>0</v>
      </c>
      <c r="F212" s="52">
        <f t="shared" si="288"/>
        <v>0</v>
      </c>
      <c r="G212" s="52">
        <f t="shared" si="288"/>
        <v>0</v>
      </c>
      <c r="H212" s="52">
        <f t="shared" si="288"/>
        <v>0</v>
      </c>
      <c r="I212" s="52">
        <f t="shared" si="288"/>
        <v>0</v>
      </c>
      <c r="J212" s="52">
        <f t="shared" si="288"/>
        <v>0</v>
      </c>
      <c r="K212" s="52">
        <f t="shared" si="288"/>
        <v>0</v>
      </c>
      <c r="L212" s="52">
        <f t="shared" si="288"/>
        <v>0</v>
      </c>
      <c r="M212" s="52">
        <f t="shared" si="288"/>
        <v>0</v>
      </c>
      <c r="N212" s="52">
        <f t="shared" si="288"/>
        <v>0</v>
      </c>
      <c r="O212" s="52">
        <f t="shared" si="288"/>
        <v>0</v>
      </c>
      <c r="P212" s="52">
        <f t="shared" si="288"/>
        <v>0</v>
      </c>
      <c r="Q212" s="52">
        <f t="shared" si="288"/>
        <v>0</v>
      </c>
      <c r="R212" s="52">
        <f t="shared" si="288"/>
        <v>0</v>
      </c>
      <c r="S212" s="52">
        <f t="shared" si="288"/>
        <v>0</v>
      </c>
      <c r="T212" s="52">
        <f t="shared" si="288"/>
        <v>0</v>
      </c>
      <c r="U212" s="52">
        <f t="shared" si="288"/>
        <v>0</v>
      </c>
      <c r="V212" s="52">
        <f t="shared" si="288"/>
        <v>0</v>
      </c>
      <c r="W212" s="52">
        <f t="shared" si="288"/>
        <v>0</v>
      </c>
      <c r="X212" s="52">
        <f t="shared" si="288"/>
        <v>0</v>
      </c>
      <c r="Y212" s="52">
        <f t="shared" si="288"/>
        <v>0</v>
      </c>
      <c r="Z212" s="52">
        <f t="shared" si="288"/>
        <v>0</v>
      </c>
      <c r="AA212" s="52">
        <f t="shared" si="288"/>
        <v>0</v>
      </c>
      <c r="AB212" s="52">
        <f t="shared" si="288"/>
        <v>0</v>
      </c>
      <c r="AC212" s="52">
        <f t="shared" si="288"/>
        <v>0</v>
      </c>
      <c r="AD212" s="52">
        <f t="shared" si="288"/>
        <v>0</v>
      </c>
      <c r="AE212" s="52">
        <f t="shared" si="288"/>
        <v>0</v>
      </c>
      <c r="AF212" s="52">
        <f t="shared" si="288"/>
        <v>0</v>
      </c>
      <c r="AG212" s="9"/>
      <c r="AH212" s="65">
        <f t="shared" si="275"/>
        <v>0</v>
      </c>
      <c r="AI212" s="65">
        <f t="shared" si="276"/>
        <v>0</v>
      </c>
      <c r="AJ212" s="65">
        <f t="shared" si="277"/>
        <v>0</v>
      </c>
      <c r="AK212" s="65">
        <f t="shared" si="278"/>
        <v>0</v>
      </c>
      <c r="AL212" s="65">
        <f t="shared" si="279"/>
        <v>0</v>
      </c>
      <c r="AM212" s="65">
        <f t="shared" si="280"/>
        <v>0</v>
      </c>
      <c r="AN212" s="66"/>
      <c r="AO212" s="65">
        <f t="shared" si="281"/>
        <v>0</v>
      </c>
      <c r="AP212" s="65">
        <f t="shared" si="282"/>
        <v>0</v>
      </c>
      <c r="AQ212" s="65">
        <f t="shared" si="283"/>
        <v>0</v>
      </c>
    </row>
    <row r="213" spans="1:43" x14ac:dyDescent="0.25">
      <c r="A213" s="13" t="s">
        <v>437</v>
      </c>
      <c r="B213" s="13"/>
      <c r="C213" s="52">
        <f t="shared" ref="C213:AF213" si="289">C126</f>
        <v>1900</v>
      </c>
      <c r="D213" s="52">
        <f t="shared" si="289"/>
        <v>1900</v>
      </c>
      <c r="E213" s="52">
        <f t="shared" si="289"/>
        <v>1900</v>
      </c>
      <c r="F213" s="52">
        <f t="shared" si="289"/>
        <v>1900</v>
      </c>
      <c r="G213" s="52">
        <f t="shared" si="289"/>
        <v>1900</v>
      </c>
      <c r="H213" s="52">
        <f t="shared" si="289"/>
        <v>1900</v>
      </c>
      <c r="I213" s="52">
        <f t="shared" si="289"/>
        <v>1900</v>
      </c>
      <c r="J213" s="52">
        <f t="shared" si="289"/>
        <v>1900</v>
      </c>
      <c r="K213" s="52">
        <f t="shared" si="289"/>
        <v>1900</v>
      </c>
      <c r="L213" s="52">
        <f t="shared" si="289"/>
        <v>1900</v>
      </c>
      <c r="M213" s="52">
        <f t="shared" si="289"/>
        <v>1900</v>
      </c>
      <c r="N213" s="52">
        <f t="shared" si="289"/>
        <v>1900</v>
      </c>
      <c r="O213" s="52">
        <f t="shared" si="289"/>
        <v>1900</v>
      </c>
      <c r="P213" s="52">
        <f t="shared" si="289"/>
        <v>1900</v>
      </c>
      <c r="Q213" s="52">
        <f t="shared" si="289"/>
        <v>1900</v>
      </c>
      <c r="R213" s="52">
        <f t="shared" si="289"/>
        <v>1900</v>
      </c>
      <c r="S213" s="52">
        <f t="shared" si="289"/>
        <v>1900</v>
      </c>
      <c r="T213" s="52">
        <f t="shared" si="289"/>
        <v>1900</v>
      </c>
      <c r="U213" s="52">
        <f t="shared" si="289"/>
        <v>1900</v>
      </c>
      <c r="V213" s="52">
        <f t="shared" si="289"/>
        <v>1900</v>
      </c>
      <c r="W213" s="52">
        <f t="shared" si="289"/>
        <v>1900</v>
      </c>
      <c r="X213" s="52">
        <f t="shared" si="289"/>
        <v>1900</v>
      </c>
      <c r="Y213" s="52">
        <f t="shared" si="289"/>
        <v>1900</v>
      </c>
      <c r="Z213" s="52">
        <f t="shared" si="289"/>
        <v>1900</v>
      </c>
      <c r="AA213" s="52">
        <f t="shared" si="289"/>
        <v>1900</v>
      </c>
      <c r="AB213" s="52">
        <f t="shared" si="289"/>
        <v>1900</v>
      </c>
      <c r="AC213" s="52">
        <f t="shared" si="289"/>
        <v>1900</v>
      </c>
      <c r="AD213" s="52">
        <f t="shared" si="289"/>
        <v>1900</v>
      </c>
      <c r="AE213" s="52">
        <f t="shared" si="289"/>
        <v>1900</v>
      </c>
      <c r="AF213" s="52">
        <f t="shared" si="289"/>
        <v>1900</v>
      </c>
      <c r="AG213" s="9"/>
      <c r="AH213" s="65">
        <f t="shared" si="275"/>
        <v>1900</v>
      </c>
      <c r="AI213" s="65">
        <f t="shared" si="276"/>
        <v>1900</v>
      </c>
      <c r="AJ213" s="65">
        <f t="shared" si="277"/>
        <v>1900</v>
      </c>
      <c r="AK213" s="65">
        <f t="shared" si="278"/>
        <v>1900</v>
      </c>
      <c r="AL213" s="65">
        <f t="shared" si="279"/>
        <v>1900</v>
      </c>
      <c r="AM213" s="65">
        <f t="shared" si="280"/>
        <v>1900</v>
      </c>
      <c r="AN213" s="66"/>
      <c r="AO213" s="65">
        <f t="shared" si="281"/>
        <v>1900</v>
      </c>
      <c r="AP213" s="65">
        <f t="shared" si="282"/>
        <v>1900</v>
      </c>
      <c r="AQ213" s="65">
        <f t="shared" si="283"/>
        <v>1900</v>
      </c>
    </row>
    <row r="214" spans="1:43" x14ac:dyDescent="0.25">
      <c r="A214" s="13" t="s">
        <v>438</v>
      </c>
      <c r="B214" s="13"/>
      <c r="C214" s="52">
        <f t="shared" ref="C214:AF214" si="290">C127</f>
        <v>0</v>
      </c>
      <c r="D214" s="52">
        <f t="shared" si="290"/>
        <v>0</v>
      </c>
      <c r="E214" s="52">
        <f t="shared" si="290"/>
        <v>0</v>
      </c>
      <c r="F214" s="52">
        <f t="shared" si="290"/>
        <v>0</v>
      </c>
      <c r="G214" s="52">
        <f t="shared" si="290"/>
        <v>0</v>
      </c>
      <c r="H214" s="52">
        <f t="shared" si="290"/>
        <v>0</v>
      </c>
      <c r="I214" s="52">
        <f t="shared" si="290"/>
        <v>0</v>
      </c>
      <c r="J214" s="52">
        <f t="shared" si="290"/>
        <v>0</v>
      </c>
      <c r="K214" s="52">
        <f t="shared" si="290"/>
        <v>0</v>
      </c>
      <c r="L214" s="52">
        <f t="shared" si="290"/>
        <v>0</v>
      </c>
      <c r="M214" s="52">
        <f t="shared" si="290"/>
        <v>0</v>
      </c>
      <c r="N214" s="52">
        <f t="shared" si="290"/>
        <v>0</v>
      </c>
      <c r="O214" s="52">
        <f t="shared" si="290"/>
        <v>0</v>
      </c>
      <c r="P214" s="52">
        <f t="shared" si="290"/>
        <v>0</v>
      </c>
      <c r="Q214" s="52">
        <f t="shared" si="290"/>
        <v>0</v>
      </c>
      <c r="R214" s="52">
        <f t="shared" si="290"/>
        <v>0</v>
      </c>
      <c r="S214" s="52">
        <f t="shared" si="290"/>
        <v>0</v>
      </c>
      <c r="T214" s="52">
        <f t="shared" si="290"/>
        <v>0</v>
      </c>
      <c r="U214" s="52">
        <f t="shared" si="290"/>
        <v>0</v>
      </c>
      <c r="V214" s="52">
        <f t="shared" si="290"/>
        <v>0</v>
      </c>
      <c r="W214" s="52">
        <f t="shared" si="290"/>
        <v>0</v>
      </c>
      <c r="X214" s="52">
        <f t="shared" si="290"/>
        <v>0</v>
      </c>
      <c r="Y214" s="52">
        <f t="shared" si="290"/>
        <v>0</v>
      </c>
      <c r="Z214" s="52">
        <f t="shared" si="290"/>
        <v>0</v>
      </c>
      <c r="AA214" s="52">
        <f t="shared" si="290"/>
        <v>0</v>
      </c>
      <c r="AB214" s="52">
        <f t="shared" si="290"/>
        <v>0</v>
      </c>
      <c r="AC214" s="52">
        <f t="shared" si="290"/>
        <v>0</v>
      </c>
      <c r="AD214" s="52">
        <f t="shared" si="290"/>
        <v>0</v>
      </c>
      <c r="AE214" s="52">
        <f t="shared" si="290"/>
        <v>0</v>
      </c>
      <c r="AF214" s="52">
        <f t="shared" si="290"/>
        <v>0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444</v>
      </c>
      <c r="B215" s="13"/>
      <c r="C215" s="52">
        <f>SUM(C128:C130)</f>
        <v>5756.3136363636349</v>
      </c>
      <c r="D215" s="52">
        <f t="shared" ref="D215:AF215" si="291">SUM(D128:D130)</f>
        <v>5560.1340909090904</v>
      </c>
      <c r="E215" s="52">
        <f t="shared" si="291"/>
        <v>6030.7999999999984</v>
      </c>
      <c r="F215" s="52">
        <f t="shared" si="291"/>
        <v>6381.677272727271</v>
      </c>
      <c r="G215" s="52">
        <f t="shared" si="291"/>
        <v>6586.1909090909094</v>
      </c>
      <c r="H215" s="52">
        <f t="shared" si="291"/>
        <v>7133.7999999999993</v>
      </c>
      <c r="I215" s="52">
        <f t="shared" si="291"/>
        <v>6819.4500000000007</v>
      </c>
      <c r="J215" s="52">
        <f t="shared" si="291"/>
        <v>8419.7750000000015</v>
      </c>
      <c r="K215" s="52">
        <f t="shared" si="291"/>
        <v>7928.3250000000016</v>
      </c>
      <c r="L215" s="52">
        <f t="shared" si="291"/>
        <v>8825.625</v>
      </c>
      <c r="M215" s="52">
        <f t="shared" si="291"/>
        <v>8657.9249999999993</v>
      </c>
      <c r="N215" s="52">
        <f t="shared" si="291"/>
        <v>7995.75</v>
      </c>
      <c r="O215" s="52">
        <f t="shared" si="291"/>
        <v>6650.35</v>
      </c>
      <c r="P215" s="52">
        <f t="shared" si="291"/>
        <v>5998.7000000000007</v>
      </c>
      <c r="Q215" s="52">
        <f t="shared" si="291"/>
        <v>6319.4500000000007</v>
      </c>
      <c r="R215" s="52">
        <f t="shared" si="291"/>
        <v>4845.8250000000007</v>
      </c>
      <c r="S215" s="52">
        <f t="shared" si="291"/>
        <v>4919.5</v>
      </c>
      <c r="T215" s="52">
        <f t="shared" si="291"/>
        <v>5763.6749999999993</v>
      </c>
      <c r="U215" s="52">
        <f t="shared" si="291"/>
        <v>4941.7000000000007</v>
      </c>
      <c r="V215" s="52">
        <f t="shared" si="291"/>
        <v>4941.7000000000007</v>
      </c>
      <c r="W215" s="52">
        <f t="shared" si="291"/>
        <v>5645.9750000000004</v>
      </c>
      <c r="X215" s="52">
        <f t="shared" si="291"/>
        <v>5645.9750000000004</v>
      </c>
      <c r="Y215" s="52">
        <f t="shared" si="291"/>
        <v>5983.4750000000004</v>
      </c>
      <c r="Z215" s="52">
        <f t="shared" si="291"/>
        <v>5636.6</v>
      </c>
      <c r="AA215" s="52">
        <f t="shared" si="291"/>
        <v>6290.1416666666664</v>
      </c>
      <c r="AB215" s="52">
        <f t="shared" si="291"/>
        <v>6905.1416666666664</v>
      </c>
      <c r="AC215" s="52">
        <f t="shared" si="291"/>
        <v>7520.1416666666655</v>
      </c>
      <c r="AD215" s="52">
        <f t="shared" si="291"/>
        <v>7919.3083333333343</v>
      </c>
      <c r="AE215" s="52">
        <f t="shared" si="291"/>
        <v>8544.8333333333339</v>
      </c>
      <c r="AF215" s="52">
        <f t="shared" si="291"/>
        <v>8544.8333333333339</v>
      </c>
      <c r="AG215" s="9"/>
      <c r="AH215" s="65">
        <f>AVERAGE(C215:G215)</f>
        <v>6063.023181818181</v>
      </c>
      <c r="AI215" s="65">
        <f t="shared" si="276"/>
        <v>7825.3950000000013</v>
      </c>
      <c r="AJ215" s="65">
        <f t="shared" si="277"/>
        <v>7124.4350000000004</v>
      </c>
      <c r="AK215" s="65">
        <f t="shared" si="278"/>
        <v>5082.4800000000005</v>
      </c>
      <c r="AL215" s="65">
        <f t="shared" si="279"/>
        <v>5840.4333333333334</v>
      </c>
      <c r="AM215" s="65">
        <f t="shared" si="280"/>
        <v>7886.8516666666674</v>
      </c>
      <c r="AN215" s="66"/>
      <c r="AO215" s="65">
        <f t="shared" si="281"/>
        <v>6944.2090909090912</v>
      </c>
      <c r="AP215" s="65">
        <f t="shared" si="282"/>
        <v>6103.4575000000004</v>
      </c>
      <c r="AQ215" s="65">
        <f t="shared" si="283"/>
        <v>6863.6424999999999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696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693</v>
      </c>
      <c r="B218" s="62"/>
      <c r="C218" s="52">
        <f>SUM(C219:C226)</f>
        <v>1025.0808948033573</v>
      </c>
      <c r="D218" s="52">
        <f t="shared" ref="D218:AF218" si="292">SUM(D219:D226)</f>
        <v>1144.4877794389856</v>
      </c>
      <c r="E218" s="52">
        <f t="shared" si="292"/>
        <v>1260.7288716880953</v>
      </c>
      <c r="F218" s="52">
        <f t="shared" si="292"/>
        <v>1370.9232615631527</v>
      </c>
      <c r="G218" s="52">
        <f t="shared" si="292"/>
        <v>1472.4955161031178</v>
      </c>
      <c r="H218" s="52">
        <f t="shared" si="292"/>
        <v>1563.3734539248705</v>
      </c>
      <c r="I218" s="52">
        <f t="shared" si="292"/>
        <v>1642.1440631177918</v>
      </c>
      <c r="J218" s="52">
        <f t="shared" si="292"/>
        <v>1708.1459925621396</v>
      </c>
      <c r="K218" s="52">
        <f t="shared" si="292"/>
        <v>1761.4835545372307</v>
      </c>
      <c r="L218" s="52">
        <f t="shared" si="292"/>
        <v>1802.9564671539742</v>
      </c>
      <c r="M218" s="52">
        <f t="shared" si="292"/>
        <v>1833.9104562455552</v>
      </c>
      <c r="N218" s="52">
        <f t="shared" si="292"/>
        <v>1856.0247749350824</v>
      </c>
      <c r="O218" s="52">
        <f t="shared" si="292"/>
        <v>1871.0620025717046</v>
      </c>
      <c r="P218" s="52">
        <f t="shared" si="292"/>
        <v>1880.6116239473174</v>
      </c>
      <c r="Q218" s="52">
        <f t="shared" si="292"/>
        <v>1885.8607626767684</v>
      </c>
      <c r="R218" s="52">
        <f t="shared" si="292"/>
        <v>1887.4225858960995</v>
      </c>
      <c r="S218" s="52">
        <f t="shared" si="292"/>
        <v>1885.2455921592205</v>
      </c>
      <c r="T218" s="52">
        <f t="shared" si="292"/>
        <v>1878.6162429988501</v>
      </c>
      <c r="U218" s="52">
        <f t="shared" si="292"/>
        <v>1866.2547724422964</v>
      </c>
      <c r="V218" s="52">
        <f t="shared" si="292"/>
        <v>1846.4913924974423</v>
      </c>
      <c r="W218" s="52">
        <f t="shared" si="292"/>
        <v>1817.4993909462785</v>
      </c>
      <c r="X218" s="52">
        <f t="shared" si="292"/>
        <v>1777.5543619288708</v>
      </c>
      <c r="Y218" s="52">
        <f t="shared" si="292"/>
        <v>1725.2860211483808</v>
      </c>
      <c r="Z218" s="52">
        <f t="shared" si="292"/>
        <v>1659.8910144956922</v>
      </c>
      <c r="AA218" s="52">
        <f t="shared" si="292"/>
        <v>1581.2813629543143</v>
      </c>
      <c r="AB218" s="52">
        <f t="shared" si="292"/>
        <v>1490.1525882699425</v>
      </c>
      <c r="AC218" s="52">
        <f t="shared" si="292"/>
        <v>1387.9665944943174</v>
      </c>
      <c r="AD218" s="52">
        <f t="shared" si="292"/>
        <v>1276.8553474648179</v>
      </c>
      <c r="AE218" s="52">
        <f t="shared" si="292"/>
        <v>1159.4607355285827</v>
      </c>
      <c r="AF218" s="52">
        <f t="shared" si="292"/>
        <v>1038.7325215057565</v>
      </c>
      <c r="AG218" s="60"/>
      <c r="AH218" s="65">
        <f t="shared" ref="AH218" si="293">AVERAGE(C218:G218)</f>
        <v>1254.7432647193418</v>
      </c>
      <c r="AI218" s="65">
        <f t="shared" ref="AI218" si="294">AVERAGE(H218:L218)</f>
        <v>1695.6207062592014</v>
      </c>
      <c r="AJ218" s="65">
        <f t="shared" ref="AJ218" si="295">AVERAGE(M218:Q218)</f>
        <v>1865.4939240752858</v>
      </c>
      <c r="AK218" s="65">
        <f t="shared" ref="AK218" si="296">AVERAGE(R218:V218)</f>
        <v>1872.8061171987817</v>
      </c>
      <c r="AL218" s="65">
        <f t="shared" ref="AL218" si="297">AVERAGE(W218:AA218)</f>
        <v>1712.3024302947074</v>
      </c>
      <c r="AM218" s="65">
        <f t="shared" ref="AM218" si="298">AVERAGE(AB218:AF218)</f>
        <v>1270.6335574526834</v>
      </c>
      <c r="AN218" s="60"/>
      <c r="AO218" s="65">
        <f t="shared" ref="AO218" si="299">AVERAGE(AH218:AI218)</f>
        <v>1475.1819854892715</v>
      </c>
      <c r="AP218" s="65">
        <f t="shared" ref="AP218" si="300">AVERAGE(AJ218:AK218)</f>
        <v>1869.1500206370338</v>
      </c>
      <c r="AQ218" s="65">
        <f t="shared" ref="AQ218" si="301">AVERAGE(AL218:AM218)</f>
        <v>1491.4679938736954</v>
      </c>
    </row>
    <row r="219" spans="1:43" ht="15.75" x14ac:dyDescent="0.25">
      <c r="A219" s="13" t="s">
        <v>410</v>
      </c>
      <c r="B219" s="13"/>
      <c r="C219" s="52">
        <f>C134</f>
        <v>30.368474221751374</v>
      </c>
      <c r="D219" s="52">
        <f t="shared" ref="D219:AF226" si="302">D134</f>
        <v>42.493135198515404</v>
      </c>
      <c r="E219" s="52">
        <f t="shared" si="302"/>
        <v>58.536766157038343</v>
      </c>
      <c r="F219" s="52">
        <f t="shared" si="302"/>
        <v>79.387628053247298</v>
      </c>
      <c r="G219" s="52">
        <f t="shared" si="302"/>
        <v>105.99639012875139</v>
      </c>
      <c r="H219" s="52">
        <f t="shared" si="302"/>
        <v>139.32962631988372</v>
      </c>
      <c r="I219" s="52">
        <f t="shared" si="302"/>
        <v>180.30593339808431</v>
      </c>
      <c r="J219" s="52">
        <f t="shared" si="302"/>
        <v>229.71571855229269</v>
      </c>
      <c r="K219" s="52">
        <f t="shared" si="302"/>
        <v>288.12806116924065</v>
      </c>
      <c r="L219" s="52">
        <f t="shared" si="302"/>
        <v>355.79066496630196</v>
      </c>
      <c r="M219" s="52">
        <f t="shared" si="302"/>
        <v>432.53144898434147</v>
      </c>
      <c r="N219" s="52">
        <f t="shared" si="302"/>
        <v>517.67236292727011</v>
      </c>
      <c r="O219" s="52">
        <f t="shared" si="302"/>
        <v>609.96711028186019</v>
      </c>
      <c r="P219" s="52">
        <f t="shared" si="302"/>
        <v>707.57422674608426</v>
      </c>
      <c r="Q219" s="52">
        <f t="shared" si="302"/>
        <v>808.07513102729752</v>
      </c>
      <c r="R219" s="52">
        <f t="shared" si="302"/>
        <v>908.54329133514727</v>
      </c>
      <c r="S219" s="52">
        <f t="shared" si="302"/>
        <v>1005.6657491491936</v>
      </c>
      <c r="T219" s="52">
        <f t="shared" si="302"/>
        <v>1095.9124009169534</v>
      </c>
      <c r="U219" s="52">
        <f t="shared" si="302"/>
        <v>1175.742378011196</v>
      </c>
      <c r="V219" s="52">
        <f t="shared" si="302"/>
        <v>1241.8314417957974</v>
      </c>
      <c r="W219" s="52">
        <f t="shared" si="302"/>
        <v>1291.3003825998831</v>
      </c>
      <c r="X219" s="52">
        <f t="shared" si="302"/>
        <v>1321.9226887016027</v>
      </c>
      <c r="Y219" s="52">
        <f t="shared" si="302"/>
        <v>1332.2906568484984</v>
      </c>
      <c r="Z219" s="52">
        <f t="shared" si="302"/>
        <v>1321.9226887016027</v>
      </c>
      <c r="AA219" s="52">
        <f t="shared" si="302"/>
        <v>1291.3003825998831</v>
      </c>
      <c r="AB219" s="52">
        <f t="shared" si="302"/>
        <v>1241.8314417957974</v>
      </c>
      <c r="AC219" s="52">
        <f t="shared" si="302"/>
        <v>1175.742378011196</v>
      </c>
      <c r="AD219" s="52">
        <f t="shared" si="302"/>
        <v>1095.9124009169534</v>
      </c>
      <c r="AE219" s="52">
        <f t="shared" si="302"/>
        <v>1005.6657491491936</v>
      </c>
      <c r="AF219" s="52">
        <f t="shared" si="302"/>
        <v>908.54329133514727</v>
      </c>
      <c r="AG219" s="9"/>
      <c r="AH219" s="65">
        <f t="shared" ref="AH219:AH226" si="303">AVERAGE(C219:G219)</f>
        <v>63.356478751860756</v>
      </c>
      <c r="AI219" s="65">
        <f t="shared" ref="AI219:AI226" si="304">AVERAGE(H219:L219)</f>
        <v>238.65400088116067</v>
      </c>
      <c r="AJ219" s="65">
        <f t="shared" ref="AJ219:AJ226" si="305">AVERAGE(M219:Q219)</f>
        <v>615.16405599337077</v>
      </c>
      <c r="AK219" s="65">
        <f t="shared" ref="AK219:AK226" si="306">AVERAGE(R219:V219)</f>
        <v>1085.5390522416576</v>
      </c>
      <c r="AL219" s="65">
        <f t="shared" ref="AL219:AL226" si="307">AVERAGE(W219:AA219)</f>
        <v>1311.7473598902941</v>
      </c>
      <c r="AM219" s="65">
        <f t="shared" ref="AM219:AM226" si="308">AVERAGE(AB219:AF219)</f>
        <v>1085.5390522416574</v>
      </c>
      <c r="AN219" s="60"/>
      <c r="AO219" s="65">
        <f t="shared" ref="AO219:AO226" si="309">AVERAGE(AH219:AI219)</f>
        <v>151.00523981651071</v>
      </c>
      <c r="AP219" s="65">
        <f t="shared" ref="AP219:AP226" si="310">AVERAGE(AJ219:AK219)</f>
        <v>850.35155411751418</v>
      </c>
      <c r="AQ219" s="65">
        <f t="shared" ref="AQ219:AQ226" si="311">AVERAGE(AL219:AM219)</f>
        <v>1198.6432060659758</v>
      </c>
    </row>
    <row r="220" spans="1:43" ht="15.75" x14ac:dyDescent="0.25">
      <c r="A220" s="13" t="s">
        <v>411</v>
      </c>
      <c r="B220" s="13"/>
      <c r="C220" s="52">
        <f t="shared" ref="C220:R226" si="312">C135</f>
        <v>0.89725037473356295</v>
      </c>
      <c r="D220" s="52">
        <f t="shared" si="312"/>
        <v>1.2554789945015914</v>
      </c>
      <c r="E220" s="52">
        <f t="shared" si="312"/>
        <v>1.7294953637306778</v>
      </c>
      <c r="F220" s="52">
        <f t="shared" si="312"/>
        <v>2.3455435561186695</v>
      </c>
      <c r="G220" s="52">
        <f t="shared" si="312"/>
        <v>3.1317115265312903</v>
      </c>
      <c r="H220" s="52">
        <f t="shared" si="312"/>
        <v>4.1165571412692898</v>
      </c>
      <c r="I220" s="52">
        <f t="shared" si="312"/>
        <v>5.3272207594888528</v>
      </c>
      <c r="J220" s="52">
        <f t="shared" si="312"/>
        <v>6.7870553208631907</v>
      </c>
      <c r="K220" s="52">
        <f t="shared" si="312"/>
        <v>8.5128745345457428</v>
      </c>
      <c r="L220" s="52">
        <f t="shared" si="312"/>
        <v>10.511996919458918</v>
      </c>
      <c r="M220" s="52">
        <f t="shared" si="312"/>
        <v>12.779338265446448</v>
      </c>
      <c r="N220" s="52">
        <f t="shared" si="312"/>
        <v>15.294865268305704</v>
      </c>
      <c r="O220" s="52">
        <f t="shared" si="312"/>
        <v>18.02175553105495</v>
      </c>
      <c r="P220" s="52">
        <f t="shared" si="312"/>
        <v>20.905602153861572</v>
      </c>
      <c r="Q220" s="52">
        <f t="shared" si="312"/>
        <v>23.874947053079232</v>
      </c>
      <c r="R220" s="52">
        <f t="shared" si="312"/>
        <v>26.843324516720251</v>
      </c>
      <c r="S220" s="52">
        <f t="shared" si="302"/>
        <v>29.712851679407983</v>
      </c>
      <c r="T220" s="52">
        <f t="shared" si="302"/>
        <v>32.379230027091801</v>
      </c>
      <c r="U220" s="52">
        <f t="shared" si="302"/>
        <v>34.737842986694417</v>
      </c>
      <c r="V220" s="52">
        <f t="shared" si="302"/>
        <v>36.690474416694002</v>
      </c>
      <c r="W220" s="52">
        <f t="shared" si="302"/>
        <v>38.152056758632895</v>
      </c>
      <c r="X220" s="52">
        <f t="shared" si="302"/>
        <v>39.056806711638252</v>
      </c>
      <c r="Y220" s="52">
        <f t="shared" si="302"/>
        <v>39.363133043251068</v>
      </c>
      <c r="Z220" s="52">
        <f t="shared" si="302"/>
        <v>39.056806711638252</v>
      </c>
      <c r="AA220" s="52">
        <f t="shared" si="302"/>
        <v>38.152056758632895</v>
      </c>
      <c r="AB220" s="52">
        <f t="shared" si="302"/>
        <v>36.690474416694002</v>
      </c>
      <c r="AC220" s="52">
        <f t="shared" si="302"/>
        <v>34.737842986694417</v>
      </c>
      <c r="AD220" s="52">
        <f t="shared" si="302"/>
        <v>32.379230027091801</v>
      </c>
      <c r="AE220" s="52">
        <f t="shared" si="302"/>
        <v>29.712851679407983</v>
      </c>
      <c r="AF220" s="52">
        <f t="shared" si="302"/>
        <v>26.843324516720251</v>
      </c>
      <c r="AG220" s="9"/>
      <c r="AH220" s="65">
        <f t="shared" si="303"/>
        <v>1.8718959631231584</v>
      </c>
      <c r="AI220" s="65">
        <f t="shared" si="304"/>
        <v>7.0511409351251988</v>
      </c>
      <c r="AJ220" s="65">
        <f t="shared" si="305"/>
        <v>18.175301654349585</v>
      </c>
      <c r="AK220" s="65">
        <f t="shared" si="306"/>
        <v>32.072744725321698</v>
      </c>
      <c r="AL220" s="65">
        <f t="shared" si="307"/>
        <v>38.756171996758681</v>
      </c>
      <c r="AM220" s="65">
        <f t="shared" si="308"/>
        <v>32.072744725321691</v>
      </c>
      <c r="AN220" s="60"/>
      <c r="AO220" s="65">
        <f t="shared" si="309"/>
        <v>4.4615184491241786</v>
      </c>
      <c r="AP220" s="65">
        <f t="shared" si="310"/>
        <v>25.12402318983564</v>
      </c>
      <c r="AQ220" s="65">
        <f t="shared" si="311"/>
        <v>35.41445836104019</v>
      </c>
    </row>
    <row r="221" spans="1:43" ht="15.75" x14ac:dyDescent="0.25">
      <c r="A221" s="13" t="s">
        <v>439</v>
      </c>
      <c r="B221" s="13"/>
      <c r="C221" s="52">
        <f t="shared" si="312"/>
        <v>495.56906800098926</v>
      </c>
      <c r="D221" s="52">
        <f t="shared" si="302"/>
        <v>548.54495408137814</v>
      </c>
      <c r="E221" s="52">
        <f t="shared" si="302"/>
        <v>597.77040050015626</v>
      </c>
      <c r="F221" s="52">
        <f t="shared" si="302"/>
        <v>641.31402436974304</v>
      </c>
      <c r="G221" s="52">
        <f t="shared" si="302"/>
        <v>677.36260461588927</v>
      </c>
      <c r="H221" s="52">
        <f t="shared" si="302"/>
        <v>704.34566323629963</v>
      </c>
      <c r="I221" s="52">
        <f t="shared" si="302"/>
        <v>721.04873929178302</v>
      </c>
      <c r="J221" s="52">
        <f t="shared" si="302"/>
        <v>726.70399464463526</v>
      </c>
      <c r="K221" s="52">
        <f t="shared" si="302"/>
        <v>721.04873929178302</v>
      </c>
      <c r="L221" s="52">
        <f t="shared" si="302"/>
        <v>704.34566323629963</v>
      </c>
      <c r="M221" s="52">
        <f t="shared" si="302"/>
        <v>677.36260461588927</v>
      </c>
      <c r="N221" s="52">
        <f t="shared" si="302"/>
        <v>641.31402436974304</v>
      </c>
      <c r="O221" s="52">
        <f t="shared" si="302"/>
        <v>597.77040050015626</v>
      </c>
      <c r="P221" s="52">
        <f t="shared" si="302"/>
        <v>548.54495408137814</v>
      </c>
      <c r="Q221" s="52">
        <f t="shared" si="302"/>
        <v>495.56906800098926</v>
      </c>
      <c r="R221" s="52">
        <f t="shared" si="302"/>
        <v>440.76825328761669</v>
      </c>
      <c r="S221" s="52">
        <f t="shared" si="302"/>
        <v>385.94957822513675</v>
      </c>
      <c r="T221" s="52">
        <f t="shared" si="302"/>
        <v>332.70933288101446</v>
      </c>
      <c r="U221" s="52">
        <f t="shared" si="302"/>
        <v>282.36674341487458</v>
      </c>
      <c r="V221" s="52">
        <f t="shared" si="302"/>
        <v>235.92624490054985</v>
      </c>
      <c r="W221" s="52">
        <f t="shared" si="302"/>
        <v>194.06763543616464</v>
      </c>
      <c r="X221" s="52">
        <f t="shared" si="302"/>
        <v>157.16076063776759</v>
      </c>
      <c r="Y221" s="52">
        <f t="shared" si="302"/>
        <v>125.29948284670508</v>
      </c>
      <c r="Z221" s="52">
        <f t="shared" si="302"/>
        <v>98.348690944409597</v>
      </c>
      <c r="AA221" s="52">
        <f t="shared" si="302"/>
        <v>75.99797799266382</v>
      </c>
      <c r="AB221" s="52">
        <f t="shared" si="302"/>
        <v>57.816212797500739</v>
      </c>
      <c r="AC221" s="52">
        <f t="shared" si="302"/>
        <v>43.302342574498518</v>
      </c>
      <c r="AD221" s="52">
        <f t="shared" si="302"/>
        <v>31.929145176566358</v>
      </c>
      <c r="AE221" s="52">
        <f t="shared" si="302"/>
        <v>23.178073744644763</v>
      </c>
      <c r="AF221" s="52">
        <f t="shared" si="302"/>
        <v>16.564622302773472</v>
      </c>
      <c r="AG221" s="9"/>
      <c r="AH221" s="65">
        <f t="shared" si="303"/>
        <v>592.11221031363118</v>
      </c>
      <c r="AI221" s="65">
        <f t="shared" si="304"/>
        <v>715.49855994016002</v>
      </c>
      <c r="AJ221" s="65">
        <f t="shared" si="305"/>
        <v>592.11221031363118</v>
      </c>
      <c r="AK221" s="65">
        <f t="shared" si="306"/>
        <v>335.54403054183842</v>
      </c>
      <c r="AL221" s="65">
        <f t="shared" si="307"/>
        <v>130.17490957154214</v>
      </c>
      <c r="AM221" s="65">
        <f t="shared" si="308"/>
        <v>34.558079319196771</v>
      </c>
      <c r="AN221" s="60"/>
      <c r="AO221" s="65">
        <f t="shared" si="309"/>
        <v>653.80538512689554</v>
      </c>
      <c r="AP221" s="65">
        <f t="shared" si="310"/>
        <v>463.8281204277348</v>
      </c>
      <c r="AQ221" s="65">
        <f t="shared" si="311"/>
        <v>82.366494445369455</v>
      </c>
    </row>
    <row r="222" spans="1:43" ht="15.75" x14ac:dyDescent="0.25">
      <c r="A222" s="13" t="s">
        <v>412</v>
      </c>
      <c r="B222" s="13"/>
      <c r="C222" s="52">
        <f t="shared" si="312"/>
        <v>0</v>
      </c>
      <c r="D222" s="52">
        <f t="shared" si="302"/>
        <v>0</v>
      </c>
      <c r="E222" s="52">
        <f t="shared" si="302"/>
        <v>0</v>
      </c>
      <c r="F222" s="52">
        <f t="shared" si="302"/>
        <v>0</v>
      </c>
      <c r="G222" s="52">
        <f t="shared" si="302"/>
        <v>0</v>
      </c>
      <c r="H222" s="52">
        <f t="shared" si="302"/>
        <v>0</v>
      </c>
      <c r="I222" s="52">
        <f t="shared" si="302"/>
        <v>0</v>
      </c>
      <c r="J222" s="52">
        <f t="shared" si="302"/>
        <v>0</v>
      </c>
      <c r="K222" s="52">
        <f t="shared" si="302"/>
        <v>0</v>
      </c>
      <c r="L222" s="52">
        <f t="shared" si="302"/>
        <v>0</v>
      </c>
      <c r="M222" s="52">
        <f t="shared" si="302"/>
        <v>0</v>
      </c>
      <c r="N222" s="52">
        <f t="shared" si="302"/>
        <v>0</v>
      </c>
      <c r="O222" s="52">
        <f t="shared" si="302"/>
        <v>0</v>
      </c>
      <c r="P222" s="52">
        <f t="shared" si="302"/>
        <v>0</v>
      </c>
      <c r="Q222" s="52">
        <f t="shared" si="302"/>
        <v>0</v>
      </c>
      <c r="R222" s="52">
        <f t="shared" si="302"/>
        <v>0</v>
      </c>
      <c r="S222" s="52">
        <f t="shared" si="302"/>
        <v>0</v>
      </c>
      <c r="T222" s="52">
        <f t="shared" si="302"/>
        <v>0</v>
      </c>
      <c r="U222" s="52">
        <f t="shared" si="302"/>
        <v>0</v>
      </c>
      <c r="V222" s="52">
        <f t="shared" si="302"/>
        <v>0</v>
      </c>
      <c r="W222" s="52">
        <f t="shared" si="302"/>
        <v>0</v>
      </c>
      <c r="X222" s="52">
        <f t="shared" si="302"/>
        <v>0</v>
      </c>
      <c r="Y222" s="52">
        <f t="shared" si="302"/>
        <v>0</v>
      </c>
      <c r="Z222" s="52">
        <f t="shared" si="302"/>
        <v>0</v>
      </c>
      <c r="AA222" s="52">
        <f t="shared" si="302"/>
        <v>0</v>
      </c>
      <c r="AB222" s="52">
        <f t="shared" si="302"/>
        <v>0</v>
      </c>
      <c r="AC222" s="52">
        <f t="shared" si="302"/>
        <v>0</v>
      </c>
      <c r="AD222" s="52">
        <f t="shared" si="302"/>
        <v>0</v>
      </c>
      <c r="AE222" s="52">
        <f t="shared" si="302"/>
        <v>0</v>
      </c>
      <c r="AF222" s="52">
        <f t="shared" si="302"/>
        <v>0</v>
      </c>
      <c r="AG222" s="9"/>
      <c r="AH222" s="65">
        <f t="shared" si="303"/>
        <v>0</v>
      </c>
      <c r="AI222" s="65">
        <f t="shared" si="304"/>
        <v>0</v>
      </c>
      <c r="AJ222" s="65">
        <f t="shared" si="305"/>
        <v>0</v>
      </c>
      <c r="AK222" s="65">
        <f t="shared" si="306"/>
        <v>0</v>
      </c>
      <c r="AL222" s="65">
        <f t="shared" si="307"/>
        <v>0</v>
      </c>
      <c r="AM222" s="65">
        <f t="shared" si="308"/>
        <v>0</v>
      </c>
      <c r="AN222" s="60"/>
      <c r="AO222" s="65">
        <f t="shared" si="309"/>
        <v>0</v>
      </c>
      <c r="AP222" s="65">
        <f t="shared" si="310"/>
        <v>0</v>
      </c>
      <c r="AQ222" s="65">
        <f t="shared" si="311"/>
        <v>0</v>
      </c>
    </row>
    <row r="223" spans="1:43" ht="15.75" x14ac:dyDescent="0.25">
      <c r="A223" s="13" t="s">
        <v>436</v>
      </c>
      <c r="B223" s="13"/>
      <c r="C223" s="52">
        <f t="shared" si="312"/>
        <v>35.384592692958861</v>
      </c>
      <c r="D223" s="52">
        <f t="shared" si="302"/>
        <v>39.853224052583229</v>
      </c>
      <c r="E223" s="52">
        <f t="shared" si="302"/>
        <v>44.374655600023999</v>
      </c>
      <c r="F223" s="52">
        <f t="shared" si="302"/>
        <v>48.888766822703495</v>
      </c>
      <c r="G223" s="52">
        <f t="shared" si="302"/>
        <v>53.348137120705246</v>
      </c>
      <c r="H223" s="52">
        <f t="shared" si="302"/>
        <v>57.722757764714032</v>
      </c>
      <c r="I223" s="52">
        <f t="shared" si="302"/>
        <v>62.002647169910247</v>
      </c>
      <c r="J223" s="52">
        <f t="shared" si="302"/>
        <v>66.197693046258905</v>
      </c>
      <c r="K223" s="52">
        <f t="shared" si="302"/>
        <v>70.334357043135952</v>
      </c>
      <c r="L223" s="52">
        <f t="shared" si="302"/>
        <v>74.449292569209973</v>
      </c>
      <c r="M223" s="52">
        <f t="shared" si="302"/>
        <v>78.580391668637191</v>
      </c>
      <c r="N223" s="52">
        <f t="shared" si="302"/>
        <v>82.756223608423454</v>
      </c>
      <c r="O223" s="52">
        <f t="shared" si="302"/>
        <v>86.98518219148751</v>
      </c>
      <c r="P223" s="52">
        <f t="shared" si="302"/>
        <v>91.245853853986262</v>
      </c>
      <c r="Q223" s="52">
        <f t="shared" si="302"/>
        <v>95.480107082478327</v>
      </c>
      <c r="R223" s="52">
        <f t="shared" si="302"/>
        <v>99.59016818598127</v>
      </c>
      <c r="S223" s="52">
        <f t="shared" si="302"/>
        <v>103.44050704320438</v>
      </c>
      <c r="T223" s="52">
        <f t="shared" si="302"/>
        <v>106.86476226292312</v>
      </c>
      <c r="U223" s="52">
        <f t="shared" si="302"/>
        <v>109.67726968003861</v>
      </c>
      <c r="V223" s="52">
        <f t="shared" si="302"/>
        <v>111.68811864728765</v>
      </c>
      <c r="W223" s="52">
        <f t="shared" si="302"/>
        <v>112.72014465422011</v>
      </c>
      <c r="X223" s="52">
        <f t="shared" si="302"/>
        <v>112.62595544218712</v>
      </c>
      <c r="Y223" s="52">
        <f t="shared" si="302"/>
        <v>111.30303143110369</v>
      </c>
      <c r="Z223" s="52">
        <f t="shared" si="302"/>
        <v>108.70515079596325</v>
      </c>
      <c r="AA223" s="52">
        <f t="shared" si="302"/>
        <v>104.84883415798672</v>
      </c>
      <c r="AB223" s="52">
        <f t="shared" si="302"/>
        <v>99.814116507084378</v>
      </c>
      <c r="AC223" s="52">
        <f t="shared" si="302"/>
        <v>93.739642957346859</v>
      </c>
      <c r="AD223" s="52">
        <f t="shared" si="302"/>
        <v>86.812749749293246</v>
      </c>
      <c r="AE223" s="52">
        <f t="shared" si="302"/>
        <v>79.255740077838254</v>
      </c>
      <c r="AF223" s="52">
        <f t="shared" si="302"/>
        <v>71.309926120325059</v>
      </c>
      <c r="AG223" s="9"/>
      <c r="AH223" s="65">
        <f t="shared" si="303"/>
        <v>44.369875257794966</v>
      </c>
      <c r="AI223" s="65">
        <f t="shared" si="304"/>
        <v>66.141349518645825</v>
      </c>
      <c r="AJ223" s="65">
        <f t="shared" si="305"/>
        <v>87.009551681002534</v>
      </c>
      <c r="AK223" s="65">
        <f t="shared" si="306"/>
        <v>106.252165163887</v>
      </c>
      <c r="AL223" s="65">
        <f t="shared" si="307"/>
        <v>110.04062329629218</v>
      </c>
      <c r="AM223" s="65">
        <f t="shared" si="308"/>
        <v>86.186435082377557</v>
      </c>
      <c r="AN223" s="60"/>
      <c r="AO223" s="65">
        <f t="shared" si="309"/>
        <v>55.255612388220399</v>
      </c>
      <c r="AP223" s="65">
        <f t="shared" si="310"/>
        <v>96.63085842244476</v>
      </c>
      <c r="AQ223" s="65">
        <f t="shared" si="311"/>
        <v>98.113529189334869</v>
      </c>
    </row>
    <row r="224" spans="1:43" ht="15.75" x14ac:dyDescent="0.25">
      <c r="A224" s="13" t="s">
        <v>437</v>
      </c>
      <c r="B224" s="13"/>
      <c r="C224" s="52">
        <f t="shared" si="312"/>
        <v>462.53113013425667</v>
      </c>
      <c r="D224" s="52">
        <f t="shared" si="302"/>
        <v>511.97529047595299</v>
      </c>
      <c r="E224" s="52">
        <f t="shared" si="302"/>
        <v>557.91904046681248</v>
      </c>
      <c r="F224" s="52">
        <f t="shared" si="302"/>
        <v>598.55975607842697</v>
      </c>
      <c r="G224" s="52">
        <f t="shared" si="302"/>
        <v>632.20509764149676</v>
      </c>
      <c r="H224" s="52">
        <f t="shared" si="302"/>
        <v>657.38928568721303</v>
      </c>
      <c r="I224" s="52">
        <f t="shared" si="302"/>
        <v>672.97882333899759</v>
      </c>
      <c r="J224" s="52">
        <f t="shared" si="302"/>
        <v>678.2570616683264</v>
      </c>
      <c r="K224" s="52">
        <f t="shared" si="302"/>
        <v>672.97882333899759</v>
      </c>
      <c r="L224" s="52">
        <f t="shared" si="302"/>
        <v>657.38928568721303</v>
      </c>
      <c r="M224" s="52">
        <f t="shared" si="302"/>
        <v>632.20509764149676</v>
      </c>
      <c r="N224" s="52">
        <f t="shared" si="302"/>
        <v>598.55975607842697</v>
      </c>
      <c r="O224" s="52">
        <f t="shared" si="302"/>
        <v>557.91904046681248</v>
      </c>
      <c r="P224" s="52">
        <f t="shared" si="302"/>
        <v>511.97529047595299</v>
      </c>
      <c r="Q224" s="52">
        <f t="shared" si="302"/>
        <v>462.53113013425667</v>
      </c>
      <c r="R224" s="52">
        <f t="shared" si="302"/>
        <v>411.38370306844223</v>
      </c>
      <c r="S224" s="52">
        <f t="shared" si="302"/>
        <v>360.21960634346101</v>
      </c>
      <c r="T224" s="52">
        <f t="shared" si="302"/>
        <v>310.52871068894694</v>
      </c>
      <c r="U224" s="52">
        <f t="shared" si="302"/>
        <v>263.54229385388288</v>
      </c>
      <c r="V224" s="52">
        <f t="shared" si="302"/>
        <v>220.19782857384649</v>
      </c>
      <c r="W224" s="52">
        <f t="shared" si="302"/>
        <v>181.12979307375366</v>
      </c>
      <c r="X224" s="52">
        <f t="shared" si="302"/>
        <v>146.68337659524977</v>
      </c>
      <c r="Y224" s="52">
        <f t="shared" si="302"/>
        <v>116.94618399025806</v>
      </c>
      <c r="Z224" s="52">
        <f t="shared" si="302"/>
        <v>91.792111548115614</v>
      </c>
      <c r="AA224" s="52">
        <f t="shared" si="302"/>
        <v>70.931446126486236</v>
      </c>
      <c r="AB224" s="52">
        <f t="shared" si="302"/>
        <v>53.961798611000688</v>
      </c>
      <c r="AC224" s="52">
        <f t="shared" si="302"/>
        <v>40.415519736198618</v>
      </c>
      <c r="AD224" s="52">
        <f t="shared" si="302"/>
        <v>29.800535498128607</v>
      </c>
      <c r="AE224" s="52">
        <f t="shared" si="302"/>
        <v>21.632868828335113</v>
      </c>
      <c r="AF224" s="52">
        <f t="shared" si="302"/>
        <v>15.460314149255243</v>
      </c>
      <c r="AG224" s="9"/>
      <c r="AH224" s="65">
        <f t="shared" si="303"/>
        <v>552.63806295938923</v>
      </c>
      <c r="AI224" s="65">
        <f t="shared" si="304"/>
        <v>667.79865594414957</v>
      </c>
      <c r="AJ224" s="65">
        <f t="shared" si="305"/>
        <v>552.63806295938923</v>
      </c>
      <c r="AK224" s="65">
        <f t="shared" si="306"/>
        <v>313.17442850571592</v>
      </c>
      <c r="AL224" s="65">
        <f t="shared" si="307"/>
        <v>121.49658226677266</v>
      </c>
      <c r="AM224" s="65">
        <f t="shared" si="308"/>
        <v>32.254207364583657</v>
      </c>
      <c r="AN224" s="60"/>
      <c r="AO224" s="65">
        <f t="shared" si="309"/>
        <v>610.2183594517694</v>
      </c>
      <c r="AP224" s="65">
        <f t="shared" si="310"/>
        <v>432.90624573255258</v>
      </c>
      <c r="AQ224" s="65">
        <f t="shared" si="311"/>
        <v>76.875394815678163</v>
      </c>
    </row>
    <row r="225" spans="1:43" ht="15.75" x14ac:dyDescent="0.25">
      <c r="A225" s="13" t="s">
        <v>438</v>
      </c>
      <c r="B225" s="13"/>
      <c r="C225" s="52">
        <f t="shared" si="312"/>
        <v>0.33037937866732625</v>
      </c>
      <c r="D225" s="52">
        <f t="shared" si="302"/>
        <v>0.36569663605425223</v>
      </c>
      <c r="E225" s="52">
        <f t="shared" si="302"/>
        <v>0.39851360033343763</v>
      </c>
      <c r="F225" s="52">
        <f t="shared" si="302"/>
        <v>0.42754268291316216</v>
      </c>
      <c r="G225" s="52">
        <f t="shared" si="302"/>
        <v>0.45157506974392631</v>
      </c>
      <c r="H225" s="52">
        <f t="shared" si="302"/>
        <v>0.46956377549086653</v>
      </c>
      <c r="I225" s="52">
        <f t="shared" si="302"/>
        <v>0.48069915952785547</v>
      </c>
      <c r="J225" s="52">
        <f t="shared" si="302"/>
        <v>0.48446932976309026</v>
      </c>
      <c r="K225" s="52">
        <f t="shared" si="302"/>
        <v>0.48069915952785547</v>
      </c>
      <c r="L225" s="52">
        <f t="shared" si="302"/>
        <v>0.46956377549086653</v>
      </c>
      <c r="M225" s="52">
        <f t="shared" si="302"/>
        <v>0.45157506974392631</v>
      </c>
      <c r="N225" s="52">
        <f t="shared" si="302"/>
        <v>0.42754268291316216</v>
      </c>
      <c r="O225" s="52">
        <f t="shared" si="302"/>
        <v>0.39851360033343763</v>
      </c>
      <c r="P225" s="52">
        <f t="shared" si="302"/>
        <v>0.36569663605425223</v>
      </c>
      <c r="Q225" s="52">
        <f t="shared" si="302"/>
        <v>0.33037937866732625</v>
      </c>
      <c r="R225" s="52">
        <f t="shared" si="302"/>
        <v>0.29384550219174449</v>
      </c>
      <c r="S225" s="52">
        <f t="shared" si="302"/>
        <v>0.25729971881675789</v>
      </c>
      <c r="T225" s="52">
        <f t="shared" si="302"/>
        <v>0.22180622192067639</v>
      </c>
      <c r="U225" s="52">
        <f t="shared" si="302"/>
        <v>0.18824449560991643</v>
      </c>
      <c r="V225" s="52">
        <f t="shared" si="302"/>
        <v>0.15728416326703323</v>
      </c>
      <c r="W225" s="52">
        <f t="shared" si="302"/>
        <v>0.12937842362410978</v>
      </c>
      <c r="X225" s="52">
        <f t="shared" si="302"/>
        <v>0.10477384042517841</v>
      </c>
      <c r="Y225" s="52">
        <f t="shared" si="302"/>
        <v>8.3532988564470056E-2</v>
      </c>
      <c r="Z225" s="52">
        <f t="shared" si="302"/>
        <v>6.5565793962939753E-2</v>
      </c>
      <c r="AA225" s="52">
        <f t="shared" si="302"/>
        <v>5.0665318661775892E-2</v>
      </c>
      <c r="AB225" s="52">
        <f t="shared" si="302"/>
        <v>3.8544141865000506E-2</v>
      </c>
      <c r="AC225" s="52">
        <f t="shared" si="302"/>
        <v>2.8868228382999014E-2</v>
      </c>
      <c r="AD225" s="52">
        <f t="shared" si="302"/>
        <v>2.1286096784377578E-2</v>
      </c>
      <c r="AE225" s="52">
        <f t="shared" si="302"/>
        <v>1.5452049163096511E-2</v>
      </c>
      <c r="AF225" s="52">
        <f t="shared" si="302"/>
        <v>1.1043081535182317E-2</v>
      </c>
      <c r="AG225" s="9"/>
      <c r="AH225" s="65">
        <f t="shared" si="303"/>
        <v>0.39474147354242095</v>
      </c>
      <c r="AI225" s="65">
        <f t="shared" si="304"/>
        <v>0.47699903996010684</v>
      </c>
      <c r="AJ225" s="65">
        <f t="shared" si="305"/>
        <v>0.3947414735424209</v>
      </c>
      <c r="AK225" s="65">
        <f t="shared" si="306"/>
        <v>0.22369602036122571</v>
      </c>
      <c r="AL225" s="65">
        <f t="shared" si="307"/>
        <v>8.6783273047694773E-2</v>
      </c>
      <c r="AM225" s="65">
        <f t="shared" si="308"/>
        <v>2.3038719546131185E-2</v>
      </c>
      <c r="AN225" s="60"/>
      <c r="AO225" s="65">
        <f t="shared" si="309"/>
        <v>0.4358702567512639</v>
      </c>
      <c r="AP225" s="65">
        <f t="shared" si="310"/>
        <v>0.30921874695182328</v>
      </c>
      <c r="AQ225" s="65">
        <f t="shared" si="311"/>
        <v>5.4910996296912977E-2</v>
      </c>
    </row>
    <row r="226" spans="1:43" ht="15.75" x14ac:dyDescent="0.25">
      <c r="A226" s="71" t="s">
        <v>444</v>
      </c>
      <c r="B226" s="13"/>
      <c r="C226" s="52">
        <f t="shared" si="312"/>
        <v>0</v>
      </c>
      <c r="D226" s="52">
        <f t="shared" si="302"/>
        <v>0</v>
      </c>
      <c r="E226" s="52">
        <f t="shared" si="302"/>
        <v>0</v>
      </c>
      <c r="F226" s="52">
        <f t="shared" si="302"/>
        <v>0</v>
      </c>
      <c r="G226" s="52">
        <f t="shared" si="302"/>
        <v>0</v>
      </c>
      <c r="H226" s="52">
        <f t="shared" si="302"/>
        <v>0</v>
      </c>
      <c r="I226" s="52">
        <f t="shared" si="302"/>
        <v>0</v>
      </c>
      <c r="J226" s="52">
        <f t="shared" si="302"/>
        <v>0</v>
      </c>
      <c r="K226" s="52">
        <f t="shared" si="302"/>
        <v>0</v>
      </c>
      <c r="L226" s="52">
        <f t="shared" si="302"/>
        <v>0</v>
      </c>
      <c r="M226" s="52">
        <f t="shared" si="302"/>
        <v>0</v>
      </c>
      <c r="N226" s="52">
        <f t="shared" si="302"/>
        <v>0</v>
      </c>
      <c r="O226" s="52">
        <f t="shared" si="302"/>
        <v>0</v>
      </c>
      <c r="P226" s="52">
        <f t="shared" si="302"/>
        <v>0</v>
      </c>
      <c r="Q226" s="52">
        <f t="shared" si="302"/>
        <v>0</v>
      </c>
      <c r="R226" s="52">
        <f t="shared" si="302"/>
        <v>0</v>
      </c>
      <c r="S226" s="52">
        <f t="shared" si="302"/>
        <v>0</v>
      </c>
      <c r="T226" s="52">
        <f t="shared" si="302"/>
        <v>0</v>
      </c>
      <c r="U226" s="52">
        <f t="shared" si="302"/>
        <v>0</v>
      </c>
      <c r="V226" s="52">
        <f t="shared" si="302"/>
        <v>0</v>
      </c>
      <c r="W226" s="52">
        <f t="shared" si="302"/>
        <v>0</v>
      </c>
      <c r="X226" s="52">
        <f t="shared" si="302"/>
        <v>0</v>
      </c>
      <c r="Y226" s="52">
        <f t="shared" si="302"/>
        <v>0</v>
      </c>
      <c r="Z226" s="52">
        <f t="shared" si="302"/>
        <v>0</v>
      </c>
      <c r="AA226" s="52">
        <f t="shared" si="302"/>
        <v>0</v>
      </c>
      <c r="AB226" s="52">
        <f t="shared" si="302"/>
        <v>0</v>
      </c>
      <c r="AC226" s="52">
        <f t="shared" si="302"/>
        <v>0</v>
      </c>
      <c r="AD226" s="52">
        <f t="shared" si="302"/>
        <v>0</v>
      </c>
      <c r="AE226" s="52">
        <f t="shared" si="302"/>
        <v>0</v>
      </c>
      <c r="AF226" s="52">
        <f t="shared" si="302"/>
        <v>0</v>
      </c>
      <c r="AG226" s="9"/>
      <c r="AH226" s="65">
        <f t="shared" si="303"/>
        <v>0</v>
      </c>
      <c r="AI226" s="65">
        <f t="shared" si="304"/>
        <v>0</v>
      </c>
      <c r="AJ226" s="65">
        <f t="shared" si="305"/>
        <v>0</v>
      </c>
      <c r="AK226" s="65">
        <f t="shared" si="306"/>
        <v>0</v>
      </c>
      <c r="AL226" s="65">
        <f t="shared" si="307"/>
        <v>0</v>
      </c>
      <c r="AM226" s="65">
        <f t="shared" si="308"/>
        <v>0</v>
      </c>
      <c r="AN226" s="60"/>
      <c r="AO226" s="65">
        <f t="shared" si="309"/>
        <v>0</v>
      </c>
      <c r="AP226" s="65">
        <f t="shared" si="310"/>
        <v>0</v>
      </c>
      <c r="AQ226" s="65">
        <f t="shared" si="311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697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693</v>
      </c>
      <c r="B229" s="62"/>
      <c r="C229" s="52">
        <f>SUM(C230:C237)</f>
        <v>20277.844098152134</v>
      </c>
      <c r="D229" s="52">
        <f t="shared" ref="D229:AF229" si="313">SUM(D230:D237)</f>
        <v>20272.438722047136</v>
      </c>
      <c r="E229" s="52">
        <f t="shared" si="313"/>
        <v>20892.802151369749</v>
      </c>
      <c r="F229" s="52">
        <f t="shared" si="313"/>
        <v>21387.530496334446</v>
      </c>
      <c r="G229" s="52">
        <f t="shared" si="313"/>
        <v>22374.273998160683</v>
      </c>
      <c r="H229" s="52">
        <f t="shared" si="313"/>
        <v>24840.073915554429</v>
      </c>
      <c r="I229" s="52">
        <f t="shared" si="313"/>
        <v>24391.751970249061</v>
      </c>
      <c r="J229" s="52">
        <f t="shared" si="313"/>
        <v>26110.536599574887</v>
      </c>
      <c r="K229" s="52">
        <f t="shared" si="313"/>
        <v>25405.082115811234</v>
      </c>
      <c r="L229" s="52">
        <f t="shared" si="313"/>
        <v>26239.170768543903</v>
      </c>
      <c r="M229" s="52">
        <f t="shared" si="313"/>
        <v>28827.031160899758</v>
      </c>
      <c r="N229" s="52">
        <f t="shared" si="313"/>
        <v>27511.655754823987</v>
      </c>
      <c r="O229" s="52">
        <f t="shared" si="313"/>
        <v>26186.056561054978</v>
      </c>
      <c r="P229" s="52">
        <f t="shared" si="313"/>
        <v>25548.798064384617</v>
      </c>
      <c r="Q229" s="52">
        <f t="shared" si="313"/>
        <v>26732.538446350518</v>
      </c>
      <c r="R229" s="52">
        <f t="shared" si="313"/>
        <v>24787.213889478931</v>
      </c>
      <c r="S229" s="52">
        <f t="shared" si="313"/>
        <v>25253.788687775053</v>
      </c>
      <c r="T229" s="52">
        <f t="shared" si="313"/>
        <v>26096.489434007344</v>
      </c>
      <c r="U229" s="52">
        <f t="shared" si="313"/>
        <v>25267.386362203106</v>
      </c>
      <c r="V229" s="52">
        <f t="shared" si="313"/>
        <v>26177.474294243118</v>
      </c>
      <c r="W229" s="52">
        <f t="shared" si="313"/>
        <v>26877.786016625145</v>
      </c>
      <c r="X229" s="52">
        <f t="shared" si="313"/>
        <v>27253.309296439027</v>
      </c>
      <c r="Y229" s="52">
        <f t="shared" si="313"/>
        <v>27544.087567849489</v>
      </c>
      <c r="Z229" s="52">
        <f t="shared" si="313"/>
        <v>27137.442476747405</v>
      </c>
      <c r="AA229" s="52">
        <f t="shared" si="313"/>
        <v>27718.077710782971</v>
      </c>
      <c r="AB229" s="52">
        <f t="shared" si="313"/>
        <v>28766.253951175433</v>
      </c>
      <c r="AC229" s="52">
        <f t="shared" si="313"/>
        <v>29284.927783029398</v>
      </c>
      <c r="AD229" s="52">
        <f t="shared" si="313"/>
        <v>29578.921331655802</v>
      </c>
      <c r="AE229" s="52">
        <f t="shared" si="313"/>
        <v>30093.068152068474</v>
      </c>
      <c r="AF229" s="52">
        <f t="shared" si="313"/>
        <v>29978.434673754196</v>
      </c>
      <c r="AG229" s="60"/>
      <c r="AH229" s="65">
        <f t="shared" ref="AH229" si="314">AVERAGE(C229:G229)</f>
        <v>21040.977893212832</v>
      </c>
      <c r="AI229" s="65">
        <f t="shared" ref="AI229" si="315">AVERAGE(H229:L229)</f>
        <v>25397.323073946704</v>
      </c>
      <c r="AJ229" s="65">
        <f t="shared" ref="AJ229" si="316">AVERAGE(M229:Q229)</f>
        <v>26961.215997502772</v>
      </c>
      <c r="AK229" s="65">
        <f t="shared" ref="AK229" si="317">AVERAGE(R229:V229)</f>
        <v>25516.470533541509</v>
      </c>
      <c r="AL229" s="65">
        <f t="shared" ref="AL229" si="318">AVERAGE(W229:AA229)</f>
        <v>27306.140613688807</v>
      </c>
      <c r="AM229" s="65">
        <f t="shared" ref="AM229" si="319">AVERAGE(AB229:AF229)</f>
        <v>29540.321178336664</v>
      </c>
      <c r="AN229" s="60"/>
      <c r="AO229" s="65">
        <f t="shared" ref="AO229" si="320">AVERAGE(AH229:AI229)</f>
        <v>23219.150483579768</v>
      </c>
      <c r="AP229" s="65">
        <f t="shared" ref="AP229" si="321">AVERAGE(AJ229:AK229)</f>
        <v>26238.84326552214</v>
      </c>
      <c r="AQ229" s="65">
        <f t="shared" ref="AQ229" si="322">AVERAGE(AL229:AM229)</f>
        <v>28423.230896012734</v>
      </c>
    </row>
    <row r="230" spans="1:43" ht="15.75" x14ac:dyDescent="0.25">
      <c r="A230" s="13" t="s">
        <v>410</v>
      </c>
      <c r="B230" s="13"/>
      <c r="C230" s="52">
        <f>C147</f>
        <v>4306.2157518340291</v>
      </c>
      <c r="D230" s="52">
        <f t="shared" ref="D230:AF236" si="323">D147</f>
        <v>4318.3404128107932</v>
      </c>
      <c r="E230" s="52">
        <f t="shared" si="323"/>
        <v>4334.3840437693161</v>
      </c>
      <c r="F230" s="52">
        <f t="shared" si="323"/>
        <v>4355.2349056655257</v>
      </c>
      <c r="G230" s="52">
        <f t="shared" si="323"/>
        <v>5022.9442998457807</v>
      </c>
      <c r="H230" s="52">
        <f t="shared" si="323"/>
        <v>6759.025738678557</v>
      </c>
      <c r="I230" s="52">
        <f t="shared" si="323"/>
        <v>6800.002045756758</v>
      </c>
      <c r="J230" s="52">
        <f t="shared" si="323"/>
        <v>6849.4118309109663</v>
      </c>
      <c r="K230" s="52">
        <f t="shared" si="323"/>
        <v>6907.8241735279144</v>
      </c>
      <c r="L230" s="52">
        <f t="shared" si="323"/>
        <v>6866.2194526169151</v>
      </c>
      <c r="M230" s="52">
        <f t="shared" si="323"/>
        <v>5648.9025831037097</v>
      </c>
      <c r="N230" s="52">
        <f t="shared" si="323"/>
        <v>5734.0434970466385</v>
      </c>
      <c r="O230" s="52">
        <f t="shared" si="323"/>
        <v>5826.3382444012286</v>
      </c>
      <c r="P230" s="52">
        <f t="shared" si="323"/>
        <v>5923.945360865453</v>
      </c>
      <c r="Q230" s="52">
        <f t="shared" si="323"/>
        <v>6296.3829086417172</v>
      </c>
      <c r="R230" s="52">
        <f t="shared" si="323"/>
        <v>5942.5041936235193</v>
      </c>
      <c r="S230" s="52">
        <f t="shared" si="323"/>
        <v>6039.6266514375657</v>
      </c>
      <c r="T230" s="52">
        <f t="shared" si="323"/>
        <v>6129.873303205326</v>
      </c>
      <c r="U230" s="52">
        <f t="shared" si="323"/>
        <v>6209.7032802995682</v>
      </c>
      <c r="V230" s="52">
        <f t="shared" si="323"/>
        <v>7383.7002734805446</v>
      </c>
      <c r="W230" s="52">
        <f t="shared" si="323"/>
        <v>7451.8259968231114</v>
      </c>
      <c r="X230" s="52">
        <f t="shared" si="323"/>
        <v>7482.4483029248313</v>
      </c>
      <c r="Y230" s="52">
        <f t="shared" si="323"/>
        <v>7492.816271071727</v>
      </c>
      <c r="Z230" s="52">
        <f t="shared" si="323"/>
        <v>7482.4483029248313</v>
      </c>
      <c r="AA230" s="52">
        <f t="shared" si="323"/>
        <v>7451.8259968231114</v>
      </c>
      <c r="AB230" s="52">
        <f t="shared" si="323"/>
        <v>7894.9543741855978</v>
      </c>
      <c r="AC230" s="52">
        <f t="shared" si="323"/>
        <v>7828.8653104009963</v>
      </c>
      <c r="AD230" s="52">
        <f t="shared" si="323"/>
        <v>7749.0353333067542</v>
      </c>
      <c r="AE230" s="52">
        <f t="shared" si="323"/>
        <v>7658.7886815389938</v>
      </c>
      <c r="AF230" s="52">
        <f t="shared" si="323"/>
        <v>7561.6662237249475</v>
      </c>
      <c r="AG230" s="9"/>
      <c r="AH230" s="65">
        <f t="shared" ref="AH230:AH237" si="324">AVERAGE(C230:G230)</f>
        <v>4467.4238827850886</v>
      </c>
      <c r="AI230" s="65">
        <f t="shared" ref="AI230:AI237" si="325">AVERAGE(H230:L230)</f>
        <v>6836.4966482982218</v>
      </c>
      <c r="AJ230" s="65">
        <f t="shared" ref="AJ230:AJ237" si="326">AVERAGE(M230:Q230)</f>
        <v>5885.9225188117489</v>
      </c>
      <c r="AK230" s="65">
        <f t="shared" ref="AK230:AK237" si="327">AVERAGE(R230:V230)</f>
        <v>6341.0815404093037</v>
      </c>
      <c r="AL230" s="65">
        <f t="shared" ref="AL230:AL237" si="328">AVERAGE(W230:AA230)</f>
        <v>7472.2729741135236</v>
      </c>
      <c r="AM230" s="65">
        <f t="shared" ref="AM230:AM237" si="329">AVERAGE(AB230:AF230)</f>
        <v>7738.661984631457</v>
      </c>
      <c r="AN230" s="60"/>
      <c r="AO230" s="65">
        <f t="shared" ref="AO230:AO237" si="330">AVERAGE(AH230:AI230)</f>
        <v>5651.9602655416547</v>
      </c>
      <c r="AP230" s="65">
        <f t="shared" ref="AP230:AP237" si="331">AVERAGE(AJ230:AK230)</f>
        <v>6113.5020296105267</v>
      </c>
      <c r="AQ230" s="65">
        <f t="shared" ref="AQ230:AQ237" si="332">AVERAGE(AL230:AM230)</f>
        <v>7605.4674793724898</v>
      </c>
    </row>
    <row r="231" spans="1:43" ht="15.75" x14ac:dyDescent="0.25">
      <c r="A231" s="13" t="s">
        <v>411</v>
      </c>
      <c r="B231" s="13"/>
      <c r="C231" s="52">
        <f t="shared" ref="C231:R236" si="333">C148</f>
        <v>1686.6659383558717</v>
      </c>
      <c r="D231" s="52">
        <f t="shared" si="333"/>
        <v>1687.0241669756397</v>
      </c>
      <c r="E231" s="52">
        <f t="shared" si="333"/>
        <v>1687.4981833448687</v>
      </c>
      <c r="F231" s="52">
        <f t="shared" si="333"/>
        <v>1688.1142315372567</v>
      </c>
      <c r="G231" s="52">
        <f t="shared" si="333"/>
        <v>1688.9003995076694</v>
      </c>
      <c r="H231" s="52">
        <f t="shared" si="333"/>
        <v>1689.8852451224075</v>
      </c>
      <c r="I231" s="52">
        <f t="shared" si="333"/>
        <v>1426.095908740627</v>
      </c>
      <c r="J231" s="52">
        <f t="shared" si="333"/>
        <v>1427.5557433020012</v>
      </c>
      <c r="K231" s="52">
        <f t="shared" si="333"/>
        <v>1109.2815625156838</v>
      </c>
      <c r="L231" s="52">
        <f t="shared" si="333"/>
        <v>1111.280684900597</v>
      </c>
      <c r="M231" s="52">
        <f t="shared" si="333"/>
        <v>5725.2014151926005</v>
      </c>
      <c r="N231" s="52">
        <f t="shared" si="333"/>
        <v>5047.7169421954595</v>
      </c>
      <c r="O231" s="52">
        <f t="shared" si="333"/>
        <v>5050.4438324582088</v>
      </c>
      <c r="P231" s="52">
        <f t="shared" si="333"/>
        <v>5053.327679081016</v>
      </c>
      <c r="Q231" s="52">
        <f t="shared" si="333"/>
        <v>5056.2970239802335</v>
      </c>
      <c r="R231" s="52">
        <f t="shared" si="333"/>
        <v>5059.265401443874</v>
      </c>
      <c r="S231" s="52">
        <f t="shared" si="323"/>
        <v>5452.1349286065624</v>
      </c>
      <c r="T231" s="52">
        <f t="shared" si="323"/>
        <v>5454.8013069542458</v>
      </c>
      <c r="U231" s="52">
        <f t="shared" si="323"/>
        <v>5457.1599199138482</v>
      </c>
      <c r="V231" s="52">
        <f t="shared" si="323"/>
        <v>5459.1125513438483</v>
      </c>
      <c r="W231" s="52">
        <f t="shared" si="323"/>
        <v>5460.5741336857873</v>
      </c>
      <c r="X231" s="52">
        <f t="shared" si="323"/>
        <v>5871.4788836387925</v>
      </c>
      <c r="Y231" s="52">
        <f t="shared" si="323"/>
        <v>5871.785209970405</v>
      </c>
      <c r="Z231" s="52">
        <f t="shared" si="323"/>
        <v>5871.4788836387925</v>
      </c>
      <c r="AA231" s="52">
        <f t="shared" si="323"/>
        <v>5870.5741336857873</v>
      </c>
      <c r="AB231" s="52">
        <f t="shared" si="323"/>
        <v>5869.1125513438483</v>
      </c>
      <c r="AC231" s="52">
        <f t="shared" si="323"/>
        <v>5867.1599199138482</v>
      </c>
      <c r="AD231" s="52">
        <f t="shared" si="323"/>
        <v>5864.8013069542458</v>
      </c>
      <c r="AE231" s="52">
        <f t="shared" si="323"/>
        <v>5862.1349286065624</v>
      </c>
      <c r="AF231" s="52">
        <f t="shared" si="323"/>
        <v>5859.265401443874</v>
      </c>
      <c r="AG231" s="9"/>
      <c r="AH231" s="65">
        <f t="shared" si="324"/>
        <v>1687.6405839442609</v>
      </c>
      <c r="AI231" s="65">
        <f t="shared" si="325"/>
        <v>1352.8198289162633</v>
      </c>
      <c r="AJ231" s="65">
        <f t="shared" si="326"/>
        <v>5186.597378581504</v>
      </c>
      <c r="AK231" s="65">
        <f t="shared" si="327"/>
        <v>5376.4948216524763</v>
      </c>
      <c r="AL231" s="65">
        <f t="shared" si="328"/>
        <v>5789.1782489239122</v>
      </c>
      <c r="AM231" s="65">
        <f t="shared" si="329"/>
        <v>5864.4948216524763</v>
      </c>
      <c r="AN231" s="60"/>
      <c r="AO231" s="65">
        <f t="shared" si="330"/>
        <v>1520.2302064302621</v>
      </c>
      <c r="AP231" s="65">
        <f t="shared" si="331"/>
        <v>5281.5461001169897</v>
      </c>
      <c r="AQ231" s="65">
        <f t="shared" si="332"/>
        <v>5826.8365352881938</v>
      </c>
    </row>
    <row r="232" spans="1:43" ht="15.75" x14ac:dyDescent="0.25">
      <c r="A232" s="13" t="s">
        <v>439</v>
      </c>
      <c r="B232" s="13"/>
      <c r="C232" s="52">
        <f t="shared" si="333"/>
        <v>750.81673057035414</v>
      </c>
      <c r="D232" s="52">
        <f t="shared" si="323"/>
        <v>805.69817220629852</v>
      </c>
      <c r="E232" s="52">
        <f t="shared" si="323"/>
        <v>854.92361862507664</v>
      </c>
      <c r="F232" s="52">
        <f t="shared" si="323"/>
        <v>898.46724249466342</v>
      </c>
      <c r="G232" s="52">
        <f t="shared" si="323"/>
        <v>934.51582274080965</v>
      </c>
      <c r="H232" s="52">
        <f t="shared" si="323"/>
        <v>1019.5382604476224</v>
      </c>
      <c r="I232" s="52">
        <f t="shared" si="323"/>
        <v>1036.2413365031059</v>
      </c>
      <c r="J232" s="52">
        <f t="shared" si="323"/>
        <v>1041.8965918559581</v>
      </c>
      <c r="K232" s="52">
        <f t="shared" si="323"/>
        <v>1036.2413365031059</v>
      </c>
      <c r="L232" s="52">
        <f t="shared" si="323"/>
        <v>1019.5382604476224</v>
      </c>
      <c r="M232" s="52">
        <f t="shared" si="323"/>
        <v>953.28626392506544</v>
      </c>
      <c r="N232" s="52">
        <f t="shared" si="323"/>
        <v>917.23768367891921</v>
      </c>
      <c r="O232" s="52">
        <f t="shared" si="323"/>
        <v>873.69405980933243</v>
      </c>
      <c r="P232" s="52">
        <f t="shared" si="323"/>
        <v>824.46861339055431</v>
      </c>
      <c r="Q232" s="52">
        <f t="shared" si="323"/>
        <v>771.49272731016549</v>
      </c>
      <c r="R232" s="52">
        <f t="shared" si="323"/>
        <v>692.77891915857992</v>
      </c>
      <c r="S232" s="52">
        <f t="shared" si="323"/>
        <v>637.96024409610004</v>
      </c>
      <c r="T232" s="52">
        <f t="shared" si="323"/>
        <v>584.71999875197776</v>
      </c>
      <c r="U232" s="52">
        <f t="shared" si="323"/>
        <v>534.37740928583776</v>
      </c>
      <c r="V232" s="52">
        <f t="shared" si="323"/>
        <v>489.83064881166172</v>
      </c>
      <c r="W232" s="52">
        <f t="shared" si="323"/>
        <v>448.95397527035436</v>
      </c>
      <c r="X232" s="52">
        <f t="shared" si="323"/>
        <v>412.04710047195738</v>
      </c>
      <c r="Y232" s="52">
        <f t="shared" si="323"/>
        <v>380.18582268089483</v>
      </c>
      <c r="Z232" s="52">
        <f t="shared" si="323"/>
        <v>353.23503077859937</v>
      </c>
      <c r="AA232" s="52">
        <f t="shared" si="323"/>
        <v>330.88431782685359</v>
      </c>
      <c r="AB232" s="52">
        <f t="shared" si="323"/>
        <v>338.62872727203643</v>
      </c>
      <c r="AC232" s="52">
        <f t="shared" si="323"/>
        <v>324.11485704903424</v>
      </c>
      <c r="AD232" s="52">
        <f t="shared" si="323"/>
        <v>312.74165965110205</v>
      </c>
      <c r="AE232" s="52">
        <f t="shared" si="323"/>
        <v>303.99058821918049</v>
      </c>
      <c r="AF232" s="52">
        <f t="shared" si="323"/>
        <v>297.37713677730915</v>
      </c>
      <c r="AG232" s="9"/>
      <c r="AH232" s="65">
        <f t="shared" si="324"/>
        <v>848.8843173274405</v>
      </c>
      <c r="AI232" s="65">
        <f t="shared" si="325"/>
        <v>1030.6911571514831</v>
      </c>
      <c r="AJ232" s="65">
        <f t="shared" si="326"/>
        <v>868.03586962280735</v>
      </c>
      <c r="AK232" s="65">
        <f t="shared" si="327"/>
        <v>587.93344402083153</v>
      </c>
      <c r="AL232" s="65">
        <f t="shared" si="328"/>
        <v>385.06124940573193</v>
      </c>
      <c r="AM232" s="65">
        <f t="shared" si="329"/>
        <v>315.3705937937325</v>
      </c>
      <c r="AN232" s="60"/>
      <c r="AO232" s="65">
        <f t="shared" si="330"/>
        <v>939.78773723946188</v>
      </c>
      <c r="AP232" s="65">
        <f t="shared" si="331"/>
        <v>727.9846568218195</v>
      </c>
      <c r="AQ232" s="65">
        <f t="shared" si="332"/>
        <v>350.21592159973221</v>
      </c>
    </row>
    <row r="233" spans="1:43" ht="15.75" x14ac:dyDescent="0.25">
      <c r="A233" s="13" t="s">
        <v>412</v>
      </c>
      <c r="B233" s="13"/>
      <c r="C233" s="52">
        <f t="shared" si="333"/>
        <v>84.307255329403915</v>
      </c>
      <c r="D233" s="52">
        <f t="shared" si="323"/>
        <v>114.55287045437308</v>
      </c>
      <c r="E233" s="52">
        <f t="shared" si="323"/>
        <v>144.99873995912594</v>
      </c>
      <c r="F233" s="52">
        <f t="shared" si="323"/>
        <v>175.64486384365478</v>
      </c>
      <c r="G233" s="52">
        <f t="shared" si="323"/>
        <v>212.19128418369792</v>
      </c>
      <c r="H233" s="52">
        <f t="shared" si="323"/>
        <v>279.23791682778028</v>
      </c>
      <c r="I233" s="52">
        <f t="shared" si="323"/>
        <v>328.48480385164635</v>
      </c>
      <c r="J233" s="52">
        <f t="shared" si="323"/>
        <v>377.93194525528816</v>
      </c>
      <c r="K233" s="52">
        <f t="shared" si="323"/>
        <v>427.57934103870548</v>
      </c>
      <c r="L233" s="52">
        <f t="shared" si="323"/>
        <v>801.80897071102345</v>
      </c>
      <c r="M233" s="52">
        <f t="shared" si="323"/>
        <v>331.8794183089658</v>
      </c>
      <c r="N233" s="52">
        <f t="shared" si="323"/>
        <v>346.15395475879041</v>
      </c>
      <c r="O233" s="52">
        <f t="shared" si="323"/>
        <v>360.50679456827334</v>
      </c>
      <c r="P233" s="52">
        <f t="shared" si="323"/>
        <v>374.9379377374114</v>
      </c>
      <c r="Q233" s="52">
        <f t="shared" si="323"/>
        <v>514.10495963087033</v>
      </c>
      <c r="R233" s="52">
        <f t="shared" si="323"/>
        <v>528.69270951932822</v>
      </c>
      <c r="S233" s="52">
        <f t="shared" si="323"/>
        <v>543.35876276744398</v>
      </c>
      <c r="T233" s="52">
        <f t="shared" si="323"/>
        <v>558.10311937521851</v>
      </c>
      <c r="U233" s="52">
        <f t="shared" si="323"/>
        <v>572.92577934265091</v>
      </c>
      <c r="V233" s="52">
        <f t="shared" si="323"/>
        <v>366.58366234328196</v>
      </c>
      <c r="W233" s="52">
        <f t="shared" si="323"/>
        <v>381.56292903003441</v>
      </c>
      <c r="X233" s="52">
        <f t="shared" si="323"/>
        <v>396.62049907644177</v>
      </c>
      <c r="Y233" s="52">
        <f t="shared" si="323"/>
        <v>411.75637248250746</v>
      </c>
      <c r="Z233" s="52">
        <f t="shared" si="323"/>
        <v>426.97054924822805</v>
      </c>
      <c r="AA233" s="52">
        <f t="shared" si="323"/>
        <v>442.26302937361697</v>
      </c>
      <c r="AB233" s="52">
        <f t="shared" si="323"/>
        <v>457.6338128586508</v>
      </c>
      <c r="AC233" s="52">
        <f t="shared" si="323"/>
        <v>473.08289970335659</v>
      </c>
      <c r="AD233" s="52">
        <f t="shared" si="323"/>
        <v>488.61028990770683</v>
      </c>
      <c r="AE233" s="52">
        <f t="shared" si="323"/>
        <v>504.21598347172926</v>
      </c>
      <c r="AF233" s="52">
        <f t="shared" si="323"/>
        <v>519.89998039539569</v>
      </c>
      <c r="AG233" s="9"/>
      <c r="AH233" s="65">
        <f t="shared" si="324"/>
        <v>146.33900275405114</v>
      </c>
      <c r="AI233" s="65">
        <f t="shared" si="325"/>
        <v>443.00859553688878</v>
      </c>
      <c r="AJ233" s="65">
        <f t="shared" si="326"/>
        <v>385.51661300086226</v>
      </c>
      <c r="AK233" s="65">
        <f t="shared" si="327"/>
        <v>513.93280666958469</v>
      </c>
      <c r="AL233" s="65">
        <f t="shared" si="328"/>
        <v>411.83467584216578</v>
      </c>
      <c r="AM233" s="65">
        <f t="shared" si="329"/>
        <v>488.68859326736782</v>
      </c>
      <c r="AN233" s="60"/>
      <c r="AO233" s="65">
        <f t="shared" si="330"/>
        <v>294.67379914546996</v>
      </c>
      <c r="AP233" s="65">
        <f t="shared" si="331"/>
        <v>449.72470983522351</v>
      </c>
      <c r="AQ233" s="65">
        <f t="shared" si="332"/>
        <v>450.26163455476683</v>
      </c>
    </row>
    <row r="234" spans="1:43" ht="15.75" x14ac:dyDescent="0.25">
      <c r="A234" s="13" t="s">
        <v>436</v>
      </c>
      <c r="B234" s="13"/>
      <c r="C234" s="52">
        <f t="shared" si="333"/>
        <v>2680.1308547717563</v>
      </c>
      <c r="D234" s="52">
        <f t="shared" si="323"/>
        <v>2687.61004460922</v>
      </c>
      <c r="E234" s="52">
        <f t="shared" si="323"/>
        <v>2695.1420346345003</v>
      </c>
      <c r="F234" s="52">
        <f t="shared" si="323"/>
        <v>2702.6667043350189</v>
      </c>
      <c r="G234" s="52">
        <f t="shared" si="323"/>
        <v>2710.1366331108602</v>
      </c>
      <c r="H234" s="52">
        <f t="shared" si="323"/>
        <v>2713.9899280456434</v>
      </c>
      <c r="I234" s="52">
        <f t="shared" si="323"/>
        <v>2721.280375928679</v>
      </c>
      <c r="J234" s="52">
        <f t="shared" si="323"/>
        <v>2728.4859802828669</v>
      </c>
      <c r="K234" s="52">
        <f t="shared" si="323"/>
        <v>2735.6332027575836</v>
      </c>
      <c r="L234" s="52">
        <f t="shared" si="323"/>
        <v>2722.7586967614966</v>
      </c>
      <c r="M234" s="52">
        <f t="shared" si="323"/>
        <v>3106.8045095701809</v>
      </c>
      <c r="N234" s="52">
        <f t="shared" si="323"/>
        <v>3101.3910802948508</v>
      </c>
      <c r="O234" s="52">
        <f t="shared" si="323"/>
        <v>3096.0307776627983</v>
      </c>
      <c r="P234" s="52">
        <f t="shared" si="323"/>
        <v>3090.7021881101823</v>
      </c>
      <c r="Q234" s="52">
        <f t="shared" si="323"/>
        <v>3541.5740191866175</v>
      </c>
      <c r="R234" s="52">
        <f t="shared" si="323"/>
        <v>3536.0948190750041</v>
      </c>
      <c r="S234" s="52">
        <f t="shared" si="323"/>
        <v>3530.3558967171125</v>
      </c>
      <c r="T234" s="52">
        <f t="shared" si="323"/>
        <v>3524.1908907217166</v>
      </c>
      <c r="U234" s="52">
        <f t="shared" si="323"/>
        <v>3517.4141369237154</v>
      </c>
      <c r="V234" s="52">
        <f t="shared" si="323"/>
        <v>3509.8357246758501</v>
      </c>
      <c r="W234" s="52">
        <f t="shared" si="323"/>
        <v>3501.2784894676656</v>
      </c>
      <c r="X234" s="52">
        <f t="shared" si="323"/>
        <v>3491.5950390405164</v>
      </c>
      <c r="Y234" s="52">
        <f t="shared" si="323"/>
        <v>3480.6828538143182</v>
      </c>
      <c r="Z234" s="52">
        <f t="shared" si="323"/>
        <v>3468.495711964063</v>
      </c>
      <c r="AA234" s="52">
        <f t="shared" si="323"/>
        <v>3455.0501341109702</v>
      </c>
      <c r="AB234" s="52">
        <f t="shared" si="323"/>
        <v>3440.426155244953</v>
      </c>
      <c r="AC234" s="52">
        <f t="shared" si="323"/>
        <v>3424.7624204801009</v>
      </c>
      <c r="AD234" s="52">
        <f t="shared" si="323"/>
        <v>3408.2462660569308</v>
      </c>
      <c r="AE234" s="52">
        <f t="shared" si="323"/>
        <v>3391.0999951703593</v>
      </c>
      <c r="AF234" s="52">
        <f t="shared" si="323"/>
        <v>3373.5649199977315</v>
      </c>
      <c r="AG234" s="9"/>
      <c r="AH234" s="65">
        <f t="shared" si="324"/>
        <v>2695.1372542922713</v>
      </c>
      <c r="AI234" s="65">
        <f t="shared" si="325"/>
        <v>2724.4296367552543</v>
      </c>
      <c r="AJ234" s="65">
        <f t="shared" si="326"/>
        <v>3187.3005149649262</v>
      </c>
      <c r="AK234" s="65">
        <f t="shared" si="327"/>
        <v>3523.5782936226797</v>
      </c>
      <c r="AL234" s="65">
        <f t="shared" si="328"/>
        <v>3479.4204456795064</v>
      </c>
      <c r="AM234" s="65">
        <f t="shared" si="329"/>
        <v>3407.6199513900151</v>
      </c>
      <c r="AN234" s="60"/>
      <c r="AO234" s="65">
        <f t="shared" si="330"/>
        <v>2709.7834455237626</v>
      </c>
      <c r="AP234" s="65">
        <f t="shared" si="331"/>
        <v>3355.4394042938029</v>
      </c>
      <c r="AQ234" s="65">
        <f t="shared" si="332"/>
        <v>3443.5201985347608</v>
      </c>
    </row>
    <row r="235" spans="1:43" ht="15.75" x14ac:dyDescent="0.25">
      <c r="A235" s="71" t="s">
        <v>437</v>
      </c>
      <c r="B235" s="13"/>
      <c r="C235" s="52">
        <f t="shared" si="333"/>
        <v>2866.0311301342567</v>
      </c>
      <c r="D235" s="52">
        <f t="shared" si="323"/>
        <v>2951.6808460315083</v>
      </c>
      <c r="E235" s="52">
        <f t="shared" si="323"/>
        <v>2997.6245960223678</v>
      </c>
      <c r="F235" s="52">
        <f t="shared" si="323"/>
        <v>3038.2653116339825</v>
      </c>
      <c r="G235" s="52">
        <f t="shared" si="323"/>
        <v>3071.9106531970519</v>
      </c>
      <c r="H235" s="52">
        <f t="shared" si="323"/>
        <v>3097.0948412427683</v>
      </c>
      <c r="I235" s="52">
        <f t="shared" si="323"/>
        <v>3112.684378894553</v>
      </c>
      <c r="J235" s="52">
        <f t="shared" si="323"/>
        <v>3117.9626172238818</v>
      </c>
      <c r="K235" s="52">
        <f t="shared" si="323"/>
        <v>3112.684378894553</v>
      </c>
      <c r="L235" s="52">
        <f t="shared" si="323"/>
        <v>3097.0948412427683</v>
      </c>
      <c r="M235" s="52">
        <f t="shared" si="323"/>
        <v>2608.2050976414966</v>
      </c>
      <c r="N235" s="52">
        <f t="shared" si="323"/>
        <v>2574.5597560784272</v>
      </c>
      <c r="O235" s="52">
        <f t="shared" si="323"/>
        <v>2533.9190404668125</v>
      </c>
      <c r="P235" s="52">
        <f t="shared" si="323"/>
        <v>2487.975290475953</v>
      </c>
      <c r="Q235" s="52">
        <f t="shared" si="323"/>
        <v>2438.5311301342567</v>
      </c>
      <c r="R235" s="52">
        <f t="shared" si="323"/>
        <v>2387.3837030684422</v>
      </c>
      <c r="S235" s="52">
        <f t="shared" si="323"/>
        <v>2336.2196063434612</v>
      </c>
      <c r="T235" s="52">
        <f t="shared" si="323"/>
        <v>2286.5287106889468</v>
      </c>
      <c r="U235" s="52">
        <f t="shared" si="323"/>
        <v>2239.5422938538827</v>
      </c>
      <c r="V235" s="52">
        <f t="shared" si="323"/>
        <v>2232.1788513366691</v>
      </c>
      <c r="W235" s="52">
        <f t="shared" si="323"/>
        <v>2193.1108158365764</v>
      </c>
      <c r="X235" s="52">
        <f t="shared" si="323"/>
        <v>2158.6643993580724</v>
      </c>
      <c r="Y235" s="52">
        <f t="shared" si="323"/>
        <v>2128.9272067530806</v>
      </c>
      <c r="Z235" s="52">
        <f t="shared" si="323"/>
        <v>2103.7731343109385</v>
      </c>
      <c r="AA235" s="52">
        <f t="shared" si="323"/>
        <v>2082.9124688893089</v>
      </c>
      <c r="AB235" s="52">
        <f t="shared" si="323"/>
        <v>2065.9428213738233</v>
      </c>
      <c r="AC235" s="52">
        <f t="shared" si="323"/>
        <v>2052.3965424990215</v>
      </c>
      <c r="AD235" s="52">
        <f t="shared" si="323"/>
        <v>2041.7815582609512</v>
      </c>
      <c r="AE235" s="52">
        <f t="shared" si="323"/>
        <v>2033.6138915911579</v>
      </c>
      <c r="AF235" s="52">
        <f t="shared" si="323"/>
        <v>2027.441336912078</v>
      </c>
      <c r="AG235" s="9"/>
      <c r="AH235" s="65">
        <f t="shared" si="324"/>
        <v>2985.1025074038334</v>
      </c>
      <c r="AI235" s="65">
        <f t="shared" si="325"/>
        <v>3107.504211499705</v>
      </c>
      <c r="AJ235" s="65">
        <f t="shared" si="326"/>
        <v>2528.6380629593891</v>
      </c>
      <c r="AK235" s="65">
        <f t="shared" si="327"/>
        <v>2296.3706330582804</v>
      </c>
      <c r="AL235" s="65">
        <f t="shared" si="328"/>
        <v>2133.4776050295959</v>
      </c>
      <c r="AM235" s="65">
        <f t="shared" si="329"/>
        <v>2044.2352301274063</v>
      </c>
      <c r="AN235" s="60"/>
      <c r="AO235" s="65">
        <f t="shared" si="330"/>
        <v>3046.3033594517692</v>
      </c>
      <c r="AP235" s="65">
        <f t="shared" si="331"/>
        <v>2412.5043480088348</v>
      </c>
      <c r="AQ235" s="65">
        <f t="shared" si="332"/>
        <v>2088.8564175785014</v>
      </c>
    </row>
    <row r="236" spans="1:43" ht="15.75" x14ac:dyDescent="0.25">
      <c r="A236" s="71" t="s">
        <v>438</v>
      </c>
      <c r="B236" s="13"/>
      <c r="C236" s="52">
        <f t="shared" si="333"/>
        <v>1178.3760647099341</v>
      </c>
      <c r="D236" s="52">
        <f t="shared" si="323"/>
        <v>1178.4113819673209</v>
      </c>
      <c r="E236" s="52">
        <f t="shared" si="323"/>
        <v>1178.4441989316001</v>
      </c>
      <c r="F236" s="52">
        <f t="shared" si="323"/>
        <v>1178.4732280141798</v>
      </c>
      <c r="G236" s="52">
        <f t="shared" si="323"/>
        <v>1178.4972604010106</v>
      </c>
      <c r="H236" s="52">
        <f t="shared" si="323"/>
        <v>1178.5152491067574</v>
      </c>
      <c r="I236" s="52">
        <f t="shared" si="323"/>
        <v>1178.5263844907945</v>
      </c>
      <c r="J236" s="52">
        <f t="shared" si="323"/>
        <v>1178.5301546610297</v>
      </c>
      <c r="K236" s="52">
        <f t="shared" si="323"/>
        <v>1178.5263844907945</v>
      </c>
      <c r="L236" s="52">
        <f t="shared" si="323"/>
        <v>573.50751572022375</v>
      </c>
      <c r="M236" s="52">
        <f t="shared" si="323"/>
        <v>573.48952701447683</v>
      </c>
      <c r="N236" s="52">
        <f t="shared" si="323"/>
        <v>573.46549462764608</v>
      </c>
      <c r="O236" s="52">
        <f t="shared" si="323"/>
        <v>573.43646554506631</v>
      </c>
      <c r="P236" s="52">
        <f t="shared" si="323"/>
        <v>573.40364858078715</v>
      </c>
      <c r="Q236" s="52">
        <f t="shared" si="323"/>
        <v>573.36833132340018</v>
      </c>
      <c r="R236" s="52">
        <f t="shared" si="323"/>
        <v>573.33179744692461</v>
      </c>
      <c r="S236" s="52">
        <f t="shared" si="323"/>
        <v>573.29525166354961</v>
      </c>
      <c r="T236" s="52">
        <f t="shared" si="323"/>
        <v>573.25975816665357</v>
      </c>
      <c r="U236" s="52">
        <f t="shared" si="323"/>
        <v>573.22619644034273</v>
      </c>
      <c r="V236" s="52">
        <f t="shared" si="323"/>
        <v>573.1952361079999</v>
      </c>
      <c r="W236" s="52">
        <f t="shared" si="323"/>
        <v>573.16733036835694</v>
      </c>
      <c r="X236" s="52">
        <f t="shared" si="323"/>
        <v>573.14272578515806</v>
      </c>
      <c r="Y236" s="52">
        <f t="shared" si="323"/>
        <v>573.12148493329732</v>
      </c>
      <c r="Z236" s="52">
        <f t="shared" si="323"/>
        <v>573.10351773869581</v>
      </c>
      <c r="AA236" s="52">
        <f t="shared" si="323"/>
        <v>573.08861726339467</v>
      </c>
      <c r="AB236" s="52">
        <f t="shared" si="323"/>
        <v>573.0764960865979</v>
      </c>
      <c r="AC236" s="52">
        <f t="shared" si="323"/>
        <v>573.06682017311584</v>
      </c>
      <c r="AD236" s="52">
        <f t="shared" si="323"/>
        <v>573.05923804151723</v>
      </c>
      <c r="AE236" s="52">
        <f t="shared" si="323"/>
        <v>573.05340399389593</v>
      </c>
      <c r="AF236" s="52">
        <f t="shared" si="323"/>
        <v>573.04899502626802</v>
      </c>
      <c r="AG236" s="9"/>
      <c r="AH236" s="65">
        <f t="shared" si="324"/>
        <v>1178.4404268048092</v>
      </c>
      <c r="AI236" s="65">
        <f t="shared" si="325"/>
        <v>1057.5211376939201</v>
      </c>
      <c r="AJ236" s="65">
        <f t="shared" si="326"/>
        <v>573.43269341827533</v>
      </c>
      <c r="AK236" s="65">
        <f t="shared" si="327"/>
        <v>573.26164796509408</v>
      </c>
      <c r="AL236" s="65">
        <f t="shared" si="328"/>
        <v>573.12473521778054</v>
      </c>
      <c r="AM236" s="65">
        <f t="shared" si="329"/>
        <v>573.06099066427907</v>
      </c>
      <c r="AN236" s="60"/>
      <c r="AO236" s="65">
        <f t="shared" si="330"/>
        <v>1117.9807822493647</v>
      </c>
      <c r="AP236" s="65">
        <f t="shared" si="331"/>
        <v>573.34717069168471</v>
      </c>
      <c r="AQ236" s="65">
        <f t="shared" si="332"/>
        <v>573.09286294102981</v>
      </c>
    </row>
    <row r="237" spans="1:43" ht="15.75" x14ac:dyDescent="0.25">
      <c r="A237" s="71" t="s">
        <v>444</v>
      </c>
      <c r="B237" s="13"/>
      <c r="C237" s="52">
        <f>SUM(C154:C156)</f>
        <v>6725.3003724465279</v>
      </c>
      <c r="D237" s="52">
        <f t="shared" ref="D237:AF237" si="334">SUM(D154:D156)</f>
        <v>6529.1208269919844</v>
      </c>
      <c r="E237" s="52">
        <f t="shared" si="334"/>
        <v>6999.7867360828932</v>
      </c>
      <c r="F237" s="52">
        <f t="shared" si="334"/>
        <v>7350.6640088101649</v>
      </c>
      <c r="G237" s="52">
        <f t="shared" si="334"/>
        <v>7555.1776451738033</v>
      </c>
      <c r="H237" s="52">
        <f t="shared" si="334"/>
        <v>8102.7867360828932</v>
      </c>
      <c r="I237" s="52">
        <f t="shared" si="334"/>
        <v>7788.4367360828946</v>
      </c>
      <c r="J237" s="52">
        <f t="shared" si="334"/>
        <v>9388.7617360828954</v>
      </c>
      <c r="K237" s="52">
        <f t="shared" si="334"/>
        <v>8897.3117360828946</v>
      </c>
      <c r="L237" s="52">
        <f t="shared" si="334"/>
        <v>10046.962346143258</v>
      </c>
      <c r="M237" s="52">
        <f t="shared" si="334"/>
        <v>9879.2623461432595</v>
      </c>
      <c r="N237" s="52">
        <f t="shared" si="334"/>
        <v>9217.0873461432584</v>
      </c>
      <c r="O237" s="52">
        <f t="shared" si="334"/>
        <v>7871.6873461432588</v>
      </c>
      <c r="P237" s="52">
        <f t="shared" si="334"/>
        <v>7220.0373461432591</v>
      </c>
      <c r="Q237" s="52">
        <f t="shared" si="334"/>
        <v>7540.7873461432591</v>
      </c>
      <c r="R237" s="52">
        <f t="shared" si="334"/>
        <v>6067.1623461432591</v>
      </c>
      <c r="S237" s="52">
        <f t="shared" si="334"/>
        <v>6140.8373461432602</v>
      </c>
      <c r="T237" s="52">
        <f t="shared" si="334"/>
        <v>6985.0123461432577</v>
      </c>
      <c r="U237" s="52">
        <f t="shared" si="334"/>
        <v>6163.0373461432591</v>
      </c>
      <c r="V237" s="52">
        <f t="shared" si="334"/>
        <v>6163.0373461432591</v>
      </c>
      <c r="W237" s="52">
        <f t="shared" si="334"/>
        <v>6867.3123461432588</v>
      </c>
      <c r="X237" s="52">
        <f t="shared" si="334"/>
        <v>6867.3123461432588</v>
      </c>
      <c r="Y237" s="52">
        <f t="shared" si="334"/>
        <v>7204.8123461432588</v>
      </c>
      <c r="Z237" s="52">
        <f t="shared" si="334"/>
        <v>6857.9373461432588</v>
      </c>
      <c r="AA237" s="52">
        <f t="shared" si="334"/>
        <v>7511.4790128099266</v>
      </c>
      <c r="AB237" s="52">
        <f t="shared" si="334"/>
        <v>8126.4790128099266</v>
      </c>
      <c r="AC237" s="52">
        <f t="shared" si="334"/>
        <v>8741.479012809923</v>
      </c>
      <c r="AD237" s="52">
        <f t="shared" si="334"/>
        <v>9140.6456794765927</v>
      </c>
      <c r="AE237" s="52">
        <f t="shared" si="334"/>
        <v>9766.1706794765923</v>
      </c>
      <c r="AF237" s="52">
        <f t="shared" si="334"/>
        <v>9766.1706794765923</v>
      </c>
      <c r="AG237" s="9"/>
      <c r="AH237" s="65">
        <f t="shared" si="324"/>
        <v>7032.0099179010749</v>
      </c>
      <c r="AI237" s="65">
        <f t="shared" si="325"/>
        <v>8844.8518580949676</v>
      </c>
      <c r="AJ237" s="65">
        <f t="shared" si="326"/>
        <v>8345.7723461432579</v>
      </c>
      <c r="AK237" s="65">
        <f t="shared" si="327"/>
        <v>6303.8173461432598</v>
      </c>
      <c r="AL237" s="65">
        <f t="shared" si="328"/>
        <v>7061.7706794765927</v>
      </c>
      <c r="AM237" s="65">
        <f t="shared" si="329"/>
        <v>9108.1890128099258</v>
      </c>
      <c r="AN237" s="60"/>
      <c r="AO237" s="65">
        <f t="shared" si="330"/>
        <v>7938.4308879980217</v>
      </c>
      <c r="AP237" s="65">
        <f t="shared" si="331"/>
        <v>7324.7948461432588</v>
      </c>
      <c r="AQ237" s="65">
        <f t="shared" si="332"/>
        <v>8084.9798461432592</v>
      </c>
    </row>
    <row r="239" spans="1:43" x14ac:dyDescent="0.25">
      <c r="A239" s="79" t="s">
        <v>692</v>
      </c>
    </row>
    <row r="241" spans="1:43" x14ac:dyDescent="0.25">
      <c r="A241" s="13" t="s">
        <v>410</v>
      </c>
      <c r="B241" s="37"/>
      <c r="C241" s="52">
        <f t="shared" ref="C241:AF241" si="335">C147+C60</f>
        <v>4401.6903348340293</v>
      </c>
      <c r="D241" s="52">
        <f t="shared" si="335"/>
        <v>4456.1807137107935</v>
      </c>
      <c r="E241" s="52">
        <f t="shared" si="335"/>
        <v>4491.0716480693163</v>
      </c>
      <c r="F241" s="52">
        <f t="shared" si="335"/>
        <v>4522.3867374655256</v>
      </c>
      <c r="G241" s="52">
        <f t="shared" si="335"/>
        <v>5212.6521010457809</v>
      </c>
      <c r="H241" s="52">
        <f t="shared" si="335"/>
        <v>7001.1578407785573</v>
      </c>
      <c r="I241" s="52">
        <f t="shared" si="335"/>
        <v>7067.4588509567584</v>
      </c>
      <c r="J241" s="52">
        <f t="shared" si="335"/>
        <v>7131.4521385109665</v>
      </c>
      <c r="K241" s="52">
        <f t="shared" si="335"/>
        <v>7200.6273111279143</v>
      </c>
      <c r="L241" s="52">
        <f t="shared" si="335"/>
        <v>7165.6892002169152</v>
      </c>
      <c r="M241" s="52">
        <f t="shared" si="335"/>
        <v>5923.9434198037097</v>
      </c>
      <c r="N241" s="52">
        <f t="shared" si="335"/>
        <v>6004.4733397466389</v>
      </c>
      <c r="O241" s="52">
        <f t="shared" si="335"/>
        <v>6099.1719877012283</v>
      </c>
      <c r="P241" s="52">
        <f t="shared" si="335"/>
        <v>6201.3090839654533</v>
      </c>
      <c r="Q241" s="52">
        <f t="shared" si="335"/>
        <v>6585.5671730417171</v>
      </c>
      <c r="R241" s="52">
        <f t="shared" si="335"/>
        <v>6228.0738271235195</v>
      </c>
      <c r="S241" s="52">
        <f t="shared" si="335"/>
        <v>6326.5774082375656</v>
      </c>
      <c r="T241" s="52">
        <f t="shared" si="335"/>
        <v>6419.8120146053261</v>
      </c>
      <c r="U241" s="52">
        <f t="shared" si="335"/>
        <v>6502.6515794995685</v>
      </c>
      <c r="V241" s="52">
        <f t="shared" si="335"/>
        <v>7706.3134799805448</v>
      </c>
      <c r="W241" s="52">
        <f t="shared" si="335"/>
        <v>7787.4505856231117</v>
      </c>
      <c r="X241" s="52">
        <f t="shared" si="335"/>
        <v>7823.521464924831</v>
      </c>
      <c r="Y241" s="52">
        <f t="shared" si="335"/>
        <v>7836.0297229717271</v>
      </c>
      <c r="Z241" s="52">
        <f t="shared" si="335"/>
        <v>7825.8806713248314</v>
      </c>
      <c r="AA241" s="52">
        <f t="shared" si="335"/>
        <v>7794.0653551231117</v>
      </c>
      <c r="AB241" s="52">
        <f t="shared" si="335"/>
        <v>8246.9045429855978</v>
      </c>
      <c r="AC241" s="52">
        <f t="shared" si="335"/>
        <v>8182.0768027009963</v>
      </c>
      <c r="AD241" s="52">
        <f t="shared" si="335"/>
        <v>8099.7252763067545</v>
      </c>
      <c r="AE241" s="52">
        <f t="shared" si="335"/>
        <v>8005.1748002389941</v>
      </c>
      <c r="AF241" s="52">
        <f t="shared" si="335"/>
        <v>7902.7088379249471</v>
      </c>
      <c r="AH241" s="65">
        <f t="shared" ref="AH241:AH250" si="336">AVERAGE(C241:G241)</f>
        <v>4616.7963070250889</v>
      </c>
      <c r="AI241" s="65">
        <f t="shared" ref="AI241:AI250" si="337">AVERAGE(H241:L241)</f>
        <v>7113.2770683182225</v>
      </c>
      <c r="AJ241" s="65">
        <f t="shared" ref="AJ241:AJ250" si="338">AVERAGE(M241:Q241)</f>
        <v>6162.89300085175</v>
      </c>
      <c r="AK241" s="65">
        <f t="shared" ref="AK241:AK250" si="339">AVERAGE(R241:V241)</f>
        <v>6636.6856618893044</v>
      </c>
      <c r="AL241" s="65">
        <f t="shared" ref="AL241:AL250" si="340">AVERAGE(W241:AA241)</f>
        <v>7813.3895599935222</v>
      </c>
      <c r="AM241" s="65">
        <f t="shared" ref="AM241:AM250" si="341">AVERAGE(AB241:AF241)</f>
        <v>8087.3180520314581</v>
      </c>
      <c r="AN241" s="66"/>
      <c r="AO241" s="65">
        <f t="shared" ref="AO241:AO250" si="342">AVERAGE(AH241:AI241)</f>
        <v>5865.0366876716562</v>
      </c>
      <c r="AP241" s="65">
        <f t="shared" ref="AP241:AP250" si="343">AVERAGE(AJ241:AK241)</f>
        <v>6399.7893313705272</v>
      </c>
      <c r="AQ241" s="65">
        <f t="shared" ref="AQ241:AQ250" si="344">AVERAGE(AL241:AM241)</f>
        <v>7950.3538060124902</v>
      </c>
    </row>
    <row r="242" spans="1:43" x14ac:dyDescent="0.25">
      <c r="A242" s="13" t="s">
        <v>411</v>
      </c>
      <c r="B242" s="37"/>
      <c r="C242" s="52">
        <f t="shared" ref="C242:AF242" si="345">C148+C61</f>
        <v>1731.2768241758718</v>
      </c>
      <c r="D242" s="52">
        <f t="shared" si="345"/>
        <v>1760.7106639556396</v>
      </c>
      <c r="E242" s="52">
        <f t="shared" si="345"/>
        <v>1775.5720382948687</v>
      </c>
      <c r="F242" s="52">
        <f t="shared" si="345"/>
        <v>1783.9178714972568</v>
      </c>
      <c r="G242" s="52">
        <f t="shared" si="345"/>
        <v>1789.7432119076693</v>
      </c>
      <c r="H242" s="52">
        <f t="shared" si="345"/>
        <v>1794.5681710124074</v>
      </c>
      <c r="I242" s="52">
        <f t="shared" si="345"/>
        <v>1523.2647557706271</v>
      </c>
      <c r="J242" s="52">
        <f t="shared" si="345"/>
        <v>1523.1741432820013</v>
      </c>
      <c r="K242" s="52">
        <f t="shared" si="345"/>
        <v>1192.0383536156837</v>
      </c>
      <c r="L242" s="52">
        <f t="shared" si="345"/>
        <v>1189.946038530597</v>
      </c>
      <c r="M242" s="52">
        <f t="shared" si="345"/>
        <v>5952.5800773526007</v>
      </c>
      <c r="N242" s="52">
        <f t="shared" si="345"/>
        <v>5347.0032261754595</v>
      </c>
      <c r="O242" s="52">
        <f t="shared" si="345"/>
        <v>5383.4365103882092</v>
      </c>
      <c r="P242" s="52">
        <f t="shared" si="345"/>
        <v>5404.0825709610162</v>
      </c>
      <c r="Q242" s="52">
        <f t="shared" si="345"/>
        <v>5418.0578679902337</v>
      </c>
      <c r="R242" s="52">
        <f t="shared" si="345"/>
        <v>5428.6414227838741</v>
      </c>
      <c r="S242" s="52">
        <f t="shared" si="345"/>
        <v>5845.2123025265628</v>
      </c>
      <c r="T242" s="52">
        <f t="shared" si="345"/>
        <v>5859.2290838042454</v>
      </c>
      <c r="U242" s="52">
        <f t="shared" si="345"/>
        <v>5867.0992908338485</v>
      </c>
      <c r="V242" s="52">
        <f t="shared" si="345"/>
        <v>5871.6597607838485</v>
      </c>
      <c r="W242" s="52">
        <f t="shared" si="345"/>
        <v>5873.9099895557874</v>
      </c>
      <c r="X242" s="52">
        <f t="shared" si="345"/>
        <v>6303.7848659187921</v>
      </c>
      <c r="Y242" s="52">
        <f t="shared" si="345"/>
        <v>6310.1893746304049</v>
      </c>
      <c r="Z242" s="52">
        <f t="shared" si="345"/>
        <v>6310.3073991487927</v>
      </c>
      <c r="AA242" s="52">
        <f t="shared" si="345"/>
        <v>6307.323597665787</v>
      </c>
      <c r="AB242" s="52">
        <f t="shared" si="345"/>
        <v>6302.4281829738484</v>
      </c>
      <c r="AC242" s="52">
        <f t="shared" si="345"/>
        <v>6296.140888773848</v>
      </c>
      <c r="AD242" s="52">
        <f t="shared" si="345"/>
        <v>6288.7722862042456</v>
      </c>
      <c r="AE242" s="52">
        <f t="shared" si="345"/>
        <v>6280.5682056665628</v>
      </c>
      <c r="AF242" s="52">
        <f t="shared" si="345"/>
        <v>6271.7476473038741</v>
      </c>
      <c r="AH242" s="65">
        <f t="shared" si="336"/>
        <v>1768.2441219662614</v>
      </c>
      <c r="AI242" s="65">
        <f t="shared" si="337"/>
        <v>1444.5982924422635</v>
      </c>
      <c r="AJ242" s="65">
        <f t="shared" si="338"/>
        <v>5501.0320505735026</v>
      </c>
      <c r="AK242" s="65">
        <f t="shared" si="339"/>
        <v>5774.3683721464758</v>
      </c>
      <c r="AL242" s="65">
        <f t="shared" si="340"/>
        <v>6221.1030453839139</v>
      </c>
      <c r="AM242" s="65">
        <f t="shared" si="341"/>
        <v>6287.9314421844765</v>
      </c>
      <c r="AN242" s="66"/>
      <c r="AO242" s="65">
        <f t="shared" si="342"/>
        <v>1606.4212072042624</v>
      </c>
      <c r="AP242" s="65">
        <f t="shared" si="343"/>
        <v>5637.7002113599892</v>
      </c>
      <c r="AQ242" s="65">
        <f t="shared" si="344"/>
        <v>6254.5172437841957</v>
      </c>
    </row>
    <row r="243" spans="1:43" x14ac:dyDescent="0.25">
      <c r="A243" s="13" t="s">
        <v>439</v>
      </c>
      <c r="B243" s="37"/>
      <c r="C243" s="52">
        <f t="shared" ref="C243:AF243" si="346">C149+C62</f>
        <v>772.88301458035414</v>
      </c>
      <c r="D243" s="52">
        <f t="shared" si="346"/>
        <v>840.31522394629849</v>
      </c>
      <c r="E243" s="52">
        <f t="shared" si="346"/>
        <v>896.83085654507659</v>
      </c>
      <c r="F243" s="52">
        <f t="shared" si="346"/>
        <v>945.49373443466345</v>
      </c>
      <c r="G243" s="52">
        <f t="shared" si="346"/>
        <v>985.63716168080964</v>
      </c>
      <c r="H243" s="52">
        <f t="shared" si="346"/>
        <v>1076.0504663776223</v>
      </c>
      <c r="I243" s="52">
        <f t="shared" si="346"/>
        <v>1096.3265037831059</v>
      </c>
      <c r="J243" s="52">
        <f t="shared" si="346"/>
        <v>1104.3831079059582</v>
      </c>
      <c r="K243" s="52">
        <f t="shared" si="346"/>
        <v>1100.1960285731059</v>
      </c>
      <c r="L243" s="52">
        <f t="shared" si="346"/>
        <v>1084.1031423376223</v>
      </c>
      <c r="M243" s="52">
        <f t="shared" si="346"/>
        <v>1016.2050879650654</v>
      </c>
      <c r="N243" s="52">
        <f t="shared" si="346"/>
        <v>978.6064505989192</v>
      </c>
      <c r="O243" s="52">
        <f t="shared" si="346"/>
        <v>933.13971687933247</v>
      </c>
      <c r="P243" s="52">
        <f t="shared" si="346"/>
        <v>881.50628951055432</v>
      </c>
      <c r="Q243" s="52">
        <f t="shared" si="346"/>
        <v>825.69481277016553</v>
      </c>
      <c r="R243" s="52">
        <f t="shared" si="346"/>
        <v>742.92845785857992</v>
      </c>
      <c r="S243" s="52">
        <f t="shared" si="346"/>
        <v>684.3999305561</v>
      </c>
      <c r="T243" s="52">
        <f t="shared" si="346"/>
        <v>627.5670739419777</v>
      </c>
      <c r="U243" s="52">
        <f t="shared" si="346"/>
        <v>573.71028626583779</v>
      </c>
      <c r="V243" s="52">
        <f t="shared" si="346"/>
        <v>525.84326077166168</v>
      </c>
      <c r="W243" s="52">
        <f t="shared" si="346"/>
        <v>481.81727816035436</v>
      </c>
      <c r="X243" s="52">
        <f t="shared" si="346"/>
        <v>441.94139504195738</v>
      </c>
      <c r="Y243" s="52">
        <f t="shared" si="346"/>
        <v>407.34015497089484</v>
      </c>
      <c r="Z243" s="52">
        <f t="shared" si="346"/>
        <v>377.89536511859933</v>
      </c>
      <c r="AA243" s="52">
        <f t="shared" si="346"/>
        <v>353.3021037968536</v>
      </c>
      <c r="AB243" s="52">
        <f t="shared" si="346"/>
        <v>359.90650927203643</v>
      </c>
      <c r="AC243" s="52">
        <f t="shared" si="346"/>
        <v>343.94479616903425</v>
      </c>
      <c r="AD243" s="52">
        <f t="shared" si="346"/>
        <v>331.12715440110208</v>
      </c>
      <c r="AE243" s="52">
        <f t="shared" si="346"/>
        <v>321.04640577918047</v>
      </c>
      <c r="AF243" s="52">
        <f t="shared" si="346"/>
        <v>313.23727024730914</v>
      </c>
      <c r="AH243" s="65">
        <f t="shared" si="336"/>
        <v>888.23199823744039</v>
      </c>
      <c r="AI243" s="65">
        <f t="shared" si="337"/>
        <v>1092.211849795483</v>
      </c>
      <c r="AJ243" s="65">
        <f t="shared" si="338"/>
        <v>927.03047154480737</v>
      </c>
      <c r="AK243" s="65">
        <f t="shared" si="339"/>
        <v>630.88980187883146</v>
      </c>
      <c r="AL243" s="65">
        <f t="shared" si="340"/>
        <v>412.45925941773191</v>
      </c>
      <c r="AM243" s="65">
        <f t="shared" si="341"/>
        <v>333.85242717373251</v>
      </c>
      <c r="AN243" s="66"/>
      <c r="AO243" s="65">
        <f t="shared" si="342"/>
        <v>990.22192401646168</v>
      </c>
      <c r="AP243" s="65">
        <f t="shared" si="343"/>
        <v>778.96013671181936</v>
      </c>
      <c r="AQ243" s="65">
        <f t="shared" si="344"/>
        <v>373.15584329573221</v>
      </c>
    </row>
    <row r="244" spans="1:43" x14ac:dyDescent="0.25">
      <c r="A244" s="13" t="s">
        <v>412</v>
      </c>
      <c r="B244" s="37"/>
      <c r="C244" s="52">
        <f t="shared" ref="C244:AF244" si="347">C150+C63</f>
        <v>89.094466029403918</v>
      </c>
      <c r="D244" s="52">
        <f t="shared" si="347"/>
        <v>122.95656675437311</v>
      </c>
      <c r="E244" s="52">
        <f t="shared" si="347"/>
        <v>156.54654275912594</v>
      </c>
      <c r="F244" s="52">
        <f t="shared" si="347"/>
        <v>190.16252574365478</v>
      </c>
      <c r="G244" s="52">
        <f t="shared" si="347"/>
        <v>229.9437484836979</v>
      </c>
      <c r="H244" s="52">
        <f t="shared" si="347"/>
        <v>301.92027792778026</v>
      </c>
      <c r="I244" s="52">
        <f t="shared" si="347"/>
        <v>355.94460845164633</v>
      </c>
      <c r="J244" s="52">
        <f t="shared" si="347"/>
        <v>410.22020945528817</v>
      </c>
      <c r="K244" s="52">
        <f t="shared" si="347"/>
        <v>464.78997333870552</v>
      </c>
      <c r="L244" s="52">
        <f t="shared" si="347"/>
        <v>860.02365011102347</v>
      </c>
      <c r="M244" s="52">
        <f t="shared" si="347"/>
        <v>375.76195670896578</v>
      </c>
      <c r="N244" s="52">
        <f t="shared" si="347"/>
        <v>386.00378345879039</v>
      </c>
      <c r="O244" s="52">
        <f t="shared" si="347"/>
        <v>400.25772866827339</v>
      </c>
      <c r="P244" s="52">
        <f t="shared" si="347"/>
        <v>415.86642203741138</v>
      </c>
      <c r="Q244" s="52">
        <f t="shared" si="347"/>
        <v>562.89982493087041</v>
      </c>
      <c r="R244" s="52">
        <f t="shared" si="347"/>
        <v>581.73798151932829</v>
      </c>
      <c r="S244" s="52">
        <f t="shared" si="347"/>
        <v>599.23129276744396</v>
      </c>
      <c r="T244" s="52">
        <f t="shared" si="347"/>
        <v>616.31066487521844</v>
      </c>
      <c r="U244" s="52">
        <f t="shared" si="347"/>
        <v>633.24374454265092</v>
      </c>
      <c r="V244" s="52">
        <f t="shared" si="347"/>
        <v>417.61063044328199</v>
      </c>
      <c r="W244" s="52">
        <f t="shared" si="347"/>
        <v>430.05777963003436</v>
      </c>
      <c r="X244" s="52">
        <f t="shared" si="347"/>
        <v>445.07893807644177</v>
      </c>
      <c r="Y244" s="52">
        <f t="shared" si="347"/>
        <v>460.98055958250745</v>
      </c>
      <c r="Z244" s="52">
        <f t="shared" si="347"/>
        <v>477.19568304822809</v>
      </c>
      <c r="AA244" s="52">
        <f t="shared" si="347"/>
        <v>493.56687267361696</v>
      </c>
      <c r="AB244" s="52">
        <f t="shared" si="347"/>
        <v>510.05269785865079</v>
      </c>
      <c r="AC244" s="52">
        <f t="shared" si="347"/>
        <v>526.62415970335655</v>
      </c>
      <c r="AD244" s="52">
        <f t="shared" si="347"/>
        <v>543.26585560770684</v>
      </c>
      <c r="AE244" s="52">
        <f t="shared" si="347"/>
        <v>559.97964907172923</v>
      </c>
      <c r="AF244" s="52">
        <f t="shared" si="347"/>
        <v>576.75633149539567</v>
      </c>
      <c r="AH244" s="65">
        <f t="shared" si="336"/>
        <v>157.74076995405113</v>
      </c>
      <c r="AI244" s="65">
        <f t="shared" si="337"/>
        <v>478.57974385688874</v>
      </c>
      <c r="AJ244" s="65">
        <f t="shared" si="338"/>
        <v>428.15794316086232</v>
      </c>
      <c r="AK244" s="65">
        <f t="shared" si="339"/>
        <v>569.62686282958475</v>
      </c>
      <c r="AL244" s="65">
        <f t="shared" si="340"/>
        <v>461.37596660216576</v>
      </c>
      <c r="AM244" s="65">
        <f t="shared" si="341"/>
        <v>543.33573874736794</v>
      </c>
      <c r="AN244" s="66"/>
      <c r="AO244" s="65">
        <f t="shared" si="342"/>
        <v>318.16025690546996</v>
      </c>
      <c r="AP244" s="65">
        <f t="shared" si="343"/>
        <v>498.89240299522351</v>
      </c>
      <c r="AQ244" s="65">
        <f t="shared" si="344"/>
        <v>502.35585267476688</v>
      </c>
    </row>
    <row r="245" spans="1:43" x14ac:dyDescent="0.25">
      <c r="A245" s="13" t="s">
        <v>436</v>
      </c>
      <c r="B245" s="37"/>
      <c r="C245" s="52">
        <f t="shared" ref="C245:AF245" si="348">C151+C64</f>
        <v>2732.1765223717562</v>
      </c>
      <c r="D245" s="52">
        <f t="shared" si="348"/>
        <v>2765.3913922092202</v>
      </c>
      <c r="E245" s="52">
        <f t="shared" si="348"/>
        <v>2784.6365844345005</v>
      </c>
      <c r="F245" s="52">
        <f t="shared" si="348"/>
        <v>2798.5310940350191</v>
      </c>
      <c r="G245" s="52">
        <f t="shared" si="348"/>
        <v>2810.36542761086</v>
      </c>
      <c r="H245" s="52">
        <f t="shared" si="348"/>
        <v>2817.6524723456432</v>
      </c>
      <c r="I245" s="52">
        <f t="shared" si="348"/>
        <v>2827.9318418286789</v>
      </c>
      <c r="J245" s="52">
        <f t="shared" si="348"/>
        <v>2837.7946629828671</v>
      </c>
      <c r="K245" s="52">
        <f t="shared" si="348"/>
        <v>2847.2851600575837</v>
      </c>
      <c r="L245" s="52">
        <f t="shared" si="348"/>
        <v>2835.9947709614967</v>
      </c>
      <c r="M245" s="52">
        <f t="shared" si="348"/>
        <v>3230.5137728701811</v>
      </c>
      <c r="N245" s="52">
        <f t="shared" si="348"/>
        <v>3229.8230771948506</v>
      </c>
      <c r="O245" s="52">
        <f t="shared" si="348"/>
        <v>3226.7587142627981</v>
      </c>
      <c r="P245" s="52">
        <f t="shared" si="348"/>
        <v>3222.7243687101823</v>
      </c>
      <c r="Q245" s="52">
        <f t="shared" si="348"/>
        <v>3685.2702594866178</v>
      </c>
      <c r="R245" s="52">
        <f t="shared" si="348"/>
        <v>3684.5830065750042</v>
      </c>
      <c r="S245" s="52">
        <f t="shared" si="348"/>
        <v>3680.7972782171123</v>
      </c>
      <c r="T245" s="52">
        <f t="shared" si="348"/>
        <v>3675.4539877217167</v>
      </c>
      <c r="U245" s="52">
        <f t="shared" si="348"/>
        <v>3668.9195735237154</v>
      </c>
      <c r="V245" s="52">
        <f t="shared" si="348"/>
        <v>3661.2065635758499</v>
      </c>
      <c r="W245" s="52">
        <f t="shared" si="348"/>
        <v>3652.2081483676657</v>
      </c>
      <c r="X245" s="52">
        <f t="shared" si="348"/>
        <v>3641.8044758405163</v>
      </c>
      <c r="Y245" s="52">
        <f t="shared" si="348"/>
        <v>3629.9128537143183</v>
      </c>
      <c r="Z245" s="52">
        <f t="shared" si="348"/>
        <v>3616.501731264063</v>
      </c>
      <c r="AA245" s="52">
        <f t="shared" si="348"/>
        <v>3601.6185498109703</v>
      </c>
      <c r="AB245" s="52">
        <f t="shared" si="348"/>
        <v>3585.3715676449528</v>
      </c>
      <c r="AC245" s="52">
        <f t="shared" si="348"/>
        <v>3567.9161081801008</v>
      </c>
      <c r="AD245" s="52">
        <f t="shared" si="348"/>
        <v>3549.4582296569306</v>
      </c>
      <c r="AE245" s="52">
        <f t="shared" si="348"/>
        <v>3530.2458624703595</v>
      </c>
      <c r="AF245" s="52">
        <f t="shared" si="348"/>
        <v>3510.5402318977317</v>
      </c>
      <c r="AH245" s="65">
        <f t="shared" si="336"/>
        <v>2778.2202041322716</v>
      </c>
      <c r="AI245" s="65">
        <f t="shared" si="337"/>
        <v>2833.3317816352542</v>
      </c>
      <c r="AJ245" s="65">
        <f t="shared" si="338"/>
        <v>3319.0180385049257</v>
      </c>
      <c r="AK245" s="65">
        <f t="shared" si="339"/>
        <v>3674.1920819226798</v>
      </c>
      <c r="AL245" s="65">
        <f t="shared" si="340"/>
        <v>3628.4091517995066</v>
      </c>
      <c r="AM245" s="65">
        <f t="shared" si="341"/>
        <v>3548.7063999700149</v>
      </c>
      <c r="AN245" s="66"/>
      <c r="AO245" s="65">
        <f t="shared" si="342"/>
        <v>2805.7759928837631</v>
      </c>
      <c r="AP245" s="65">
        <f t="shared" si="343"/>
        <v>3496.605060213803</v>
      </c>
      <c r="AQ245" s="65">
        <f t="shared" si="344"/>
        <v>3588.5577758847608</v>
      </c>
    </row>
    <row r="246" spans="1:43" x14ac:dyDescent="0.25">
      <c r="A246" s="13" t="s">
        <v>437</v>
      </c>
      <c r="B246" s="37"/>
      <c r="C246" s="52">
        <f t="shared" ref="C246:AF246" si="349">C152+C65</f>
        <v>2894.7326307042567</v>
      </c>
      <c r="D246" s="52">
        <f t="shared" si="349"/>
        <v>2999.0217629915082</v>
      </c>
      <c r="E246" s="52">
        <f t="shared" si="349"/>
        <v>3054.557177092368</v>
      </c>
      <c r="F246" s="52">
        <f t="shared" si="349"/>
        <v>3100.7567086039826</v>
      </c>
      <c r="G246" s="52">
        <f t="shared" si="349"/>
        <v>3138.289305997052</v>
      </c>
      <c r="H246" s="52">
        <f t="shared" si="349"/>
        <v>3166.5254154227682</v>
      </c>
      <c r="I246" s="52">
        <f t="shared" si="349"/>
        <v>3184.5811418545532</v>
      </c>
      <c r="J246" s="52">
        <f t="shared" si="349"/>
        <v>3191.8075629038817</v>
      </c>
      <c r="K246" s="52">
        <f t="shared" si="349"/>
        <v>3187.966895644553</v>
      </c>
      <c r="L246" s="52">
        <f t="shared" si="349"/>
        <v>3173.3120032027682</v>
      </c>
      <c r="M246" s="52">
        <f t="shared" si="349"/>
        <v>2677.7683329414967</v>
      </c>
      <c r="N246" s="52">
        <f t="shared" si="349"/>
        <v>2641.4350444784272</v>
      </c>
      <c r="O246" s="52">
        <f t="shared" si="349"/>
        <v>2599.2870100668124</v>
      </c>
      <c r="P246" s="52">
        <f t="shared" si="349"/>
        <v>2552.0175602259528</v>
      </c>
      <c r="Q246" s="52">
        <f t="shared" si="349"/>
        <v>2501.1593248642566</v>
      </c>
      <c r="R246" s="52">
        <f t="shared" si="349"/>
        <v>2448.458796038442</v>
      </c>
      <c r="S246" s="52">
        <f t="shared" si="349"/>
        <v>2395.6322669934611</v>
      </c>
      <c r="T246" s="52">
        <f t="shared" si="349"/>
        <v>2344.2143932789468</v>
      </c>
      <c r="U246" s="52">
        <f t="shared" si="349"/>
        <v>2295.4756823838829</v>
      </c>
      <c r="V246" s="52">
        <f t="shared" si="349"/>
        <v>2286.8922771466691</v>
      </c>
      <c r="W246" s="52">
        <f t="shared" si="349"/>
        <v>2246.3257520965763</v>
      </c>
      <c r="X246" s="52">
        <f t="shared" si="349"/>
        <v>2210.3263674780724</v>
      </c>
      <c r="Y246" s="52">
        <f t="shared" si="349"/>
        <v>2179.0763830030805</v>
      </c>
      <c r="Z246" s="52">
        <f t="shared" si="349"/>
        <v>2152.4824982209384</v>
      </c>
      <c r="AA246" s="52">
        <f t="shared" si="349"/>
        <v>2130.2684875593091</v>
      </c>
      <c r="AB246" s="52">
        <f t="shared" si="349"/>
        <v>2112.0349780338233</v>
      </c>
      <c r="AC246" s="52">
        <f t="shared" si="349"/>
        <v>2097.3099672990215</v>
      </c>
      <c r="AD246" s="52">
        <f t="shared" si="349"/>
        <v>2085.5950756709512</v>
      </c>
      <c r="AE246" s="52">
        <f t="shared" si="349"/>
        <v>2076.4004353911578</v>
      </c>
      <c r="AF246" s="52">
        <f t="shared" si="349"/>
        <v>2069.2664533720781</v>
      </c>
      <c r="AH246" s="65">
        <f t="shared" si="336"/>
        <v>3037.4715170778336</v>
      </c>
      <c r="AI246" s="65">
        <f t="shared" si="337"/>
        <v>3180.8386038057047</v>
      </c>
      <c r="AJ246" s="65">
        <f t="shared" si="338"/>
        <v>2594.3334545153893</v>
      </c>
      <c r="AK246" s="65">
        <f t="shared" si="339"/>
        <v>2354.1346831682804</v>
      </c>
      <c r="AL246" s="65">
        <f t="shared" si="340"/>
        <v>2183.695897671595</v>
      </c>
      <c r="AM246" s="65">
        <f t="shared" si="341"/>
        <v>2088.1213819534069</v>
      </c>
      <c r="AN246" s="66"/>
      <c r="AO246" s="65">
        <f t="shared" si="342"/>
        <v>3109.1550604417689</v>
      </c>
      <c r="AP246" s="65">
        <f t="shared" si="343"/>
        <v>2474.2340688418349</v>
      </c>
      <c r="AQ246" s="65">
        <f t="shared" si="344"/>
        <v>2135.908639812501</v>
      </c>
    </row>
    <row r="247" spans="1:43" x14ac:dyDescent="0.25">
      <c r="A247" s="13" t="s">
        <v>438</v>
      </c>
      <c r="B247" s="37"/>
      <c r="C247" s="52">
        <f t="shared" ref="C247:AF247" si="350">C153+C66</f>
        <v>1230.3601771099341</v>
      </c>
      <c r="D247" s="52">
        <f t="shared" si="350"/>
        <v>1253.9932753673211</v>
      </c>
      <c r="E247" s="52">
        <f t="shared" si="350"/>
        <v>1264.5649151316002</v>
      </c>
      <c r="F247" s="52">
        <f t="shared" si="350"/>
        <v>1270.2785036141797</v>
      </c>
      <c r="G247" s="52">
        <f t="shared" si="350"/>
        <v>1274.1588980010106</v>
      </c>
      <c r="H247" s="52">
        <f t="shared" si="350"/>
        <v>1277.2798202067574</v>
      </c>
      <c r="I247" s="52">
        <f t="shared" si="350"/>
        <v>1279.9492051907946</v>
      </c>
      <c r="J247" s="52">
        <f t="shared" si="350"/>
        <v>1282.3256466610296</v>
      </c>
      <c r="K247" s="52">
        <f t="shared" si="350"/>
        <v>1284.4211820907944</v>
      </c>
      <c r="L247" s="52">
        <f t="shared" si="350"/>
        <v>651.62366072022382</v>
      </c>
      <c r="M247" s="52">
        <f t="shared" si="350"/>
        <v>641.82496091447683</v>
      </c>
      <c r="N247" s="52">
        <f t="shared" si="350"/>
        <v>638.42448912764598</v>
      </c>
      <c r="O247" s="52">
        <f t="shared" si="350"/>
        <v>637.02359584506632</v>
      </c>
      <c r="P247" s="52">
        <f t="shared" si="350"/>
        <v>636.23093338078718</v>
      </c>
      <c r="Q247" s="52">
        <f t="shared" si="350"/>
        <v>635.64354212340015</v>
      </c>
      <c r="R247" s="52">
        <f t="shared" si="350"/>
        <v>635.06619484692465</v>
      </c>
      <c r="S247" s="52">
        <f t="shared" si="350"/>
        <v>634.4906068635496</v>
      </c>
      <c r="T247" s="52">
        <f t="shared" si="350"/>
        <v>633.92147306665356</v>
      </c>
      <c r="U247" s="52">
        <f t="shared" si="350"/>
        <v>633.31946284034279</v>
      </c>
      <c r="V247" s="52">
        <f t="shared" si="350"/>
        <v>632.70710250799993</v>
      </c>
      <c r="W247" s="52">
        <f t="shared" si="350"/>
        <v>632.08622866835685</v>
      </c>
      <c r="X247" s="52">
        <f t="shared" si="350"/>
        <v>631.44741618515809</v>
      </c>
      <c r="Y247" s="52">
        <f t="shared" si="350"/>
        <v>630.78717923329737</v>
      </c>
      <c r="Z247" s="52">
        <f t="shared" si="350"/>
        <v>630.09539143869574</v>
      </c>
      <c r="AA247" s="52">
        <f t="shared" si="350"/>
        <v>629.39568046339468</v>
      </c>
      <c r="AB247" s="52">
        <f t="shared" si="350"/>
        <v>628.70611888659789</v>
      </c>
      <c r="AC247" s="52">
        <f t="shared" si="350"/>
        <v>628.01820547311581</v>
      </c>
      <c r="AD247" s="52">
        <f t="shared" si="350"/>
        <v>627.32401754151715</v>
      </c>
      <c r="AE247" s="52">
        <f t="shared" si="350"/>
        <v>626.62842939389589</v>
      </c>
      <c r="AF247" s="52">
        <f t="shared" si="350"/>
        <v>625.92410232626798</v>
      </c>
      <c r="AH247" s="65">
        <f t="shared" si="336"/>
        <v>1258.6711538448089</v>
      </c>
      <c r="AI247" s="65">
        <f t="shared" si="337"/>
        <v>1155.1199029739198</v>
      </c>
      <c r="AJ247" s="65">
        <f t="shared" si="338"/>
        <v>637.82950427827529</v>
      </c>
      <c r="AK247" s="65">
        <f t="shared" si="339"/>
        <v>633.90096802509402</v>
      </c>
      <c r="AL247" s="65">
        <f t="shared" si="340"/>
        <v>630.76237919778055</v>
      </c>
      <c r="AM247" s="65">
        <f t="shared" si="341"/>
        <v>627.32017472427901</v>
      </c>
      <c r="AN247" s="66"/>
      <c r="AO247" s="65">
        <f t="shared" si="342"/>
        <v>1206.8955284093645</v>
      </c>
      <c r="AP247" s="65">
        <f t="shared" si="343"/>
        <v>635.86523615168471</v>
      </c>
      <c r="AQ247" s="65">
        <f t="shared" si="344"/>
        <v>629.04127696102978</v>
      </c>
    </row>
    <row r="248" spans="1:43" x14ac:dyDescent="0.25">
      <c r="A248" s="13" t="s">
        <v>413</v>
      </c>
      <c r="B248" s="37"/>
      <c r="C248" s="52">
        <f t="shared" ref="C248:AF248" si="351">C154+C67</f>
        <v>1968.7196617412117</v>
      </c>
      <c r="D248" s="52">
        <f t="shared" si="351"/>
        <v>1935.9741759030303</v>
      </c>
      <c r="E248" s="52">
        <f t="shared" si="351"/>
        <v>2114.6931808466661</v>
      </c>
      <c r="F248" s="52">
        <f t="shared" si="351"/>
        <v>2247.5076129857571</v>
      </c>
      <c r="G248" s="52">
        <f t="shared" si="351"/>
        <v>2327.3505696369698</v>
      </c>
      <c r="H248" s="52">
        <f t="shared" si="351"/>
        <v>2524.3697784933329</v>
      </c>
      <c r="I248" s="52">
        <f t="shared" si="351"/>
        <v>2423.5448131500002</v>
      </c>
      <c r="J248" s="52">
        <f t="shared" si="351"/>
        <v>2982.7027545966671</v>
      </c>
      <c r="K248" s="52">
        <f t="shared" si="351"/>
        <v>2824.7912478700005</v>
      </c>
      <c r="L248" s="52">
        <f t="shared" si="351"/>
        <v>3140.93818384</v>
      </c>
      <c r="M248" s="52">
        <f t="shared" si="351"/>
        <v>3091.1526194099997</v>
      </c>
      <c r="N248" s="52">
        <f t="shared" si="351"/>
        <v>2863.9725811100002</v>
      </c>
      <c r="O248" s="52">
        <f t="shared" si="351"/>
        <v>2392.8731446233332</v>
      </c>
      <c r="P248" s="52">
        <f t="shared" si="351"/>
        <v>2157.6156835866668</v>
      </c>
      <c r="Q248" s="52">
        <f t="shared" si="351"/>
        <v>2262.5906014033335</v>
      </c>
      <c r="R248" s="52">
        <f t="shared" si="351"/>
        <v>1747.3431369900002</v>
      </c>
      <c r="S248" s="52">
        <f t="shared" si="351"/>
        <v>1763.4929882233334</v>
      </c>
      <c r="T248" s="52">
        <f t="shared" si="351"/>
        <v>2052.5916480799997</v>
      </c>
      <c r="U248" s="52">
        <f t="shared" si="351"/>
        <v>1768.4007012833335</v>
      </c>
      <c r="V248" s="52">
        <f t="shared" si="351"/>
        <v>1763.1592700033336</v>
      </c>
      <c r="W248" s="52">
        <f t="shared" si="351"/>
        <v>2004.1304977766667</v>
      </c>
      <c r="X248" s="52">
        <f t="shared" si="351"/>
        <v>2005.0863771366667</v>
      </c>
      <c r="Y248" s="52">
        <f t="shared" si="351"/>
        <v>2120.9729561966669</v>
      </c>
      <c r="Z248" s="52">
        <f t="shared" si="351"/>
        <v>2000.7084619266668</v>
      </c>
      <c r="AA248" s="52">
        <f t="shared" si="351"/>
        <v>2224.0092446188892</v>
      </c>
      <c r="AB248" s="52">
        <f t="shared" si="351"/>
        <v>2437.777566968889</v>
      </c>
      <c r="AC248" s="52">
        <f t="shared" si="351"/>
        <v>2652.8362809188884</v>
      </c>
      <c r="AD248" s="52">
        <f t="shared" si="351"/>
        <v>2793.8808904344446</v>
      </c>
      <c r="AE248" s="52">
        <f t="shared" si="351"/>
        <v>3012.5189106677781</v>
      </c>
      <c r="AF248" s="52">
        <f t="shared" si="351"/>
        <v>3015.809494017778</v>
      </c>
      <c r="AH248" s="65">
        <f t="shared" si="336"/>
        <v>2118.8490402227271</v>
      </c>
      <c r="AI248" s="65">
        <f t="shared" si="337"/>
        <v>2779.26935559</v>
      </c>
      <c r="AJ248" s="65">
        <f t="shared" si="338"/>
        <v>2553.6409260266669</v>
      </c>
      <c r="AK248" s="65">
        <f t="shared" si="339"/>
        <v>1818.9975489160001</v>
      </c>
      <c r="AL248" s="65">
        <f t="shared" si="340"/>
        <v>2070.9815075311112</v>
      </c>
      <c r="AM248" s="65">
        <f t="shared" si="341"/>
        <v>2782.5646286015553</v>
      </c>
      <c r="AN248" s="66"/>
      <c r="AO248" s="65">
        <f t="shared" si="342"/>
        <v>2449.0591979063638</v>
      </c>
      <c r="AP248" s="65">
        <f t="shared" si="343"/>
        <v>2186.3192374713335</v>
      </c>
      <c r="AQ248" s="65">
        <f t="shared" si="344"/>
        <v>2426.7730680663335</v>
      </c>
    </row>
    <row r="249" spans="1:43" x14ac:dyDescent="0.25">
      <c r="A249" s="13" t="s">
        <v>414</v>
      </c>
      <c r="B249" s="37"/>
      <c r="C249" s="52">
        <f t="shared" ref="C249:AF249" si="352">C155+C68</f>
        <v>3006.4430828041045</v>
      </c>
      <c r="D249" s="52">
        <f t="shared" si="352"/>
        <v>2991.6203286859241</v>
      </c>
      <c r="E249" s="52">
        <f t="shared" si="352"/>
        <v>3177.7329973495603</v>
      </c>
      <c r="F249" s="52">
        <f t="shared" si="352"/>
        <v>3314.8413524586513</v>
      </c>
      <c r="G249" s="52">
        <f t="shared" si="352"/>
        <v>3397.7507777798637</v>
      </c>
      <c r="H249" s="52">
        <f t="shared" si="352"/>
        <v>3597.9957116162268</v>
      </c>
      <c r="I249" s="52">
        <f t="shared" si="352"/>
        <v>3499.2378361828942</v>
      </c>
      <c r="J249" s="52">
        <f t="shared" si="352"/>
        <v>4062.2694384495608</v>
      </c>
      <c r="K249" s="52">
        <f t="shared" si="352"/>
        <v>3906.2659837828942</v>
      </c>
      <c r="L249" s="52">
        <f t="shared" si="352"/>
        <v>4488.6960457432588</v>
      </c>
      <c r="M249" s="52">
        <f t="shared" si="352"/>
        <v>4445.8627922432588</v>
      </c>
      <c r="N249" s="52">
        <f t="shared" si="352"/>
        <v>4223.0451294432587</v>
      </c>
      <c r="O249" s="52">
        <f t="shared" si="352"/>
        <v>3755.6278351765923</v>
      </c>
      <c r="P249" s="52">
        <f t="shared" si="352"/>
        <v>3523.0320357099258</v>
      </c>
      <c r="Q249" s="52">
        <f t="shared" si="352"/>
        <v>3630.2634577765925</v>
      </c>
      <c r="R249" s="52">
        <f t="shared" si="352"/>
        <v>3117.1077461432587</v>
      </c>
      <c r="S249" s="52">
        <f t="shared" si="352"/>
        <v>3134.3502136765924</v>
      </c>
      <c r="T249" s="52">
        <f t="shared" si="352"/>
        <v>3425.3943999432586</v>
      </c>
      <c r="U249" s="52">
        <f t="shared" si="352"/>
        <v>3141.8899276765924</v>
      </c>
      <c r="V249" s="52">
        <f t="shared" si="352"/>
        <v>3137.1852380765922</v>
      </c>
      <c r="W249" s="52">
        <f t="shared" si="352"/>
        <v>3379.6386966099258</v>
      </c>
      <c r="X249" s="52">
        <f t="shared" si="352"/>
        <v>3381.3577364099256</v>
      </c>
      <c r="Y249" s="52">
        <f t="shared" si="352"/>
        <v>3498.1808928099258</v>
      </c>
      <c r="Z249" s="52">
        <f t="shared" si="352"/>
        <v>3377.6296487099253</v>
      </c>
      <c r="AA249" s="52">
        <f t="shared" si="352"/>
        <v>3601.8561104321479</v>
      </c>
      <c r="AB249" s="52">
        <f t="shared" si="352"/>
        <v>3817.0746642321478</v>
      </c>
      <c r="AC249" s="52">
        <f t="shared" si="352"/>
        <v>4033.7512841321472</v>
      </c>
      <c r="AD249" s="52">
        <f t="shared" si="352"/>
        <v>4175.9538131877034</v>
      </c>
      <c r="AE249" s="52">
        <f t="shared" si="352"/>
        <v>4396.0845410210368</v>
      </c>
      <c r="AF249" s="52">
        <f t="shared" si="352"/>
        <v>4399.5476799210364</v>
      </c>
      <c r="AH249" s="65">
        <f t="shared" si="336"/>
        <v>3177.6777078156206</v>
      </c>
      <c r="AI249" s="65">
        <f t="shared" si="337"/>
        <v>3910.8930031549667</v>
      </c>
      <c r="AJ249" s="65">
        <f t="shared" si="338"/>
        <v>3915.5662500699254</v>
      </c>
      <c r="AK249" s="65">
        <f t="shared" si="339"/>
        <v>3191.1855051032589</v>
      </c>
      <c r="AL249" s="65">
        <f t="shared" si="340"/>
        <v>3447.7326169943699</v>
      </c>
      <c r="AM249" s="65">
        <f t="shared" si="341"/>
        <v>4164.4823964988145</v>
      </c>
      <c r="AN249" s="66"/>
      <c r="AO249" s="65">
        <f t="shared" si="342"/>
        <v>3544.2853554852936</v>
      </c>
      <c r="AP249" s="65">
        <f t="shared" si="343"/>
        <v>3553.3758775865922</v>
      </c>
      <c r="AQ249" s="65">
        <f t="shared" si="344"/>
        <v>3806.1075067465922</v>
      </c>
    </row>
    <row r="250" spans="1:43" x14ac:dyDescent="0.25">
      <c r="A250" s="13" t="s">
        <v>415</v>
      </c>
      <c r="B250" s="37"/>
      <c r="C250" s="52">
        <f t="shared" ref="C250:L250" si="353">C156+C69</f>
        <v>1973.0575020712117</v>
      </c>
      <c r="D250" s="52">
        <f t="shared" si="353"/>
        <v>1950.0778358230302</v>
      </c>
      <c r="E250" s="52">
        <f t="shared" si="353"/>
        <v>2136.138479126666</v>
      </c>
      <c r="F250" s="52">
        <f t="shared" si="353"/>
        <v>2274.0928289657572</v>
      </c>
      <c r="G250" s="52">
        <f t="shared" si="353"/>
        <v>2357.5852740369696</v>
      </c>
      <c r="H250" s="52">
        <f t="shared" si="353"/>
        <v>2558.694538393333</v>
      </c>
      <c r="I250" s="52">
        <f t="shared" si="353"/>
        <v>2459.1999164500003</v>
      </c>
      <c r="J250" s="52">
        <f t="shared" si="353"/>
        <v>3025.1129623066672</v>
      </c>
      <c r="K250" s="52">
        <f t="shared" si="353"/>
        <v>2868.9634721900006</v>
      </c>
      <c r="L250" s="52">
        <f t="shared" si="353"/>
        <v>3189.62259266</v>
      </c>
      <c r="M250" s="52">
        <f t="shared" ref="M250:AF250" si="354">M156+M69</f>
        <v>3141.4209931199998</v>
      </c>
      <c r="N250" s="52">
        <f t="shared" si="354"/>
        <v>2912.2891596300001</v>
      </c>
      <c r="O250" s="52">
        <f t="shared" si="354"/>
        <v>2434.6737263233331</v>
      </c>
      <c r="P250" s="52">
        <f t="shared" si="354"/>
        <v>2194.1329439166666</v>
      </c>
      <c r="Q250" s="52">
        <f t="shared" si="354"/>
        <v>2298.1898601833336</v>
      </c>
      <c r="R250" s="52">
        <f t="shared" si="354"/>
        <v>1776.1644447400001</v>
      </c>
      <c r="S250" s="52">
        <f t="shared" si="354"/>
        <v>1789.8382460533335</v>
      </c>
      <c r="T250" s="52">
        <f t="shared" si="354"/>
        <v>2080.5695512899997</v>
      </c>
      <c r="U250" s="52">
        <f t="shared" si="354"/>
        <v>1793.5958316533336</v>
      </c>
      <c r="V250" s="52">
        <f t="shared" si="354"/>
        <v>1786.8317743033335</v>
      </c>
      <c r="W250" s="52">
        <f t="shared" si="354"/>
        <v>2029.0501120766667</v>
      </c>
      <c r="X250" s="52">
        <f t="shared" si="354"/>
        <v>2030.0495102566667</v>
      </c>
      <c r="Y250" s="52">
        <f t="shared" si="354"/>
        <v>2146.527915106667</v>
      </c>
      <c r="Z250" s="52">
        <f t="shared" si="354"/>
        <v>2025.0146720766668</v>
      </c>
      <c r="AA250" s="52">
        <f t="shared" si="354"/>
        <v>2249.3505759588888</v>
      </c>
      <c r="AB250" s="52">
        <f t="shared" si="354"/>
        <v>2464.900686898889</v>
      </c>
      <c r="AC250" s="52">
        <f t="shared" si="354"/>
        <v>2682.0288477688887</v>
      </c>
      <c r="AD250" s="52">
        <f t="shared" si="354"/>
        <v>2824.6934697144447</v>
      </c>
      <c r="AE250" s="52">
        <f t="shared" si="354"/>
        <v>3045.3951328077778</v>
      </c>
      <c r="AF250" s="52">
        <f t="shared" si="354"/>
        <v>3049.2769768877779</v>
      </c>
      <c r="AH250" s="65">
        <f t="shared" si="336"/>
        <v>2138.1903840047271</v>
      </c>
      <c r="AI250" s="65">
        <f t="shared" si="337"/>
        <v>2820.3186964000006</v>
      </c>
      <c r="AJ250" s="65">
        <f t="shared" si="338"/>
        <v>2596.1413366346669</v>
      </c>
      <c r="AK250" s="65">
        <f t="shared" si="339"/>
        <v>1845.3999696080002</v>
      </c>
      <c r="AL250" s="65">
        <f t="shared" si="340"/>
        <v>2095.9985570951112</v>
      </c>
      <c r="AM250" s="65">
        <f t="shared" si="341"/>
        <v>2813.2590228155555</v>
      </c>
      <c r="AN250" s="66"/>
      <c r="AO250" s="65">
        <f t="shared" si="342"/>
        <v>2479.2545402023638</v>
      </c>
      <c r="AP250" s="65">
        <f t="shared" si="343"/>
        <v>2220.7706531213335</v>
      </c>
      <c r="AQ250" s="65">
        <f t="shared" si="344"/>
        <v>2454.6287899553336</v>
      </c>
    </row>
    <row r="253" spans="1:43" x14ac:dyDescent="0.25">
      <c r="A253" s="61" t="s">
        <v>440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693</v>
      </c>
      <c r="C254" s="52">
        <f>SUM(C255:C260)</f>
        <v>23858.687105422163</v>
      </c>
      <c r="D254" s="52">
        <f t="shared" ref="D254:AF254" si="355">SUM(D255:D260)</f>
        <v>25502.005587347161</v>
      </c>
      <c r="E254" s="52">
        <f t="shared" si="355"/>
        <v>27315.182929649738</v>
      </c>
      <c r="F254" s="52">
        <f t="shared" si="355"/>
        <v>28730.575806804416</v>
      </c>
      <c r="G254" s="52">
        <f t="shared" si="355"/>
        <v>30548.280314180658</v>
      </c>
      <c r="H254" s="52">
        <f t="shared" si="355"/>
        <v>33960.076819574453</v>
      </c>
      <c r="I254" s="52">
        <f t="shared" si="355"/>
        <v>34309.884292619041</v>
      </c>
      <c r="J254" s="52">
        <f t="shared" si="355"/>
        <v>36986.658054054868</v>
      </c>
      <c r="K254" s="52">
        <f t="shared" si="355"/>
        <v>37116.555393291208</v>
      </c>
      <c r="L254" s="52">
        <f t="shared" si="355"/>
        <v>38887.963495323929</v>
      </c>
      <c r="M254" s="52">
        <f t="shared" si="355"/>
        <v>42620.78161432976</v>
      </c>
      <c r="N254" s="52">
        <f t="shared" si="355"/>
        <v>42303.145415963976</v>
      </c>
      <c r="O254" s="52">
        <f t="shared" si="355"/>
        <v>41814.726814935035</v>
      </c>
      <c r="P254" s="52">
        <f t="shared" si="355"/>
        <v>42009.516348004625</v>
      </c>
      <c r="Q254" s="52">
        <f t="shared" si="355"/>
        <v>44204.157191570543</v>
      </c>
      <c r="R254" s="52">
        <f t="shared" si="355"/>
        <v>43066.429947618897</v>
      </c>
      <c r="S254" s="52">
        <f t="shared" si="355"/>
        <v>44462.194536115043</v>
      </c>
      <c r="T254" s="52">
        <f t="shared" si="355"/>
        <v>46341.558242607309</v>
      </c>
      <c r="U254" s="52">
        <f t="shared" si="355"/>
        <v>46419.289640503121</v>
      </c>
      <c r="V254" s="52">
        <f t="shared" si="355"/>
        <v>48300.473584593121</v>
      </c>
      <c r="W254" s="52">
        <f t="shared" si="355"/>
        <v>50008.325355565146</v>
      </c>
      <c r="X254" s="52">
        <f t="shared" si="355"/>
        <v>51358.341161269047</v>
      </c>
      <c r="Y254" s="52">
        <f t="shared" si="355"/>
        <v>52577.790901219487</v>
      </c>
      <c r="Z254" s="52">
        <f t="shared" si="355"/>
        <v>52988.079365277415</v>
      </c>
      <c r="AA254" s="52">
        <f t="shared" si="355"/>
        <v>54411.882837102996</v>
      </c>
      <c r="AB254" s="52">
        <f t="shared" si="355"/>
        <v>56346.431653755433</v>
      </c>
      <c r="AC254" s="52">
        <f t="shared" si="355"/>
        <v>57720.118815119364</v>
      </c>
      <c r="AD254" s="52">
        <f t="shared" si="355"/>
        <v>58811.180680725833</v>
      </c>
      <c r="AE254" s="52">
        <f t="shared" si="355"/>
        <v>60098.133169508459</v>
      </c>
      <c r="AF254" s="52">
        <f t="shared" si="355"/>
        <v>60667.921003394156</v>
      </c>
      <c r="AH254" s="65">
        <f>AVERAGE(C254:G254)</f>
        <v>27190.946348680824</v>
      </c>
      <c r="AI254" s="65">
        <f>AVERAGE(H254:L254)</f>
        <v>36252.227610972695</v>
      </c>
      <c r="AJ254" s="65">
        <f>AVERAGE(M254:Q254)</f>
        <v>42590.465476960795</v>
      </c>
      <c r="AK254" s="65">
        <f>AVERAGE(R254:V254)</f>
        <v>45717.989190287495</v>
      </c>
      <c r="AL254" s="65">
        <f>AVERAGE(W254:AA254)</f>
        <v>52268.883924086826</v>
      </c>
      <c r="AM254" s="65">
        <f>AVERAGE(AB254:AF254)</f>
        <v>58728.757064500649</v>
      </c>
      <c r="AN254" s="66"/>
      <c r="AO254" s="65">
        <f>AVERAGE(AH254:AI254)</f>
        <v>31721.586979826759</v>
      </c>
      <c r="AP254" s="65">
        <f>AVERAGE(AJ254:AK254)</f>
        <v>44154.227333624149</v>
      </c>
      <c r="AQ254" s="65">
        <f>AVERAGE(AL254:AM254)</f>
        <v>55498.820494293737</v>
      </c>
    </row>
    <row r="255" spans="1:43" x14ac:dyDescent="0.25">
      <c r="A255" s="13" t="s">
        <v>422</v>
      </c>
      <c r="B255" s="13"/>
      <c r="C255" s="52">
        <f>SUM(C241:C250)</f>
        <v>20800.434216422134</v>
      </c>
      <c r="D255" s="52">
        <f t="shared" ref="D255:AF255" si="356">SUM(D241:D250)</f>
        <v>21076.241939347139</v>
      </c>
      <c r="E255" s="52">
        <f t="shared" si="356"/>
        <v>21852.344419649748</v>
      </c>
      <c r="F255" s="52">
        <f t="shared" si="356"/>
        <v>22447.968969804442</v>
      </c>
      <c r="G255" s="52">
        <f t="shared" si="356"/>
        <v>23523.476476180684</v>
      </c>
      <c r="H255" s="52">
        <f t="shared" si="356"/>
        <v>26116.214492574429</v>
      </c>
      <c r="I255" s="52">
        <f t="shared" si="356"/>
        <v>25717.439473619059</v>
      </c>
      <c r="J255" s="52">
        <f t="shared" si="356"/>
        <v>27551.242627054889</v>
      </c>
      <c r="K255" s="52">
        <f t="shared" si="356"/>
        <v>26877.345608291234</v>
      </c>
      <c r="L255" s="52">
        <f t="shared" si="356"/>
        <v>27779.949288323907</v>
      </c>
      <c r="M255" s="52">
        <f t="shared" si="356"/>
        <v>30497.034013329754</v>
      </c>
      <c r="N255" s="52">
        <f t="shared" si="356"/>
        <v>29225.076280963989</v>
      </c>
      <c r="O255" s="52">
        <f t="shared" si="356"/>
        <v>27862.249969934976</v>
      </c>
      <c r="P255" s="52">
        <f t="shared" si="356"/>
        <v>27188.517892004616</v>
      </c>
      <c r="Q255" s="52">
        <f t="shared" si="356"/>
        <v>28405.336724570527</v>
      </c>
      <c r="R255" s="52">
        <f t="shared" si="356"/>
        <v>26390.105014618926</v>
      </c>
      <c r="S255" s="52">
        <f t="shared" si="356"/>
        <v>26854.022534115054</v>
      </c>
      <c r="T255" s="52">
        <f t="shared" si="356"/>
        <v>27735.064290607344</v>
      </c>
      <c r="U255" s="52">
        <f t="shared" si="356"/>
        <v>26878.306080503105</v>
      </c>
      <c r="V255" s="52">
        <f t="shared" si="356"/>
        <v>27789.409357593115</v>
      </c>
      <c r="W255" s="52">
        <f t="shared" si="356"/>
        <v>28516.675068565146</v>
      </c>
      <c r="X255" s="52">
        <f t="shared" si="356"/>
        <v>28914.398547269029</v>
      </c>
      <c r="Y255" s="52">
        <f t="shared" si="356"/>
        <v>29219.997992219494</v>
      </c>
      <c r="Z255" s="52">
        <f t="shared" si="356"/>
        <v>28793.711522277408</v>
      </c>
      <c r="AA255" s="52">
        <f t="shared" si="356"/>
        <v>29384.75657810297</v>
      </c>
      <c r="AB255" s="52">
        <f t="shared" si="356"/>
        <v>30465.157515755433</v>
      </c>
      <c r="AC255" s="52">
        <f t="shared" si="356"/>
        <v>31010.647341119398</v>
      </c>
      <c r="AD255" s="52">
        <f t="shared" si="356"/>
        <v>31319.796068725802</v>
      </c>
      <c r="AE255" s="52">
        <f t="shared" si="356"/>
        <v>31854.042372508473</v>
      </c>
      <c r="AF255" s="52">
        <f t="shared" si="356"/>
        <v>31734.815025394193</v>
      </c>
      <c r="AG255" s="67"/>
      <c r="AH255" s="65">
        <f>AVERAGE(C255:G255)</f>
        <v>21940.093204280831</v>
      </c>
      <c r="AI255" s="65">
        <f>AVERAGE(H255:L255)</f>
        <v>26808.438297972705</v>
      </c>
      <c r="AJ255" s="65">
        <f>AVERAGE(M255:Q255)</f>
        <v>28635.642976160772</v>
      </c>
      <c r="AK255" s="65">
        <f>AVERAGE(R255:V255)</f>
        <v>27129.381455487506</v>
      </c>
      <c r="AL255" s="65">
        <f>AVERAGE(W255:AA255)</f>
        <v>28965.907941686812</v>
      </c>
      <c r="AM255" s="65">
        <f>AVERAGE(AB255:AF255)</f>
        <v>31276.891664700659</v>
      </c>
      <c r="AN255" s="66"/>
      <c r="AO255" s="65">
        <f>AVERAGE(AH255:AI255)</f>
        <v>24374.265751126768</v>
      </c>
      <c r="AP255" s="65">
        <f>AVERAGE(AJ255:AK255)</f>
        <v>27882.512215824139</v>
      </c>
      <c r="AQ255" s="65">
        <f>AVERAGE(AL255:AM255)</f>
        <v>30121.399803193737</v>
      </c>
    </row>
    <row r="256" spans="1:43" x14ac:dyDescent="0.25">
      <c r="A256" s="13" t="s">
        <v>399</v>
      </c>
      <c r="B256" s="13"/>
      <c r="C256" s="52">
        <f t="shared" ref="C256:E256" si="357">C78+C187</f>
        <v>1416.5524000000296</v>
      </c>
      <c r="D256" s="52">
        <f t="shared" si="357"/>
        <v>2201.7316900000151</v>
      </c>
      <c r="E256" s="52">
        <f t="shared" si="357"/>
        <v>2701.884219999989</v>
      </c>
      <c r="F256" s="52">
        <f t="shared" ref="F256:AF256" si="358">F78+F187</f>
        <v>3014.3251899999705</v>
      </c>
      <c r="G256" s="52">
        <f t="shared" si="358"/>
        <v>3256.6713899999813</v>
      </c>
      <c r="H256" s="52">
        <f t="shared" si="358"/>
        <v>3554.3445600000196</v>
      </c>
      <c r="I256" s="52">
        <f t="shared" si="358"/>
        <v>3795.158519999979</v>
      </c>
      <c r="J256" s="52">
        <f t="shared" si="358"/>
        <v>4107.5951499999865</v>
      </c>
      <c r="K256" s="52">
        <f t="shared" si="358"/>
        <v>4389.052269999971</v>
      </c>
      <c r="L256" s="52">
        <f t="shared" si="358"/>
        <v>4719.1636600000165</v>
      </c>
      <c r="M256" s="52">
        <f t="shared" si="358"/>
        <v>5162.4043099999944</v>
      </c>
      <c r="N256" s="52">
        <f t="shared" si="358"/>
        <v>5555.5340999999862</v>
      </c>
      <c r="O256" s="52">
        <f t="shared" si="358"/>
        <v>5884.607910000057</v>
      </c>
      <c r="P256" s="52">
        <f t="shared" si="358"/>
        <v>6207.2398100000028</v>
      </c>
      <c r="Q256" s="52">
        <f t="shared" si="358"/>
        <v>6612.1123400000106</v>
      </c>
      <c r="R256" s="52">
        <f t="shared" si="358"/>
        <v>6937.6824599999636</v>
      </c>
      <c r="S256" s="52">
        <f t="shared" si="358"/>
        <v>7302.9254299999848</v>
      </c>
      <c r="T256" s="52">
        <f t="shared" si="358"/>
        <v>7716.570389999968</v>
      </c>
      <c r="U256" s="52">
        <f t="shared" si="358"/>
        <v>8079.0170400000316</v>
      </c>
      <c r="V256" s="52">
        <f t="shared" si="358"/>
        <v>8466.9560700000038</v>
      </c>
      <c r="W256" s="52">
        <f t="shared" si="358"/>
        <v>8860.7789600000069</v>
      </c>
      <c r="X256" s="52">
        <f t="shared" si="358"/>
        <v>9231.8859700000212</v>
      </c>
      <c r="Y256" s="52">
        <f t="shared" si="358"/>
        <v>9573.27909</v>
      </c>
      <c r="Z256" s="52">
        <f t="shared" si="358"/>
        <v>9856.949370000013</v>
      </c>
      <c r="AA256" s="52">
        <f t="shared" si="358"/>
        <v>10140.097720000016</v>
      </c>
      <c r="AB256" s="52">
        <f t="shared" si="358"/>
        <v>10442.916920000003</v>
      </c>
      <c r="AC256" s="52">
        <f t="shared" si="358"/>
        <v>10729.309499999963</v>
      </c>
      <c r="AD256" s="52">
        <f t="shared" si="358"/>
        <v>10984.519880000018</v>
      </c>
      <c r="AE256" s="52">
        <f t="shared" si="358"/>
        <v>11222.385649999989</v>
      </c>
      <c r="AF256" s="52">
        <f t="shared" si="358"/>
        <v>11417.732909999977</v>
      </c>
      <c r="AG256" s="67"/>
      <c r="AH256" s="65">
        <f>AVERAGE(C256:G256)</f>
        <v>2518.2329779999973</v>
      </c>
      <c r="AI256" s="65">
        <f>AVERAGE(H256:L256)</f>
        <v>4113.0628319999942</v>
      </c>
      <c r="AJ256" s="65">
        <f>AVERAGE(M256:Q256)</f>
        <v>5884.3796940000102</v>
      </c>
      <c r="AK256" s="65">
        <f>AVERAGE(R256:V256)</f>
        <v>7700.6302779999914</v>
      </c>
      <c r="AL256" s="65">
        <f>AVERAGE(W256:AA256)</f>
        <v>9532.5982220000114</v>
      </c>
      <c r="AM256" s="65">
        <f>AVERAGE(AB256:AF256)</f>
        <v>10959.37297199999</v>
      </c>
      <c r="AN256" s="66"/>
      <c r="AO256" s="65">
        <f>AVERAGE(AH256:AI256)</f>
        <v>3315.6479049999957</v>
      </c>
      <c r="AP256" s="65">
        <f>AVERAGE(AJ256:AK256)</f>
        <v>6792.5049860000008</v>
      </c>
      <c r="AQ256" s="65">
        <f>AVERAGE(AL256:AM256)</f>
        <v>10245.985597000001</v>
      </c>
    </row>
    <row r="257" spans="1:43" x14ac:dyDescent="0.25">
      <c r="A257" s="13" t="s">
        <v>421</v>
      </c>
      <c r="B257" s="13"/>
      <c r="C257" s="52">
        <f t="shared" ref="C257:AF257" si="359">C79+C188</f>
        <v>226.50889699999811</v>
      </c>
      <c r="D257" s="52">
        <f t="shared" si="359"/>
        <v>352.95548400000393</v>
      </c>
      <c r="E257" s="52">
        <f t="shared" si="359"/>
        <v>430.08683199999996</v>
      </c>
      <c r="F257" s="52">
        <f t="shared" si="359"/>
        <v>473.64682600000151</v>
      </c>
      <c r="G257" s="52">
        <f t="shared" si="359"/>
        <v>499.76545999999394</v>
      </c>
      <c r="H257" s="52">
        <f t="shared" si="359"/>
        <v>527.00076300000615</v>
      </c>
      <c r="I257" s="52">
        <f t="shared" si="359"/>
        <v>533.08517500000153</v>
      </c>
      <c r="J257" s="52">
        <f t="shared" si="359"/>
        <v>542.50811299999646</v>
      </c>
      <c r="K257" s="52">
        <f t="shared" si="359"/>
        <v>537.14600199999836</v>
      </c>
      <c r="L257" s="52">
        <f t="shared" si="359"/>
        <v>533.73993299999711</v>
      </c>
      <c r="M257" s="52">
        <f t="shared" si="359"/>
        <v>545.01405899999918</v>
      </c>
      <c r="N257" s="52">
        <f t="shared" si="359"/>
        <v>542.47761999999898</v>
      </c>
      <c r="O257" s="52">
        <f t="shared" si="359"/>
        <v>526.72469499999943</v>
      </c>
      <c r="P257" s="52">
        <f t="shared" si="359"/>
        <v>509.47606400000132</v>
      </c>
      <c r="Q257" s="52">
        <f t="shared" si="359"/>
        <v>507.09097100000372</v>
      </c>
      <c r="R257" s="52">
        <f t="shared" si="359"/>
        <v>490.8308449999995</v>
      </c>
      <c r="S257" s="52">
        <f t="shared" si="359"/>
        <v>484.37477899999521</v>
      </c>
      <c r="T257" s="52">
        <f t="shared" si="359"/>
        <v>489.01819699999783</v>
      </c>
      <c r="U257" s="52">
        <f t="shared" si="359"/>
        <v>487.55127999999536</v>
      </c>
      <c r="V257" s="52">
        <f t="shared" si="359"/>
        <v>495.11833899999897</v>
      </c>
      <c r="W257" s="52">
        <f t="shared" si="359"/>
        <v>507.69746899999313</v>
      </c>
      <c r="X257" s="52">
        <f t="shared" si="359"/>
        <v>520.37890899999957</v>
      </c>
      <c r="Y257" s="52">
        <f t="shared" si="359"/>
        <v>531.92007399999761</v>
      </c>
      <c r="Z257" s="52">
        <f t="shared" si="359"/>
        <v>537.02915300000313</v>
      </c>
      <c r="AA257" s="52">
        <f t="shared" si="359"/>
        <v>545.6951840000072</v>
      </c>
      <c r="AB257" s="52">
        <f t="shared" si="359"/>
        <v>560.76942699999654</v>
      </c>
      <c r="AC257" s="52">
        <f t="shared" si="359"/>
        <v>575.47902800000475</v>
      </c>
      <c r="AD257" s="52">
        <f t="shared" si="359"/>
        <v>587.43313600000783</v>
      </c>
      <c r="AE257" s="52">
        <f t="shared" si="359"/>
        <v>599.03815199999758</v>
      </c>
      <c r="AF257" s="52">
        <f t="shared" si="359"/>
        <v>605.40980699999864</v>
      </c>
      <c r="AG257" s="67"/>
      <c r="AH257" s="65">
        <f t="shared" ref="AH257:AH258" si="360">AVERAGE(C257:G257)</f>
        <v>396.59269979999948</v>
      </c>
      <c r="AI257" s="65">
        <f t="shared" ref="AI257:AI258" si="361">AVERAGE(H257:L257)</f>
        <v>534.69599719999985</v>
      </c>
      <c r="AJ257" s="65">
        <f t="shared" ref="AJ257:AJ258" si="362">AVERAGE(M257:Q257)</f>
        <v>526.15668180000057</v>
      </c>
      <c r="AK257" s="65">
        <f t="shared" ref="AK257:AK258" si="363">AVERAGE(R257:V257)</f>
        <v>489.3786879999974</v>
      </c>
      <c r="AL257" s="65">
        <f t="shared" ref="AL257:AL258" si="364">AVERAGE(W257:AA257)</f>
        <v>528.54415780000022</v>
      </c>
      <c r="AM257" s="65">
        <f t="shared" ref="AM257:AM258" si="365">AVERAGE(AB257:AF257)</f>
        <v>585.62591000000111</v>
      </c>
      <c r="AN257" s="66"/>
      <c r="AO257" s="65">
        <f t="shared" ref="AO257:AO258" si="366">AVERAGE(AH257:AI257)</f>
        <v>465.64434849999964</v>
      </c>
      <c r="AP257" s="65">
        <f t="shared" ref="AP257:AP258" si="367">AVERAGE(AJ257:AK257)</f>
        <v>507.76768489999898</v>
      </c>
      <c r="AQ257" s="65">
        <f t="shared" ref="AQ257:AQ258" si="368">AVERAGE(AL257:AM257)</f>
        <v>557.08503390000067</v>
      </c>
    </row>
    <row r="258" spans="1:43" x14ac:dyDescent="0.25">
      <c r="A258" s="13" t="s">
        <v>423</v>
      </c>
      <c r="B258" s="13"/>
      <c r="C258" s="52">
        <f t="shared" ref="C258:AF258" si="369">C80+C189</f>
        <v>24.356257999999798</v>
      </c>
      <c r="D258" s="52">
        <f t="shared" si="369"/>
        <v>38.573838000000251</v>
      </c>
      <c r="E258" s="52">
        <f t="shared" si="369"/>
        <v>50.569594000000507</v>
      </c>
      <c r="F258" s="52">
        <f t="shared" si="369"/>
        <v>60.376067000000148</v>
      </c>
      <c r="G258" s="52">
        <f t="shared" si="369"/>
        <v>69.247405000000072</v>
      </c>
      <c r="H258" s="52">
        <f t="shared" si="369"/>
        <v>78.856912999999622</v>
      </c>
      <c r="I258" s="52">
        <f t="shared" si="369"/>
        <v>88.556164000000535</v>
      </c>
      <c r="J258" s="52">
        <f t="shared" si="369"/>
        <v>99.389544999999998</v>
      </c>
      <c r="K258" s="52">
        <f t="shared" si="369"/>
        <v>110.57654900000034</v>
      </c>
      <c r="L258" s="52">
        <f t="shared" si="369"/>
        <v>122.61713599999985</v>
      </c>
      <c r="M258" s="52">
        <f t="shared" si="369"/>
        <v>136.27225300000009</v>
      </c>
      <c r="N258" s="52">
        <f t="shared" si="369"/>
        <v>150.06231200000002</v>
      </c>
      <c r="O258" s="52">
        <f t="shared" si="369"/>
        <v>163.30639299999984</v>
      </c>
      <c r="P258" s="52">
        <f t="shared" si="369"/>
        <v>176.33260299999984</v>
      </c>
      <c r="Q258" s="52">
        <f t="shared" si="369"/>
        <v>190.11147100000017</v>
      </c>
      <c r="R258" s="52">
        <f t="shared" si="369"/>
        <v>203.24755800000003</v>
      </c>
      <c r="S258" s="52">
        <f t="shared" si="369"/>
        <v>216.47726200000034</v>
      </c>
      <c r="T258" s="52">
        <f t="shared" si="369"/>
        <v>230.10399499999949</v>
      </c>
      <c r="U258" s="52">
        <f t="shared" si="369"/>
        <v>243.16712000000007</v>
      </c>
      <c r="V258" s="52">
        <f t="shared" si="369"/>
        <v>256.13194399999975</v>
      </c>
      <c r="W258" s="52">
        <f t="shared" si="369"/>
        <v>268.94657699999971</v>
      </c>
      <c r="X258" s="52">
        <f t="shared" si="369"/>
        <v>281.29037799999969</v>
      </c>
      <c r="Y258" s="52">
        <f t="shared" si="369"/>
        <v>292.9921919999997</v>
      </c>
      <c r="Z258" s="52">
        <f t="shared" si="369"/>
        <v>303.70931500000006</v>
      </c>
      <c r="AA258" s="52">
        <f t="shared" si="369"/>
        <v>313.92889000000014</v>
      </c>
      <c r="AB258" s="52">
        <f t="shared" si="369"/>
        <v>324.01458999999977</v>
      </c>
      <c r="AC258" s="52">
        <f t="shared" si="369"/>
        <v>333.70913999999902</v>
      </c>
      <c r="AD258" s="52">
        <f t="shared" si="369"/>
        <v>342.77721799999927</v>
      </c>
      <c r="AE258" s="52">
        <f t="shared" si="369"/>
        <v>351.29269899999963</v>
      </c>
      <c r="AF258" s="52">
        <f t="shared" si="369"/>
        <v>359.02093199999945</v>
      </c>
      <c r="AG258" s="67"/>
      <c r="AH258" s="65">
        <f t="shared" si="360"/>
        <v>48.624632400000152</v>
      </c>
      <c r="AI258" s="65">
        <f t="shared" si="361"/>
        <v>99.999261400000066</v>
      </c>
      <c r="AJ258" s="65">
        <f t="shared" si="362"/>
        <v>163.2170064</v>
      </c>
      <c r="AK258" s="65">
        <f t="shared" si="363"/>
        <v>229.82557579999994</v>
      </c>
      <c r="AL258" s="65">
        <f t="shared" si="364"/>
        <v>292.17347039999987</v>
      </c>
      <c r="AM258" s="65">
        <f t="shared" si="365"/>
        <v>342.16291579999944</v>
      </c>
      <c r="AN258" s="66"/>
      <c r="AO258" s="65">
        <f t="shared" si="366"/>
        <v>74.311946900000109</v>
      </c>
      <c r="AP258" s="65">
        <f t="shared" si="367"/>
        <v>196.52129109999998</v>
      </c>
      <c r="AQ258" s="65">
        <f t="shared" si="368"/>
        <v>317.16819309999966</v>
      </c>
    </row>
    <row r="259" spans="1:43" x14ac:dyDescent="0.25">
      <c r="A259" s="13" t="s">
        <v>426</v>
      </c>
      <c r="B259" s="13"/>
      <c r="C259" s="52">
        <f t="shared" ref="C259:AF259" si="370">C81+C190</f>
        <v>1345.9808899999989</v>
      </c>
      <c r="D259" s="52">
        <f t="shared" si="370"/>
        <v>1758.9580600000008</v>
      </c>
      <c r="E259" s="52">
        <f t="shared" si="370"/>
        <v>2188.2556399999994</v>
      </c>
      <c r="F259" s="52">
        <f t="shared" si="370"/>
        <v>2631.4484400000001</v>
      </c>
      <c r="G259" s="52">
        <f t="shared" si="370"/>
        <v>3089.8677399999979</v>
      </c>
      <c r="H259" s="52">
        <f t="shared" si="370"/>
        <v>3568.0375400000012</v>
      </c>
      <c r="I259" s="52">
        <f t="shared" si="370"/>
        <v>4057.9135800000004</v>
      </c>
      <c r="J259" s="52">
        <f t="shared" si="370"/>
        <v>4565.4211199999991</v>
      </c>
      <c r="K259" s="52">
        <f t="shared" si="370"/>
        <v>5081.9836500000019</v>
      </c>
      <c r="L259" s="52">
        <f t="shared" si="370"/>
        <v>5611.6579100000017</v>
      </c>
      <c r="M259" s="52">
        <f t="shared" si="370"/>
        <v>6155.6710500000008</v>
      </c>
      <c r="N259" s="52">
        <f t="shared" si="370"/>
        <v>6704.5454800000007</v>
      </c>
      <c r="O259" s="52">
        <f t="shared" si="370"/>
        <v>7254.1440199999997</v>
      </c>
      <c r="P259" s="52">
        <f t="shared" si="370"/>
        <v>7806.6188700000021</v>
      </c>
      <c r="Q259" s="52">
        <f t="shared" si="370"/>
        <v>8367.6583500000015</v>
      </c>
      <c r="R259" s="52">
        <f t="shared" si="370"/>
        <v>8925.0021000000015</v>
      </c>
      <c r="S259" s="52">
        <f t="shared" si="370"/>
        <v>9485.428350000002</v>
      </c>
      <c r="T259" s="52">
        <f t="shared" si="370"/>
        <v>10050.216690000001</v>
      </c>
      <c r="U259" s="52">
        <f t="shared" si="370"/>
        <v>10610.295989999999</v>
      </c>
      <c r="V259" s="52">
        <f t="shared" si="370"/>
        <v>11169.914790000003</v>
      </c>
      <c r="W259" s="52">
        <f t="shared" si="370"/>
        <v>11728.340260000001</v>
      </c>
      <c r="X259" s="52">
        <f t="shared" si="370"/>
        <v>12281.628790000002</v>
      </c>
      <c r="Y259" s="52">
        <f t="shared" si="370"/>
        <v>12828.361670000002</v>
      </c>
      <c r="Z259" s="52">
        <f t="shared" si="370"/>
        <v>13364.477509999997</v>
      </c>
      <c r="AA259" s="52">
        <f t="shared" si="370"/>
        <v>13893.775679999999</v>
      </c>
      <c r="AB259" s="52">
        <f t="shared" si="370"/>
        <v>14417.303259999997</v>
      </c>
      <c r="AC259" s="52">
        <f t="shared" si="370"/>
        <v>14932.136279999999</v>
      </c>
      <c r="AD259" s="52">
        <f t="shared" si="370"/>
        <v>15435.884460000001</v>
      </c>
      <c r="AE259" s="52">
        <f t="shared" si="370"/>
        <v>15928.862799999999</v>
      </c>
      <c r="AF259" s="52">
        <f t="shared" si="370"/>
        <v>16407.8645</v>
      </c>
      <c r="AG259" s="67"/>
      <c r="AH259" s="65">
        <f>AVERAGE(C259:G259)</f>
        <v>2202.9021539999994</v>
      </c>
      <c r="AI259" s="65">
        <f>AVERAGE(H259:L259)</f>
        <v>4577.0027600000012</v>
      </c>
      <c r="AJ259" s="65">
        <f>AVERAGE(M259:Q259)</f>
        <v>7257.7275540000001</v>
      </c>
      <c r="AK259" s="65">
        <f>AVERAGE(R259:V259)</f>
        <v>10048.171584</v>
      </c>
      <c r="AL259" s="65">
        <f>AVERAGE(W259:AA259)</f>
        <v>12819.316782</v>
      </c>
      <c r="AM259" s="65">
        <f>AVERAGE(AB259:AF259)</f>
        <v>15424.410259999999</v>
      </c>
      <c r="AN259" s="66"/>
      <c r="AO259" s="65">
        <f>AVERAGE(AH259:AI259)</f>
        <v>3389.9524570000003</v>
      </c>
      <c r="AP259" s="65">
        <f>AVERAGE(AJ259:AK259)</f>
        <v>8652.9495690000003</v>
      </c>
      <c r="AQ259" s="65">
        <f>AVERAGE(AL259:AM259)</f>
        <v>14121.863520999999</v>
      </c>
    </row>
    <row r="260" spans="1:43" x14ac:dyDescent="0.25">
      <c r="A260" s="13" t="s">
        <v>425</v>
      </c>
      <c r="B260" s="13"/>
      <c r="C260" s="52">
        <f t="shared" ref="C260:AF260" si="371">C82+C191</f>
        <v>44.854443999998921</v>
      </c>
      <c r="D260" s="52">
        <f t="shared" si="371"/>
        <v>73.544576000000689</v>
      </c>
      <c r="E260" s="52">
        <f t="shared" si="371"/>
        <v>92.04222400000026</v>
      </c>
      <c r="F260" s="52">
        <f t="shared" si="371"/>
        <v>102.81031400000097</v>
      </c>
      <c r="G260" s="52">
        <f t="shared" si="371"/>
        <v>109.25184300000069</v>
      </c>
      <c r="H260" s="52">
        <f t="shared" si="371"/>
        <v>115.62255100000016</v>
      </c>
      <c r="I260" s="52">
        <f t="shared" si="371"/>
        <v>117.73137999999904</v>
      </c>
      <c r="J260" s="52">
        <f t="shared" si="371"/>
        <v>120.50149900000088</v>
      </c>
      <c r="K260" s="52">
        <f t="shared" si="371"/>
        <v>120.45131399999877</v>
      </c>
      <c r="L260" s="52">
        <f t="shared" si="371"/>
        <v>120.83556799999906</v>
      </c>
      <c r="M260" s="52">
        <f t="shared" si="371"/>
        <v>124.38592900000071</v>
      </c>
      <c r="N260" s="52">
        <f t="shared" si="371"/>
        <v>125.44962299999997</v>
      </c>
      <c r="O260" s="52">
        <f t="shared" si="371"/>
        <v>123.69382700000006</v>
      </c>
      <c r="P260" s="52">
        <f t="shared" si="371"/>
        <v>121.33110900000065</v>
      </c>
      <c r="Q260" s="52">
        <f t="shared" si="371"/>
        <v>121.8473349999997</v>
      </c>
      <c r="R260" s="52">
        <f t="shared" si="371"/>
        <v>119.56196999999975</v>
      </c>
      <c r="S260" s="52">
        <f t="shared" si="371"/>
        <v>118.96618100000023</v>
      </c>
      <c r="T260" s="52">
        <f t="shared" si="371"/>
        <v>120.58468000000062</v>
      </c>
      <c r="U260" s="52">
        <f t="shared" si="371"/>
        <v>120.95212999999876</v>
      </c>
      <c r="V260" s="52">
        <f t="shared" si="371"/>
        <v>122.94308399999954</v>
      </c>
      <c r="W260" s="52">
        <f t="shared" si="371"/>
        <v>125.88702100000069</v>
      </c>
      <c r="X260" s="52">
        <f t="shared" si="371"/>
        <v>128.75856700000054</v>
      </c>
      <c r="Y260" s="52">
        <f t="shared" si="371"/>
        <v>131.23988299999996</v>
      </c>
      <c r="Z260" s="52">
        <f t="shared" si="371"/>
        <v>132.20249500000068</v>
      </c>
      <c r="AA260" s="52">
        <f t="shared" si="371"/>
        <v>133.6287849999992</v>
      </c>
      <c r="AB260" s="52">
        <f t="shared" si="371"/>
        <v>136.26994100000024</v>
      </c>
      <c r="AC260" s="52">
        <f t="shared" si="371"/>
        <v>138.83752600000025</v>
      </c>
      <c r="AD260" s="52">
        <f t="shared" si="371"/>
        <v>140.76991799999905</v>
      </c>
      <c r="AE260" s="52">
        <f t="shared" si="371"/>
        <v>142.51149599999985</v>
      </c>
      <c r="AF260" s="52">
        <f t="shared" si="371"/>
        <v>143.07782899999779</v>
      </c>
      <c r="AG260" s="67"/>
      <c r="AH260" s="65">
        <f>AVERAGE(C260:G260)</f>
        <v>84.500680200000303</v>
      </c>
      <c r="AI260" s="65">
        <f>AVERAGE(H260:L260)</f>
        <v>119.02846239999958</v>
      </c>
      <c r="AJ260" s="65">
        <f>AVERAGE(M260:Q260)</f>
        <v>123.34156460000023</v>
      </c>
      <c r="AK260" s="65">
        <f>AVERAGE(R260:V260)</f>
        <v>120.60160899999978</v>
      </c>
      <c r="AL260" s="65">
        <f>AVERAGE(W260:AA260)</f>
        <v>130.3433502000002</v>
      </c>
      <c r="AM260" s="65">
        <f>AVERAGE(AB260:AF260)</f>
        <v>140.29334199999943</v>
      </c>
      <c r="AN260" s="66"/>
      <c r="AO260" s="65">
        <f>AVERAGE(AH260:AI260)</f>
        <v>101.76457129999994</v>
      </c>
      <c r="AP260" s="65">
        <f>AVERAGE(AJ260:AK260)</f>
        <v>121.97158680000001</v>
      </c>
      <c r="AQ260" s="65">
        <f>AVERAGE(AL260:AM260)</f>
        <v>135.31834609999981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441</v>
      </c>
    </row>
    <row r="264" spans="1:43" x14ac:dyDescent="0.25">
      <c r="A264" s="23" t="s">
        <v>693</v>
      </c>
      <c r="B264" s="13"/>
      <c r="C264" s="52">
        <f>SUM(C265:C271)</f>
        <v>19570.074039312196</v>
      </c>
      <c r="D264" s="52">
        <f t="shared" ref="D264:AF264" si="372">SUM(D265:D271)</f>
        <v>19822.248663979819</v>
      </c>
      <c r="E264" s="52">
        <f t="shared" si="372"/>
        <v>20587.779504518148</v>
      </c>
      <c r="F264" s="52">
        <f t="shared" si="372"/>
        <v>21177.690466190266</v>
      </c>
      <c r="G264" s="52">
        <f t="shared" si="372"/>
        <v>22249.317578179674</v>
      </c>
      <c r="H264" s="52">
        <f t="shared" si="372"/>
        <v>24838.934672367672</v>
      </c>
      <c r="I264" s="52">
        <f t="shared" si="372"/>
        <v>24437.490268428264</v>
      </c>
      <c r="J264" s="52">
        <f t="shared" si="372"/>
        <v>26268.916980393857</v>
      </c>
      <c r="K264" s="52">
        <f t="shared" si="372"/>
        <v>25592.924426200439</v>
      </c>
      <c r="L264" s="52">
        <f t="shared" si="372"/>
        <v>27128.325627603685</v>
      </c>
      <c r="M264" s="52">
        <f t="shared" si="372"/>
        <v>29855.209052415281</v>
      </c>
      <c r="N264" s="52">
        <f t="shared" si="372"/>
        <v>28586.651791836346</v>
      </c>
      <c r="O264" s="52">
        <f t="shared" si="372"/>
        <v>27225.226374089914</v>
      </c>
      <c r="P264" s="52">
        <f t="shared" si="372"/>
        <v>26552.28695862383</v>
      </c>
      <c r="Q264" s="52">
        <f t="shared" si="372"/>
        <v>27769.693182447121</v>
      </c>
      <c r="R264" s="52">
        <f t="shared" si="372"/>
        <v>25755.038819772006</v>
      </c>
      <c r="S264" s="52">
        <f t="shared" si="372"/>
        <v>26219.531927251504</v>
      </c>
      <c r="T264" s="52">
        <f t="shared" si="372"/>
        <v>27101.142817540691</v>
      </c>
      <c r="U264" s="52">
        <f t="shared" si="372"/>
        <v>26244.986617662766</v>
      </c>
      <c r="V264" s="52">
        <f t="shared" si="372"/>
        <v>27156.702255085118</v>
      </c>
      <c r="W264" s="52">
        <f t="shared" si="372"/>
        <v>27884.588839896787</v>
      </c>
      <c r="X264" s="52">
        <f t="shared" si="372"/>
        <v>28282.951131083872</v>
      </c>
      <c r="Y264" s="52">
        <f t="shared" si="372"/>
        <v>28589.210812986192</v>
      </c>
      <c r="Z264" s="52">
        <f t="shared" si="372"/>
        <v>28163.616130838713</v>
      </c>
      <c r="AA264" s="52">
        <f t="shared" si="372"/>
        <v>28755.360897639574</v>
      </c>
      <c r="AB264" s="52">
        <f t="shared" si="372"/>
        <v>29836.451396868833</v>
      </c>
      <c r="AC264" s="52">
        <f t="shared" si="372"/>
        <v>30382.629135646283</v>
      </c>
      <c r="AD264" s="52">
        <f t="shared" si="372"/>
        <v>30692.472051184282</v>
      </c>
      <c r="AE264" s="52">
        <f t="shared" si="372"/>
        <v>31227.413943114574</v>
      </c>
      <c r="AF264" s="52">
        <f t="shared" si="372"/>
        <v>31108.890923067927</v>
      </c>
      <c r="AG264" s="9"/>
      <c r="AH264" s="65">
        <f t="shared" ref="AH264" si="373">AVERAGE(C264:G264)</f>
        <v>20681.42205043602</v>
      </c>
      <c r="AI264" s="65">
        <f t="shared" ref="AI264" si="374">AVERAGE(H264:L264)</f>
        <v>25653.318394998783</v>
      </c>
      <c r="AJ264" s="65">
        <f t="shared" ref="AJ264" si="375">AVERAGE(M264:Q264)</f>
        <v>27997.813471882495</v>
      </c>
      <c r="AK264" s="65">
        <f t="shared" ref="AK264" si="376">AVERAGE(R264:V264)</f>
        <v>26495.480487462417</v>
      </c>
      <c r="AL264" s="65">
        <f t="shared" ref="AL264" si="377">AVERAGE(W264:AA264)</f>
        <v>28335.14556248903</v>
      </c>
      <c r="AM264" s="65">
        <f t="shared" ref="AM264" si="378">AVERAGE(AB264:AF264)</f>
        <v>30649.571489976381</v>
      </c>
      <c r="AN264" s="66"/>
      <c r="AO264" s="65">
        <f t="shared" ref="AO264" si="379">AVERAGE(AH264:AI264)</f>
        <v>23167.3702227174</v>
      </c>
      <c r="AP264" s="65">
        <f t="shared" ref="AP264" si="380">AVERAGE(AJ264:AK264)</f>
        <v>27246.646979672456</v>
      </c>
      <c r="AQ264" s="65">
        <f t="shared" ref="AQ264" si="381">AVERAGE(AL264:AM264)</f>
        <v>29492.358526232703</v>
      </c>
    </row>
    <row r="265" spans="1:43" x14ac:dyDescent="0.25">
      <c r="A265" s="13" t="s">
        <v>410</v>
      </c>
      <c r="B265" s="13"/>
      <c r="C265" s="52">
        <f>C241</f>
        <v>4401.6903348340293</v>
      </c>
      <c r="D265" s="52">
        <f t="shared" ref="D265:AF265" si="382">D241</f>
        <v>4456.1807137107935</v>
      </c>
      <c r="E265" s="52">
        <f t="shared" si="382"/>
        <v>4491.0716480693163</v>
      </c>
      <c r="F265" s="52">
        <f t="shared" si="382"/>
        <v>4522.3867374655256</v>
      </c>
      <c r="G265" s="52">
        <f t="shared" si="382"/>
        <v>5212.6521010457809</v>
      </c>
      <c r="H265" s="52">
        <f t="shared" si="382"/>
        <v>7001.1578407785573</v>
      </c>
      <c r="I265" s="52">
        <f t="shared" si="382"/>
        <v>7067.4588509567584</v>
      </c>
      <c r="J265" s="52">
        <f t="shared" si="382"/>
        <v>7131.4521385109665</v>
      </c>
      <c r="K265" s="52">
        <f t="shared" si="382"/>
        <v>7200.6273111279143</v>
      </c>
      <c r="L265" s="52">
        <f t="shared" si="382"/>
        <v>7165.6892002169152</v>
      </c>
      <c r="M265" s="52">
        <f t="shared" si="382"/>
        <v>5923.9434198037097</v>
      </c>
      <c r="N265" s="52">
        <f t="shared" si="382"/>
        <v>6004.4733397466389</v>
      </c>
      <c r="O265" s="52">
        <f t="shared" si="382"/>
        <v>6099.1719877012283</v>
      </c>
      <c r="P265" s="52">
        <f t="shared" si="382"/>
        <v>6201.3090839654533</v>
      </c>
      <c r="Q265" s="52">
        <f t="shared" si="382"/>
        <v>6585.5671730417171</v>
      </c>
      <c r="R265" s="52">
        <f t="shared" si="382"/>
        <v>6228.0738271235195</v>
      </c>
      <c r="S265" s="52">
        <f t="shared" si="382"/>
        <v>6326.5774082375656</v>
      </c>
      <c r="T265" s="52">
        <f t="shared" si="382"/>
        <v>6419.8120146053261</v>
      </c>
      <c r="U265" s="52">
        <f t="shared" si="382"/>
        <v>6502.6515794995685</v>
      </c>
      <c r="V265" s="52">
        <f t="shared" si="382"/>
        <v>7706.3134799805448</v>
      </c>
      <c r="W265" s="52">
        <f t="shared" si="382"/>
        <v>7787.4505856231117</v>
      </c>
      <c r="X265" s="52">
        <f t="shared" si="382"/>
        <v>7823.521464924831</v>
      </c>
      <c r="Y265" s="52">
        <f t="shared" si="382"/>
        <v>7836.0297229717271</v>
      </c>
      <c r="Z265" s="52">
        <f t="shared" si="382"/>
        <v>7825.8806713248314</v>
      </c>
      <c r="AA265" s="52">
        <f t="shared" si="382"/>
        <v>7794.0653551231117</v>
      </c>
      <c r="AB265" s="52">
        <f t="shared" si="382"/>
        <v>8246.9045429855978</v>
      </c>
      <c r="AC265" s="52">
        <f t="shared" si="382"/>
        <v>8182.0768027009963</v>
      </c>
      <c r="AD265" s="52">
        <f t="shared" si="382"/>
        <v>8099.7252763067545</v>
      </c>
      <c r="AE265" s="52">
        <f t="shared" si="382"/>
        <v>8005.1748002389941</v>
      </c>
      <c r="AF265" s="52">
        <f t="shared" si="382"/>
        <v>7902.7088379249471</v>
      </c>
      <c r="AG265" s="9"/>
      <c r="AH265" s="65">
        <f t="shared" ref="AH265:AH271" si="383">AVERAGE(C265:G265)</f>
        <v>4616.7963070250889</v>
      </c>
      <c r="AI265" s="65">
        <f t="shared" ref="AI265:AI271" si="384">AVERAGE(H265:L265)</f>
        <v>7113.2770683182225</v>
      </c>
      <c r="AJ265" s="65">
        <f t="shared" ref="AJ265:AJ271" si="385">AVERAGE(M265:Q265)</f>
        <v>6162.89300085175</v>
      </c>
      <c r="AK265" s="65">
        <f t="shared" ref="AK265:AK271" si="386">AVERAGE(R265:V265)</f>
        <v>6636.6856618893044</v>
      </c>
      <c r="AL265" s="65">
        <f t="shared" ref="AL265:AL271" si="387">AVERAGE(W265:AA265)</f>
        <v>7813.3895599935222</v>
      </c>
      <c r="AM265" s="65">
        <f t="shared" ref="AM265:AM271" si="388">AVERAGE(AB265:AF265)</f>
        <v>8087.3180520314581</v>
      </c>
      <c r="AN265" s="66"/>
      <c r="AO265" s="65">
        <f t="shared" ref="AO265:AO271" si="389">AVERAGE(AH265:AI265)</f>
        <v>5865.0366876716562</v>
      </c>
      <c r="AP265" s="65">
        <f t="shared" ref="AP265:AP271" si="390">AVERAGE(AJ265:AK265)</f>
        <v>6399.7893313705272</v>
      </c>
      <c r="AQ265" s="65">
        <f t="shared" ref="AQ265:AQ271" si="391">AVERAGE(AL265:AM265)</f>
        <v>7950.3538060124902</v>
      </c>
    </row>
    <row r="266" spans="1:43" x14ac:dyDescent="0.25">
      <c r="A266" s="13" t="s">
        <v>411</v>
      </c>
      <c r="B266" s="13"/>
      <c r="C266" s="52">
        <f t="shared" ref="C266:AF266" si="392">C242</f>
        <v>1731.2768241758718</v>
      </c>
      <c r="D266" s="52">
        <f t="shared" si="392"/>
        <v>1760.7106639556396</v>
      </c>
      <c r="E266" s="52">
        <f t="shared" si="392"/>
        <v>1775.5720382948687</v>
      </c>
      <c r="F266" s="52">
        <f t="shared" si="392"/>
        <v>1783.9178714972568</v>
      </c>
      <c r="G266" s="52">
        <f t="shared" si="392"/>
        <v>1789.7432119076693</v>
      </c>
      <c r="H266" s="52">
        <f t="shared" si="392"/>
        <v>1794.5681710124074</v>
      </c>
      <c r="I266" s="52">
        <f t="shared" si="392"/>
        <v>1523.2647557706271</v>
      </c>
      <c r="J266" s="52">
        <f t="shared" si="392"/>
        <v>1523.1741432820013</v>
      </c>
      <c r="K266" s="52">
        <f t="shared" si="392"/>
        <v>1192.0383536156837</v>
      </c>
      <c r="L266" s="52">
        <f t="shared" si="392"/>
        <v>1189.946038530597</v>
      </c>
      <c r="M266" s="52">
        <f>M242</f>
        <v>5952.5800773526007</v>
      </c>
      <c r="N266" s="52">
        <f t="shared" si="392"/>
        <v>5347.0032261754595</v>
      </c>
      <c r="O266" s="52">
        <f t="shared" si="392"/>
        <v>5383.4365103882092</v>
      </c>
      <c r="P266" s="52">
        <f t="shared" si="392"/>
        <v>5404.0825709610162</v>
      </c>
      <c r="Q266" s="52">
        <f t="shared" si="392"/>
        <v>5418.0578679902337</v>
      </c>
      <c r="R266" s="52">
        <f t="shared" si="392"/>
        <v>5428.6414227838741</v>
      </c>
      <c r="S266" s="52">
        <f t="shared" si="392"/>
        <v>5845.2123025265628</v>
      </c>
      <c r="T266" s="52">
        <f t="shared" si="392"/>
        <v>5859.2290838042454</v>
      </c>
      <c r="U266" s="52">
        <f t="shared" si="392"/>
        <v>5867.0992908338485</v>
      </c>
      <c r="V266" s="52">
        <f t="shared" si="392"/>
        <v>5871.6597607838485</v>
      </c>
      <c r="W266" s="52">
        <f t="shared" si="392"/>
        <v>5873.9099895557874</v>
      </c>
      <c r="X266" s="52">
        <f t="shared" si="392"/>
        <v>6303.7848659187921</v>
      </c>
      <c r="Y266" s="52">
        <f t="shared" si="392"/>
        <v>6310.1893746304049</v>
      </c>
      <c r="Z266" s="52">
        <f t="shared" si="392"/>
        <v>6310.3073991487927</v>
      </c>
      <c r="AA266" s="52">
        <f t="shared" si="392"/>
        <v>6307.323597665787</v>
      </c>
      <c r="AB266" s="52">
        <f t="shared" si="392"/>
        <v>6302.4281829738484</v>
      </c>
      <c r="AC266" s="52">
        <f t="shared" si="392"/>
        <v>6296.140888773848</v>
      </c>
      <c r="AD266" s="52">
        <f t="shared" si="392"/>
        <v>6288.7722862042456</v>
      </c>
      <c r="AE266" s="52">
        <f t="shared" si="392"/>
        <v>6280.5682056665628</v>
      </c>
      <c r="AF266" s="52">
        <f t="shared" si="392"/>
        <v>6271.7476473038741</v>
      </c>
      <c r="AG266" s="9"/>
      <c r="AH266" s="65">
        <f t="shared" si="383"/>
        <v>1768.2441219662614</v>
      </c>
      <c r="AI266" s="65">
        <f t="shared" si="384"/>
        <v>1444.5982924422635</v>
      </c>
      <c r="AJ266" s="65">
        <f t="shared" si="385"/>
        <v>5501.0320505735026</v>
      </c>
      <c r="AK266" s="65">
        <f t="shared" si="386"/>
        <v>5774.3683721464758</v>
      </c>
      <c r="AL266" s="65">
        <f t="shared" si="387"/>
        <v>6221.1030453839139</v>
      </c>
      <c r="AM266" s="65">
        <f t="shared" si="388"/>
        <v>6287.9314421844765</v>
      </c>
      <c r="AN266" s="66"/>
      <c r="AO266" s="65">
        <f t="shared" si="389"/>
        <v>1606.4212072042624</v>
      </c>
      <c r="AP266" s="65">
        <f t="shared" si="390"/>
        <v>5637.7002113599892</v>
      </c>
      <c r="AQ266" s="65">
        <f t="shared" si="391"/>
        <v>6254.5172437841957</v>
      </c>
    </row>
    <row r="267" spans="1:43" x14ac:dyDescent="0.25">
      <c r="A267" s="13" t="s">
        <v>439</v>
      </c>
      <c r="B267" s="13"/>
      <c r="C267" s="52">
        <f t="shared" ref="C267:AF267" si="393">C243</f>
        <v>772.88301458035414</v>
      </c>
      <c r="D267" s="52">
        <f t="shared" si="393"/>
        <v>840.31522394629849</v>
      </c>
      <c r="E267" s="52">
        <f t="shared" si="393"/>
        <v>896.83085654507659</v>
      </c>
      <c r="F267" s="52">
        <f t="shared" si="393"/>
        <v>945.49373443466345</v>
      </c>
      <c r="G267" s="52">
        <f t="shared" si="393"/>
        <v>985.63716168080964</v>
      </c>
      <c r="H267" s="52">
        <f t="shared" si="393"/>
        <v>1076.0504663776223</v>
      </c>
      <c r="I267" s="52">
        <f t="shared" si="393"/>
        <v>1096.3265037831059</v>
      </c>
      <c r="J267" s="52">
        <f t="shared" si="393"/>
        <v>1104.3831079059582</v>
      </c>
      <c r="K267" s="52">
        <f t="shared" si="393"/>
        <v>1100.1960285731059</v>
      </c>
      <c r="L267" s="52">
        <f t="shared" si="393"/>
        <v>1084.1031423376223</v>
      </c>
      <c r="M267" s="52">
        <f t="shared" si="393"/>
        <v>1016.2050879650654</v>
      </c>
      <c r="N267" s="52">
        <f t="shared" si="393"/>
        <v>978.6064505989192</v>
      </c>
      <c r="O267" s="52">
        <f t="shared" si="393"/>
        <v>933.13971687933247</v>
      </c>
      <c r="P267" s="52">
        <f t="shared" si="393"/>
        <v>881.50628951055432</v>
      </c>
      <c r="Q267" s="52">
        <f t="shared" si="393"/>
        <v>825.69481277016553</v>
      </c>
      <c r="R267" s="52">
        <f t="shared" si="393"/>
        <v>742.92845785857992</v>
      </c>
      <c r="S267" s="52">
        <f t="shared" si="393"/>
        <v>684.3999305561</v>
      </c>
      <c r="T267" s="52">
        <f t="shared" si="393"/>
        <v>627.5670739419777</v>
      </c>
      <c r="U267" s="52">
        <f t="shared" si="393"/>
        <v>573.71028626583779</v>
      </c>
      <c r="V267" s="52">
        <f t="shared" si="393"/>
        <v>525.84326077166168</v>
      </c>
      <c r="W267" s="52">
        <f t="shared" si="393"/>
        <v>481.81727816035436</v>
      </c>
      <c r="X267" s="52">
        <f t="shared" si="393"/>
        <v>441.94139504195738</v>
      </c>
      <c r="Y267" s="52">
        <f t="shared" si="393"/>
        <v>407.34015497089484</v>
      </c>
      <c r="Z267" s="52">
        <f t="shared" si="393"/>
        <v>377.89536511859933</v>
      </c>
      <c r="AA267" s="52">
        <f t="shared" si="393"/>
        <v>353.3021037968536</v>
      </c>
      <c r="AB267" s="52">
        <f t="shared" si="393"/>
        <v>359.90650927203643</v>
      </c>
      <c r="AC267" s="52">
        <f t="shared" si="393"/>
        <v>343.94479616903425</v>
      </c>
      <c r="AD267" s="52">
        <f t="shared" si="393"/>
        <v>331.12715440110208</v>
      </c>
      <c r="AE267" s="52">
        <f t="shared" si="393"/>
        <v>321.04640577918047</v>
      </c>
      <c r="AF267" s="52">
        <f t="shared" si="393"/>
        <v>313.23727024730914</v>
      </c>
      <c r="AG267" s="9"/>
      <c r="AH267" s="65">
        <f t="shared" si="383"/>
        <v>888.23199823744039</v>
      </c>
      <c r="AI267" s="65">
        <f t="shared" si="384"/>
        <v>1092.211849795483</v>
      </c>
      <c r="AJ267" s="65">
        <f t="shared" si="385"/>
        <v>927.03047154480737</v>
      </c>
      <c r="AK267" s="65">
        <f t="shared" si="386"/>
        <v>630.88980187883146</v>
      </c>
      <c r="AL267" s="65">
        <f t="shared" si="387"/>
        <v>412.45925941773191</v>
      </c>
      <c r="AM267" s="65">
        <f t="shared" si="388"/>
        <v>333.85242717373251</v>
      </c>
      <c r="AN267" s="66"/>
      <c r="AO267" s="65">
        <f t="shared" si="389"/>
        <v>990.22192401646168</v>
      </c>
      <c r="AP267" s="65">
        <f t="shared" si="390"/>
        <v>778.96013671181936</v>
      </c>
      <c r="AQ267" s="65">
        <f t="shared" si="391"/>
        <v>373.15584329573221</v>
      </c>
    </row>
    <row r="268" spans="1:43" x14ac:dyDescent="0.25">
      <c r="A268" s="13" t="s">
        <v>412</v>
      </c>
      <c r="B268" s="13"/>
      <c r="C268" s="52">
        <f t="shared" ref="C268:AF268" si="394">C244</f>
        <v>89.094466029403918</v>
      </c>
      <c r="D268" s="52">
        <f t="shared" si="394"/>
        <v>122.95656675437311</v>
      </c>
      <c r="E268" s="52">
        <f t="shared" si="394"/>
        <v>156.54654275912594</v>
      </c>
      <c r="F268" s="52">
        <f t="shared" si="394"/>
        <v>190.16252574365478</v>
      </c>
      <c r="G268" s="52">
        <f t="shared" si="394"/>
        <v>229.9437484836979</v>
      </c>
      <c r="H268" s="52">
        <f t="shared" si="394"/>
        <v>301.92027792778026</v>
      </c>
      <c r="I268" s="52">
        <f t="shared" si="394"/>
        <v>355.94460845164633</v>
      </c>
      <c r="J268" s="52">
        <f t="shared" si="394"/>
        <v>410.22020945528817</v>
      </c>
      <c r="K268" s="52">
        <f t="shared" si="394"/>
        <v>464.78997333870552</v>
      </c>
      <c r="L268" s="52">
        <f t="shared" si="394"/>
        <v>860.02365011102347</v>
      </c>
      <c r="M268" s="52">
        <f t="shared" si="394"/>
        <v>375.76195670896578</v>
      </c>
      <c r="N268" s="52">
        <f t="shared" si="394"/>
        <v>386.00378345879039</v>
      </c>
      <c r="O268" s="52">
        <f t="shared" si="394"/>
        <v>400.25772866827339</v>
      </c>
      <c r="P268" s="52">
        <f t="shared" si="394"/>
        <v>415.86642203741138</v>
      </c>
      <c r="Q268" s="52">
        <f t="shared" si="394"/>
        <v>562.89982493087041</v>
      </c>
      <c r="R268" s="52">
        <f t="shared" si="394"/>
        <v>581.73798151932829</v>
      </c>
      <c r="S268" s="52">
        <f t="shared" si="394"/>
        <v>599.23129276744396</v>
      </c>
      <c r="T268" s="52">
        <f t="shared" si="394"/>
        <v>616.31066487521844</v>
      </c>
      <c r="U268" s="52">
        <f t="shared" si="394"/>
        <v>633.24374454265092</v>
      </c>
      <c r="V268" s="52">
        <f t="shared" si="394"/>
        <v>417.61063044328199</v>
      </c>
      <c r="W268" s="52">
        <f t="shared" si="394"/>
        <v>430.05777963003436</v>
      </c>
      <c r="X268" s="52">
        <f t="shared" si="394"/>
        <v>445.07893807644177</v>
      </c>
      <c r="Y268" s="52">
        <f t="shared" si="394"/>
        <v>460.98055958250745</v>
      </c>
      <c r="Z268" s="52">
        <f t="shared" si="394"/>
        <v>477.19568304822809</v>
      </c>
      <c r="AA268" s="52">
        <f t="shared" si="394"/>
        <v>493.56687267361696</v>
      </c>
      <c r="AB268" s="52">
        <f t="shared" si="394"/>
        <v>510.05269785865079</v>
      </c>
      <c r="AC268" s="52">
        <f t="shared" si="394"/>
        <v>526.62415970335655</v>
      </c>
      <c r="AD268" s="52">
        <f t="shared" si="394"/>
        <v>543.26585560770684</v>
      </c>
      <c r="AE268" s="52">
        <f t="shared" si="394"/>
        <v>559.97964907172923</v>
      </c>
      <c r="AF268" s="52">
        <f t="shared" si="394"/>
        <v>576.75633149539567</v>
      </c>
      <c r="AG268" s="9"/>
      <c r="AH268" s="65">
        <f t="shared" si="383"/>
        <v>157.74076995405113</v>
      </c>
      <c r="AI268" s="65">
        <f t="shared" si="384"/>
        <v>478.57974385688874</v>
      </c>
      <c r="AJ268" s="65">
        <f t="shared" si="385"/>
        <v>428.15794316086232</v>
      </c>
      <c r="AK268" s="65">
        <f t="shared" si="386"/>
        <v>569.62686282958475</v>
      </c>
      <c r="AL268" s="65">
        <f t="shared" si="387"/>
        <v>461.37596660216576</v>
      </c>
      <c r="AM268" s="65">
        <f t="shared" si="388"/>
        <v>543.33573874736794</v>
      </c>
      <c r="AN268" s="66"/>
      <c r="AO268" s="65">
        <f t="shared" si="389"/>
        <v>318.16025690546996</v>
      </c>
      <c r="AP268" s="65">
        <f t="shared" si="390"/>
        <v>498.89240299522351</v>
      </c>
      <c r="AQ268" s="65">
        <f t="shared" si="391"/>
        <v>502.35585267476688</v>
      </c>
    </row>
    <row r="269" spans="1:43" x14ac:dyDescent="0.25">
      <c r="A269" s="13" t="s">
        <v>436</v>
      </c>
      <c r="B269" s="13"/>
      <c r="C269" s="52">
        <f t="shared" ref="C269:AF269" si="395">C245</f>
        <v>2732.1765223717562</v>
      </c>
      <c r="D269" s="52">
        <f t="shared" si="395"/>
        <v>2765.3913922092202</v>
      </c>
      <c r="E269" s="52">
        <f t="shared" si="395"/>
        <v>2784.6365844345005</v>
      </c>
      <c r="F269" s="52">
        <f t="shared" si="395"/>
        <v>2798.5310940350191</v>
      </c>
      <c r="G269" s="52">
        <f t="shared" si="395"/>
        <v>2810.36542761086</v>
      </c>
      <c r="H269" s="52">
        <f t="shared" si="395"/>
        <v>2817.6524723456432</v>
      </c>
      <c r="I269" s="52">
        <f t="shared" si="395"/>
        <v>2827.9318418286789</v>
      </c>
      <c r="J269" s="52">
        <f t="shared" si="395"/>
        <v>2837.7946629828671</v>
      </c>
      <c r="K269" s="52">
        <f t="shared" si="395"/>
        <v>2847.2851600575837</v>
      </c>
      <c r="L269" s="52">
        <f t="shared" si="395"/>
        <v>2835.9947709614967</v>
      </c>
      <c r="M269" s="52">
        <f t="shared" si="395"/>
        <v>3230.5137728701811</v>
      </c>
      <c r="N269" s="52">
        <f t="shared" si="395"/>
        <v>3229.8230771948506</v>
      </c>
      <c r="O269" s="52">
        <f t="shared" si="395"/>
        <v>3226.7587142627981</v>
      </c>
      <c r="P269" s="52">
        <f t="shared" si="395"/>
        <v>3222.7243687101823</v>
      </c>
      <c r="Q269" s="52">
        <f t="shared" si="395"/>
        <v>3685.2702594866178</v>
      </c>
      <c r="R269" s="52">
        <f t="shared" si="395"/>
        <v>3684.5830065750042</v>
      </c>
      <c r="S269" s="52">
        <f t="shared" si="395"/>
        <v>3680.7972782171123</v>
      </c>
      <c r="T269" s="52">
        <f t="shared" si="395"/>
        <v>3675.4539877217167</v>
      </c>
      <c r="U269" s="52">
        <f t="shared" si="395"/>
        <v>3668.9195735237154</v>
      </c>
      <c r="V269" s="52">
        <f t="shared" si="395"/>
        <v>3661.2065635758499</v>
      </c>
      <c r="W269" s="52">
        <f t="shared" si="395"/>
        <v>3652.2081483676657</v>
      </c>
      <c r="X269" s="52">
        <f t="shared" si="395"/>
        <v>3641.8044758405163</v>
      </c>
      <c r="Y269" s="52">
        <f t="shared" si="395"/>
        <v>3629.9128537143183</v>
      </c>
      <c r="Z269" s="52">
        <f t="shared" si="395"/>
        <v>3616.501731264063</v>
      </c>
      <c r="AA269" s="52">
        <f t="shared" si="395"/>
        <v>3601.6185498109703</v>
      </c>
      <c r="AB269" s="52">
        <f t="shared" si="395"/>
        <v>3585.3715676449528</v>
      </c>
      <c r="AC269" s="52">
        <f t="shared" si="395"/>
        <v>3567.9161081801008</v>
      </c>
      <c r="AD269" s="52">
        <f t="shared" si="395"/>
        <v>3549.4582296569306</v>
      </c>
      <c r="AE269" s="52">
        <f t="shared" si="395"/>
        <v>3530.2458624703595</v>
      </c>
      <c r="AF269" s="52">
        <f t="shared" si="395"/>
        <v>3510.5402318977317</v>
      </c>
      <c r="AG269" s="9"/>
      <c r="AH269" s="65">
        <f t="shared" si="383"/>
        <v>2778.2202041322716</v>
      </c>
      <c r="AI269" s="65">
        <f t="shared" si="384"/>
        <v>2833.3317816352542</v>
      </c>
      <c r="AJ269" s="65">
        <f t="shared" si="385"/>
        <v>3319.0180385049257</v>
      </c>
      <c r="AK269" s="65">
        <f t="shared" si="386"/>
        <v>3674.1920819226798</v>
      </c>
      <c r="AL269" s="65">
        <f t="shared" si="387"/>
        <v>3628.4091517995066</v>
      </c>
      <c r="AM269" s="65">
        <f t="shared" si="388"/>
        <v>3548.7063999700149</v>
      </c>
      <c r="AN269" s="66"/>
      <c r="AO269" s="65">
        <f t="shared" si="389"/>
        <v>2805.7759928837631</v>
      </c>
      <c r="AP269" s="65">
        <f t="shared" si="390"/>
        <v>3496.605060213803</v>
      </c>
      <c r="AQ269" s="65">
        <f t="shared" si="391"/>
        <v>3588.5577758847608</v>
      </c>
    </row>
    <row r="270" spans="1:43" x14ac:dyDescent="0.25">
      <c r="A270" s="13" t="s">
        <v>437</v>
      </c>
      <c r="B270" s="13"/>
      <c r="C270" s="52">
        <f t="shared" ref="C270:AF270" si="396">C246</f>
        <v>2894.7326307042567</v>
      </c>
      <c r="D270" s="52">
        <f t="shared" si="396"/>
        <v>2999.0217629915082</v>
      </c>
      <c r="E270" s="52">
        <f t="shared" si="396"/>
        <v>3054.557177092368</v>
      </c>
      <c r="F270" s="52">
        <f t="shared" si="396"/>
        <v>3100.7567086039826</v>
      </c>
      <c r="G270" s="52">
        <f t="shared" si="396"/>
        <v>3138.289305997052</v>
      </c>
      <c r="H270" s="52">
        <f t="shared" si="396"/>
        <v>3166.5254154227682</v>
      </c>
      <c r="I270" s="52">
        <f t="shared" si="396"/>
        <v>3184.5811418545532</v>
      </c>
      <c r="J270" s="52">
        <f t="shared" si="396"/>
        <v>3191.8075629038817</v>
      </c>
      <c r="K270" s="52">
        <f t="shared" si="396"/>
        <v>3187.966895644553</v>
      </c>
      <c r="L270" s="52">
        <f t="shared" si="396"/>
        <v>3173.3120032027682</v>
      </c>
      <c r="M270" s="52">
        <f t="shared" si="396"/>
        <v>2677.7683329414967</v>
      </c>
      <c r="N270" s="52">
        <f t="shared" si="396"/>
        <v>2641.4350444784272</v>
      </c>
      <c r="O270" s="52">
        <f t="shared" si="396"/>
        <v>2599.2870100668124</v>
      </c>
      <c r="P270" s="52">
        <f t="shared" si="396"/>
        <v>2552.0175602259528</v>
      </c>
      <c r="Q270" s="52">
        <f t="shared" si="396"/>
        <v>2501.1593248642566</v>
      </c>
      <c r="R270" s="52">
        <f t="shared" si="396"/>
        <v>2448.458796038442</v>
      </c>
      <c r="S270" s="52">
        <f t="shared" si="396"/>
        <v>2395.6322669934611</v>
      </c>
      <c r="T270" s="52">
        <f t="shared" si="396"/>
        <v>2344.2143932789468</v>
      </c>
      <c r="U270" s="52">
        <f t="shared" si="396"/>
        <v>2295.4756823838829</v>
      </c>
      <c r="V270" s="52">
        <f t="shared" si="396"/>
        <v>2286.8922771466691</v>
      </c>
      <c r="W270" s="52">
        <f t="shared" si="396"/>
        <v>2246.3257520965763</v>
      </c>
      <c r="X270" s="52">
        <f t="shared" si="396"/>
        <v>2210.3263674780724</v>
      </c>
      <c r="Y270" s="52">
        <f t="shared" si="396"/>
        <v>2179.0763830030805</v>
      </c>
      <c r="Z270" s="52">
        <f t="shared" si="396"/>
        <v>2152.4824982209384</v>
      </c>
      <c r="AA270" s="52">
        <f t="shared" si="396"/>
        <v>2130.2684875593091</v>
      </c>
      <c r="AB270" s="52">
        <f t="shared" si="396"/>
        <v>2112.0349780338233</v>
      </c>
      <c r="AC270" s="52">
        <f t="shared" si="396"/>
        <v>2097.3099672990215</v>
      </c>
      <c r="AD270" s="52">
        <f t="shared" si="396"/>
        <v>2085.5950756709512</v>
      </c>
      <c r="AE270" s="52">
        <f t="shared" si="396"/>
        <v>2076.4004353911578</v>
      </c>
      <c r="AF270" s="52">
        <f t="shared" si="396"/>
        <v>2069.2664533720781</v>
      </c>
      <c r="AG270" s="9"/>
      <c r="AH270" s="65">
        <f t="shared" si="383"/>
        <v>3037.4715170778336</v>
      </c>
      <c r="AI270" s="65">
        <f t="shared" si="384"/>
        <v>3180.8386038057047</v>
      </c>
      <c r="AJ270" s="65">
        <f t="shared" si="385"/>
        <v>2594.3334545153893</v>
      </c>
      <c r="AK270" s="65">
        <f t="shared" si="386"/>
        <v>2354.1346831682804</v>
      </c>
      <c r="AL270" s="65">
        <f t="shared" si="387"/>
        <v>2183.695897671595</v>
      </c>
      <c r="AM270" s="65">
        <f t="shared" si="388"/>
        <v>2088.1213819534069</v>
      </c>
      <c r="AN270" s="66"/>
      <c r="AO270" s="65">
        <f t="shared" si="389"/>
        <v>3109.1550604417689</v>
      </c>
      <c r="AP270" s="65">
        <f t="shared" si="390"/>
        <v>2474.2340688418349</v>
      </c>
      <c r="AQ270" s="65">
        <f t="shared" si="391"/>
        <v>2135.908639812501</v>
      </c>
    </row>
    <row r="271" spans="1:43" x14ac:dyDescent="0.25">
      <c r="A271" s="71" t="s">
        <v>444</v>
      </c>
      <c r="B271" s="13"/>
      <c r="C271" s="52">
        <f>SUM(C248:C250)</f>
        <v>6948.2202466165272</v>
      </c>
      <c r="D271" s="52">
        <f t="shared" ref="D271:AF271" si="397">SUM(D248:D250)</f>
        <v>6877.6723404119848</v>
      </c>
      <c r="E271" s="52">
        <f t="shared" si="397"/>
        <v>7428.5646573228933</v>
      </c>
      <c r="F271" s="52">
        <f t="shared" si="397"/>
        <v>7836.441794410166</v>
      </c>
      <c r="G271" s="52">
        <f t="shared" si="397"/>
        <v>8082.686621453804</v>
      </c>
      <c r="H271" s="52">
        <f t="shared" si="397"/>
        <v>8681.0600285028922</v>
      </c>
      <c r="I271" s="52">
        <f t="shared" si="397"/>
        <v>8381.9825657828951</v>
      </c>
      <c r="J271" s="52">
        <f t="shared" si="397"/>
        <v>10070.085155352896</v>
      </c>
      <c r="K271" s="52">
        <f t="shared" si="397"/>
        <v>9600.0207038428944</v>
      </c>
      <c r="L271" s="52">
        <f t="shared" si="397"/>
        <v>10819.256822243258</v>
      </c>
      <c r="M271" s="52">
        <f t="shared" si="397"/>
        <v>10678.436404773258</v>
      </c>
      <c r="N271" s="52">
        <f t="shared" si="397"/>
        <v>9999.3068701832581</v>
      </c>
      <c r="O271" s="52">
        <f t="shared" si="397"/>
        <v>8583.1747061232581</v>
      </c>
      <c r="P271" s="52">
        <f t="shared" si="397"/>
        <v>7874.7806632132588</v>
      </c>
      <c r="Q271" s="52">
        <f t="shared" si="397"/>
        <v>8191.0439193632601</v>
      </c>
      <c r="R271" s="52">
        <f t="shared" si="397"/>
        <v>6640.615327873259</v>
      </c>
      <c r="S271" s="52">
        <f t="shared" si="397"/>
        <v>6687.6814479532586</v>
      </c>
      <c r="T271" s="52">
        <f t="shared" si="397"/>
        <v>7558.5555993132584</v>
      </c>
      <c r="U271" s="52">
        <f t="shared" si="397"/>
        <v>6703.8864606132593</v>
      </c>
      <c r="V271" s="52">
        <f t="shared" si="397"/>
        <v>6687.1762823832596</v>
      </c>
      <c r="W271" s="52">
        <f t="shared" si="397"/>
        <v>7412.8193064632587</v>
      </c>
      <c r="X271" s="52">
        <f t="shared" si="397"/>
        <v>7416.4936238032587</v>
      </c>
      <c r="Y271" s="52">
        <f t="shared" si="397"/>
        <v>7765.6817641132593</v>
      </c>
      <c r="Z271" s="52">
        <f t="shared" si="397"/>
        <v>7403.3527827132593</v>
      </c>
      <c r="AA271" s="52">
        <f t="shared" si="397"/>
        <v>8075.215931009926</v>
      </c>
      <c r="AB271" s="52">
        <f t="shared" si="397"/>
        <v>8719.7529180999263</v>
      </c>
      <c r="AC271" s="52">
        <f t="shared" si="397"/>
        <v>9368.6164128199234</v>
      </c>
      <c r="AD271" s="52">
        <f t="shared" si="397"/>
        <v>9794.5281733365919</v>
      </c>
      <c r="AE271" s="52">
        <f t="shared" si="397"/>
        <v>10453.998584496592</v>
      </c>
      <c r="AF271" s="52">
        <f t="shared" si="397"/>
        <v>10464.634150826592</v>
      </c>
      <c r="AG271" s="9"/>
      <c r="AH271" s="65">
        <f t="shared" si="383"/>
        <v>7434.7171320430743</v>
      </c>
      <c r="AI271" s="65">
        <f t="shared" si="384"/>
        <v>9510.4810551449664</v>
      </c>
      <c r="AJ271" s="65">
        <f t="shared" si="385"/>
        <v>9065.3485127312579</v>
      </c>
      <c r="AK271" s="65">
        <f t="shared" si="386"/>
        <v>6855.5830236272595</v>
      </c>
      <c r="AL271" s="65">
        <f t="shared" si="387"/>
        <v>7614.7126816205928</v>
      </c>
      <c r="AM271" s="65">
        <f t="shared" si="388"/>
        <v>9760.3060479159249</v>
      </c>
      <c r="AN271" s="66"/>
      <c r="AO271" s="65">
        <f t="shared" si="389"/>
        <v>8472.5990935940208</v>
      </c>
      <c r="AP271" s="65">
        <f t="shared" si="390"/>
        <v>7960.4657681792587</v>
      </c>
      <c r="AQ271" s="65">
        <f t="shared" si="391"/>
        <v>8687.5093647682588</v>
      </c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0.71168957958778201</v>
      </c>
      <c r="D50" s="52">
        <f>VLOOKUP($B50,Shock_dev!$A$1:$CI$300,MATCH(DATE(D$1,1,1),Shock_dev!$A$1:$CI$1,0),FALSE)</f>
        <v>1.1837401552312166</v>
      </c>
      <c r="E50" s="52">
        <f>VLOOKUP($B50,Shock_dev!$A$1:$CI$300,MATCH(DATE(E$1,1,1),Shock_dev!$A$1:$CI$1,0),FALSE)</f>
        <v>1.5372570671158492</v>
      </c>
      <c r="F50" s="52">
        <f>VLOOKUP($B50,Shock_dev!$A$1:$CI$300,MATCH(DATE(F$1,1,1),Shock_dev!$A$1:$CI$1,0),FALSE)</f>
        <v>1.7777741977305084</v>
      </c>
      <c r="G50" s="52">
        <f>VLOOKUP($B50,Shock_dev!$A$1:$CI$300,MATCH(DATE(G$1,1,1),Shock_dev!$A$1:$CI$1,0),FALSE)</f>
        <v>1.9447005234914938</v>
      </c>
      <c r="H50" s="52">
        <f>VLOOKUP($B50,Shock_dev!$A$1:$CI$300,MATCH(DATE(H$1,1,1),Shock_dev!$A$1:$CI$1,0),FALSE)</f>
        <v>2.0989229193747017</v>
      </c>
      <c r="I50" s="52">
        <f>VLOOKUP($B50,Shock_dev!$A$1:$CI$300,MATCH(DATE(I$1,1,1),Shock_dev!$A$1:$CI$1,0),FALSE)</f>
        <v>2.1703362893901401</v>
      </c>
      <c r="J50" s="52">
        <f>VLOOKUP($B50,Shock_dev!$A$1:$CI$300,MATCH(DATE(J$1,1,1),Shock_dev!$A$1:$CI$1,0),FALSE)</f>
        <v>2.2397922762017242</v>
      </c>
      <c r="K50" s="52">
        <f>VLOOKUP($B50,Shock_dev!$A$1:$CI$300,MATCH(DATE(K$1,1,1),Shock_dev!$A$1:$CI$1,0),FALSE)</f>
        <v>2.2518083504708963</v>
      </c>
      <c r="L50" s="52">
        <f>VLOOKUP($B50,Shock_dev!$A$1:$CI$300,MATCH(DATE(L$1,1,1),Shock_dev!$A$1:$CI$1,0),FALSE)</f>
        <v>2.2690307817694544</v>
      </c>
      <c r="M50" s="52">
        <f>VLOOKUP($B50,Shock_dev!$A$1:$CI$300,MATCH(DATE(M$1,1,1),Shock_dev!$A$1:$CI$1,0),FALSE)</f>
        <v>2.2983266476443109</v>
      </c>
      <c r="N50" s="52">
        <f>VLOOKUP($B50,Shock_dev!$A$1:$CI$300,MATCH(DATE(N$1,1,1),Shock_dev!$A$1:$CI$1,0),FALSE)</f>
        <v>2.3015503567269224</v>
      </c>
      <c r="O50" s="52">
        <f>VLOOKUP($B50,Shock_dev!$A$1:$CI$300,MATCH(DATE(O$1,1,1),Shock_dev!$A$1:$CI$1,0),FALSE)</f>
        <v>2.2655627670679968</v>
      </c>
      <c r="P50" s="52">
        <f>VLOOKUP($B50,Shock_dev!$A$1:$CI$300,MATCH(DATE(P$1,1,1),Shock_dev!$A$1:$CI$1,0),FALSE)</f>
        <v>2.2205261019780265</v>
      </c>
      <c r="Q50" s="52">
        <f>VLOOKUP($B50,Shock_dev!$A$1:$CI$300,MATCH(DATE(Q$1,1,1),Shock_dev!$A$1:$CI$1,0),FALSE)</f>
        <v>2.2164538931125577</v>
      </c>
      <c r="R50" s="52">
        <f>VLOOKUP($B50,Shock_dev!$A$1:$CI$300,MATCH(DATE(R$1,1,1),Shock_dev!$A$1:$CI$1,0),FALSE)</f>
        <v>2.1707749272874111</v>
      </c>
      <c r="S50" s="52">
        <f>VLOOKUP($B50,Shock_dev!$A$1:$CI$300,MATCH(DATE(S$1,1,1),Shock_dev!$A$1:$CI$1,0),FALSE)</f>
        <v>2.1522027430744384</v>
      </c>
      <c r="T50" s="52">
        <f>VLOOKUP($B50,Shock_dev!$A$1:$CI$300,MATCH(DATE(T$1,1,1),Shock_dev!$A$1:$CI$1,0),FALSE)</f>
        <v>2.1651897036234713</v>
      </c>
      <c r="U50" s="52">
        <f>VLOOKUP($B50,Shock_dev!$A$1:$CI$300,MATCH(DATE(U$1,1,1),Shock_dev!$A$1:$CI$1,0),FALSE)</f>
        <v>2.1644597416839995</v>
      </c>
      <c r="V50" s="52">
        <f>VLOOKUP($B50,Shock_dev!$A$1:$CI$300,MATCH(DATE(V$1,1,1),Shock_dev!$A$1:$CI$1,0),FALSE)</f>
        <v>2.1915077173071174</v>
      </c>
      <c r="W50" s="52">
        <f>VLOOKUP($B50,Shock_dev!$A$1:$CI$300,MATCH(DATE(W$1,1,1),Shock_dev!$A$1:$CI$1,0),FALSE)</f>
        <v>2.2342056995731996</v>
      </c>
      <c r="X50" s="52">
        <f>VLOOKUP($B50,Shock_dev!$A$1:$CI$300,MATCH(DATE(X$1,1,1),Shock_dev!$A$1:$CI$1,0),FALSE)</f>
        <v>2.2787552979504078</v>
      </c>
      <c r="Y50" s="52">
        <f>VLOOKUP($B50,Shock_dev!$A$1:$CI$300,MATCH(DATE(Y$1,1,1),Shock_dev!$A$1:$CI$1,0),FALSE)</f>
        <v>2.3226297484977954</v>
      </c>
      <c r="Z50" s="52">
        <f>VLOOKUP($B50,Shock_dev!$A$1:$CI$300,MATCH(DATE(Z$1,1,1),Shock_dev!$A$1:$CI$1,0),FALSE)</f>
        <v>2.3502510927229547</v>
      </c>
      <c r="AA50" s="52">
        <f>VLOOKUP($B50,Shock_dev!$A$1:$CI$300,MATCH(DATE(AA$1,1,1),Shock_dev!$A$1:$CI$1,0),FALSE)</f>
        <v>2.3859570640347494</v>
      </c>
      <c r="AB50" s="52">
        <f>VLOOKUP($B50,Shock_dev!$A$1:$CI$300,MATCH(DATE(AB$1,1,1),Shock_dev!$A$1:$CI$1,0),FALSE)</f>
        <v>2.4373477081834238</v>
      </c>
      <c r="AC50" s="52">
        <f>VLOOKUP($B50,Shock_dev!$A$1:$CI$300,MATCH(DATE(AC$1,1,1),Shock_dev!$A$1:$CI$1,0),FALSE)</f>
        <v>2.4878528107908915</v>
      </c>
      <c r="AD50" s="52">
        <f>VLOOKUP($B50,Shock_dev!$A$1:$CI$300,MATCH(DATE(AD$1,1,1),Shock_dev!$A$1:$CI$1,0),FALSE)</f>
        <v>2.5315347640375574</v>
      </c>
      <c r="AE50" s="52">
        <f>VLOOKUP($B50,Shock_dev!$A$1:$CI$300,MATCH(DATE(AE$1,1,1),Shock_dev!$A$1:$CI$1,0),FALSE)</f>
        <v>2.573427450855692</v>
      </c>
      <c r="AF50" s="52">
        <f>VLOOKUP($B50,Shock_dev!$A$1:$CI$300,MATCH(DATE(AF$1,1,1),Shock_dev!$A$1:$CI$1,0),FALSE)</f>
        <v>2.6009499912173606</v>
      </c>
      <c r="AG50" s="52"/>
      <c r="AH50" s="65">
        <f>AVERAGE(C50:G50)</f>
        <v>1.43103230463137</v>
      </c>
      <c r="AI50" s="65">
        <f>AVERAGE(H50:L50)</f>
        <v>2.2059781234413833</v>
      </c>
      <c r="AJ50" s="65">
        <f>AVERAGE(M50:Q50)</f>
        <v>2.2604839533059629</v>
      </c>
      <c r="AK50" s="65">
        <f>AVERAGE(R50:V50)</f>
        <v>2.1688269665952875</v>
      </c>
      <c r="AL50" s="65">
        <f>AVERAGE(W50:AA50)</f>
        <v>2.3143597805558214</v>
      </c>
      <c r="AM50" s="65">
        <f>AVERAGE(AB50:AF50)</f>
        <v>2.5262225450169851</v>
      </c>
      <c r="AN50" s="66"/>
      <c r="AO50" s="65">
        <f>AVERAGE(AH50:AI50)</f>
        <v>1.8185052140363767</v>
      </c>
      <c r="AP50" s="65">
        <f>AVERAGE(AJ50:AK50)</f>
        <v>2.2146554599506252</v>
      </c>
      <c r="AQ50" s="65">
        <f>AVERAGE(AL50:AM50)</f>
        <v>2.4202911627864032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6.9324516564921472E-3</v>
      </c>
      <c r="D51" s="52">
        <f>VLOOKUP($B51,Shock_dev!$A$1:$CI$300,MATCH(DATE(D$1,1,1),Shock_dev!$A$1:$CI$1,0),FALSE)</f>
        <v>1.2227679593511034E-2</v>
      </c>
      <c r="E51" s="52">
        <f>VLOOKUP($B51,Shock_dev!$A$1:$CI$300,MATCH(DATE(E$1,1,1),Shock_dev!$A$1:$CI$1,0),FALSE)</f>
        <v>1.7300255334771406E-2</v>
      </c>
      <c r="F51" s="52">
        <f>VLOOKUP($B51,Shock_dev!$A$1:$CI$300,MATCH(DATE(F$1,1,1),Shock_dev!$A$1:$CI$1,0),FALSE)</f>
        <v>2.125934952595683E-2</v>
      </c>
      <c r="G51" s="52">
        <f>VLOOKUP($B51,Shock_dev!$A$1:$CI$300,MATCH(DATE(G$1,1,1),Shock_dev!$A$1:$CI$1,0),FALSE)</f>
        <v>2.3801527357589704E-2</v>
      </c>
      <c r="H51" s="52">
        <f>VLOOKUP($B51,Shock_dev!$A$1:$CI$300,MATCH(DATE(H$1,1,1),Shock_dev!$A$1:$CI$1,0),FALSE)</f>
        <v>2.5175904942634757E-2</v>
      </c>
      <c r="I51" s="52">
        <f>VLOOKUP($B51,Shock_dev!$A$1:$CI$300,MATCH(DATE(I$1,1,1),Shock_dev!$A$1:$CI$1,0),FALSE)</f>
        <v>2.5265019457077088E-2</v>
      </c>
      <c r="J51" s="52">
        <f>VLOOKUP($B51,Shock_dev!$A$1:$CI$300,MATCH(DATE(J$1,1,1),Shock_dev!$A$1:$CI$1,0),FALSE)</f>
        <v>2.4520639409727027E-2</v>
      </c>
      <c r="K51" s="52">
        <f>VLOOKUP($B51,Shock_dev!$A$1:$CI$300,MATCH(DATE(K$1,1,1),Shock_dev!$A$1:$CI$1,0),FALSE)</f>
        <v>2.2975768630021154E-2</v>
      </c>
      <c r="L51" s="52">
        <f>VLOOKUP($B51,Shock_dev!$A$1:$CI$300,MATCH(DATE(L$1,1,1),Shock_dev!$A$1:$CI$1,0),FALSE)</f>
        <v>2.100891007844842E-2</v>
      </c>
      <c r="M51" s="52">
        <f>VLOOKUP($B51,Shock_dev!$A$1:$CI$300,MATCH(DATE(M$1,1,1),Shock_dev!$A$1:$CI$1,0),FALSE)</f>
        <v>1.9080650564163668E-2</v>
      </c>
      <c r="N51" s="52">
        <f>VLOOKUP($B51,Shock_dev!$A$1:$CI$300,MATCH(DATE(N$1,1,1),Shock_dev!$A$1:$CI$1,0),FALSE)</f>
        <v>1.7054048269900087E-2</v>
      </c>
      <c r="O51" s="52">
        <f>VLOOKUP($B51,Shock_dev!$A$1:$CI$300,MATCH(DATE(O$1,1,1),Shock_dev!$A$1:$CI$1,0),FALSE)</f>
        <v>1.4833855753187358E-2</v>
      </c>
      <c r="P51" s="52">
        <f>VLOOKUP($B51,Shock_dev!$A$1:$CI$300,MATCH(DATE(P$1,1,1),Shock_dev!$A$1:$CI$1,0),FALSE)</f>
        <v>1.2534320460351366E-2</v>
      </c>
      <c r="Q51" s="52">
        <f>VLOOKUP($B51,Shock_dev!$A$1:$CI$300,MATCH(DATE(Q$1,1,1),Shock_dev!$A$1:$CI$1,0),FALSE)</f>
        <v>1.0516322904128289E-2</v>
      </c>
      <c r="R51" s="52">
        <f>VLOOKUP($B51,Shock_dev!$A$1:$CI$300,MATCH(DATE(R$1,1,1),Shock_dev!$A$1:$CI$1,0),FALSE)</f>
        <v>8.5595845726200888E-3</v>
      </c>
      <c r="S51" s="52">
        <f>VLOOKUP($B51,Shock_dev!$A$1:$CI$300,MATCH(DATE(S$1,1,1),Shock_dev!$A$1:$CI$1,0),FALSE)</f>
        <v>6.8932815338852401E-3</v>
      </c>
      <c r="T51" s="52">
        <f>VLOOKUP($B51,Shock_dev!$A$1:$CI$300,MATCH(DATE(T$1,1,1),Shock_dev!$A$1:$CI$1,0),FALSE)</f>
        <v>5.6807157150870601E-3</v>
      </c>
      <c r="U51" s="52">
        <f>VLOOKUP($B51,Shock_dev!$A$1:$CI$300,MATCH(DATE(U$1,1,1),Shock_dev!$A$1:$CI$1,0),FALSE)</f>
        <v>4.7525433437597487E-3</v>
      </c>
      <c r="V51" s="52">
        <f>VLOOKUP($B51,Shock_dev!$A$1:$CI$300,MATCH(DATE(V$1,1,1),Shock_dev!$A$1:$CI$1,0),FALSE)</f>
        <v>4.2099249590640082E-3</v>
      </c>
      <c r="W51" s="52">
        <f>VLOOKUP($B51,Shock_dev!$A$1:$CI$300,MATCH(DATE(W$1,1,1),Shock_dev!$A$1:$CI$1,0),FALSE)</f>
        <v>4.0420133798291973E-3</v>
      </c>
      <c r="X51" s="52">
        <f>VLOOKUP($B51,Shock_dev!$A$1:$CI$300,MATCH(DATE(X$1,1,1),Shock_dev!$A$1:$CI$1,0),FALSE)</f>
        <v>4.1516776468295997E-3</v>
      </c>
      <c r="Y51" s="52">
        <f>VLOOKUP($B51,Shock_dev!$A$1:$CI$300,MATCH(DATE(Y$1,1,1),Shock_dev!$A$1:$CI$1,0),FALSE)</f>
        <v>4.4379344006567683E-3</v>
      </c>
      <c r="Z51" s="52">
        <f>VLOOKUP($B51,Shock_dev!$A$1:$CI$300,MATCH(DATE(Z$1,1,1),Shock_dev!$A$1:$CI$1,0),FALSE)</f>
        <v>4.7400644099702006E-3</v>
      </c>
      <c r="AA51" s="52">
        <f>VLOOKUP($B51,Shock_dev!$A$1:$CI$300,MATCH(DATE(AA$1,1,1),Shock_dev!$A$1:$CI$1,0),FALSE)</f>
        <v>5.0928934806960821E-3</v>
      </c>
      <c r="AB51" s="52">
        <f>VLOOKUP($B51,Shock_dev!$A$1:$CI$300,MATCH(DATE(AB$1,1,1),Shock_dev!$A$1:$CI$1,0),FALSE)</f>
        <v>5.5643019964265357E-3</v>
      </c>
      <c r="AC51" s="52">
        <f>VLOOKUP($B51,Shock_dev!$A$1:$CI$300,MATCH(DATE(AC$1,1,1),Shock_dev!$A$1:$CI$1,0),FALSE)</f>
        <v>6.1068363749339719E-3</v>
      </c>
      <c r="AD51" s="52">
        <f>VLOOKUP($B51,Shock_dev!$A$1:$CI$300,MATCH(DATE(AD$1,1,1),Shock_dev!$A$1:$CI$1,0),FALSE)</f>
        <v>6.6496348754750438E-3</v>
      </c>
      <c r="AE51" s="52">
        <f>VLOOKUP($B51,Shock_dev!$A$1:$CI$300,MATCH(DATE(AE$1,1,1),Shock_dev!$A$1:$CI$1,0),FALSE)</f>
        <v>7.1724682429115125E-3</v>
      </c>
      <c r="AF51" s="52">
        <f>VLOOKUP($B51,Shock_dev!$A$1:$CI$300,MATCH(DATE(AF$1,1,1),Shock_dev!$A$1:$CI$1,0),FALSE)</f>
        <v>7.5917626538044656E-3</v>
      </c>
      <c r="AG51" s="52"/>
      <c r="AH51" s="65">
        <f t="shared" ref="AH51:AH80" si="1">AVERAGE(C51:G51)</f>
        <v>1.6304252693664222E-2</v>
      </c>
      <c r="AI51" s="65">
        <f t="shared" ref="AI51:AI80" si="2">AVERAGE(H51:L51)</f>
        <v>2.3789248503581689E-2</v>
      </c>
      <c r="AJ51" s="65">
        <f t="shared" ref="AJ51:AJ80" si="3">AVERAGE(M51:Q51)</f>
        <v>1.4803839590346155E-2</v>
      </c>
      <c r="AK51" s="65">
        <f t="shared" ref="AK51:AK80" si="4">AVERAGE(R51:V51)</f>
        <v>6.0192100248832297E-3</v>
      </c>
      <c r="AL51" s="65">
        <f t="shared" ref="AL51:AL80" si="5">AVERAGE(W51:AA51)</f>
        <v>4.4929166635963693E-3</v>
      </c>
      <c r="AM51" s="65">
        <f t="shared" ref="AM51:AM80" si="6">AVERAGE(AB51:AF51)</f>
        <v>6.6170008287103049E-3</v>
      </c>
      <c r="AN51" s="66"/>
      <c r="AO51" s="65">
        <f t="shared" ref="AO51:AO80" si="7">AVERAGE(AH51:AI51)</f>
        <v>2.0046750598622955E-2</v>
      </c>
      <c r="AP51" s="65">
        <f t="shared" ref="AP51:AP80" si="8">AVERAGE(AJ51:AK51)</f>
        <v>1.0411524807614692E-2</v>
      </c>
      <c r="AQ51" s="65">
        <f t="shared" ref="AQ51:AQ80" si="9">AVERAGE(AL51:AM51)</f>
        <v>5.5549587461533375E-3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4.296220619817168E-3</v>
      </c>
      <c r="D52" s="52">
        <f>VLOOKUP($B52,Shock_dev!$A$1:$CI$300,MATCH(DATE(D$1,1,1),Shock_dev!$A$1:$CI$1,0),FALSE)</f>
        <v>7.3254533117772429E-3</v>
      </c>
      <c r="E52" s="52">
        <f>VLOOKUP($B52,Shock_dev!$A$1:$CI$300,MATCH(DATE(E$1,1,1),Shock_dev!$A$1:$CI$1,0),FALSE)</f>
        <v>9.1443431251921805E-3</v>
      </c>
      <c r="F52" s="52">
        <f>VLOOKUP($B52,Shock_dev!$A$1:$CI$300,MATCH(DATE(F$1,1,1),Shock_dev!$A$1:$CI$1,0),FALSE)</f>
        <v>1.0095579195006071E-2</v>
      </c>
      <c r="G52" s="52">
        <f>VLOOKUP($B52,Shock_dev!$A$1:$CI$300,MATCH(DATE(G$1,1,1),Shock_dev!$A$1:$CI$1,0),FALSE)</f>
        <v>1.060456605105632E-2</v>
      </c>
      <c r="H52" s="52">
        <f>VLOOKUP($B52,Shock_dev!$A$1:$CI$300,MATCH(DATE(H$1,1,1),Shock_dev!$A$1:$CI$1,0),FALSE)</f>
        <v>1.1138077535761834E-2</v>
      </c>
      <c r="I52" s="52">
        <f>VLOOKUP($B52,Shock_dev!$A$1:$CI$300,MATCH(DATE(I$1,1,1),Shock_dev!$A$1:$CI$1,0),FALSE)</f>
        <v>1.1210252730202324E-2</v>
      </c>
      <c r="J52" s="52">
        <f>VLOOKUP($B52,Shock_dev!$A$1:$CI$300,MATCH(DATE(J$1,1,1),Shock_dev!$A$1:$CI$1,0),FALSE)</f>
        <v>1.133530560196276E-2</v>
      </c>
      <c r="K52" s="52">
        <f>VLOOKUP($B52,Shock_dev!$A$1:$CI$300,MATCH(DATE(K$1,1,1),Shock_dev!$A$1:$CI$1,0),FALSE)</f>
        <v>1.1133423910108865E-2</v>
      </c>
      <c r="L52" s="52">
        <f>VLOOKUP($B52,Shock_dev!$A$1:$CI$300,MATCH(DATE(L$1,1,1),Shock_dev!$A$1:$CI$1,0),FALSE)</f>
        <v>1.094875953152841E-2</v>
      </c>
      <c r="M52" s="52">
        <f>VLOOKUP($B52,Shock_dev!$A$1:$CI$300,MATCH(DATE(M$1,1,1),Shock_dev!$A$1:$CI$1,0),FALSE)</f>
        <v>1.1069843060482622E-2</v>
      </c>
      <c r="N52" s="52">
        <f>VLOOKUP($B52,Shock_dev!$A$1:$CI$300,MATCH(DATE(N$1,1,1),Shock_dev!$A$1:$CI$1,0),FALSE)</f>
        <v>1.0908963821230376E-2</v>
      </c>
      <c r="O52" s="52">
        <f>VLOOKUP($B52,Shock_dev!$A$1:$CI$300,MATCH(DATE(O$1,1,1),Shock_dev!$A$1:$CI$1,0),FALSE)</f>
        <v>1.0454010612794568E-2</v>
      </c>
      <c r="P52" s="52">
        <f>VLOOKUP($B52,Shock_dev!$A$1:$CI$300,MATCH(DATE(P$1,1,1),Shock_dev!$A$1:$CI$1,0),FALSE)</f>
        <v>9.9522793631108015E-3</v>
      </c>
      <c r="Q52" s="52">
        <f>VLOOKUP($B52,Shock_dev!$A$1:$CI$300,MATCH(DATE(Q$1,1,1),Shock_dev!$A$1:$CI$1,0),FALSE)</f>
        <v>9.7600192759735409E-3</v>
      </c>
      <c r="R52" s="52">
        <f>VLOOKUP($B52,Shock_dev!$A$1:$CI$300,MATCH(DATE(R$1,1,1),Shock_dev!$A$1:$CI$1,0),FALSE)</f>
        <v>9.3112623546538036E-3</v>
      </c>
      <c r="S52" s="52">
        <f>VLOOKUP($B52,Shock_dev!$A$1:$CI$300,MATCH(DATE(S$1,1,1),Shock_dev!$A$1:$CI$1,0),FALSE)</f>
        <v>9.0477333297447719E-3</v>
      </c>
      <c r="T52" s="52">
        <f>VLOOKUP($B52,Shock_dev!$A$1:$CI$300,MATCH(DATE(T$1,1,1),Shock_dev!$A$1:$CI$1,0),FALSE)</f>
        <v>9.0144713954586602E-3</v>
      </c>
      <c r="U52" s="52">
        <f>VLOOKUP($B52,Shock_dev!$A$1:$CI$300,MATCH(DATE(U$1,1,1),Shock_dev!$A$1:$CI$1,0),FALSE)</f>
        <v>8.8767789754556486E-3</v>
      </c>
      <c r="V52" s="52">
        <f>VLOOKUP($B52,Shock_dev!$A$1:$CI$300,MATCH(DATE(V$1,1,1),Shock_dev!$A$1:$CI$1,0),FALSE)</f>
        <v>8.9100700731219989E-3</v>
      </c>
      <c r="W52" s="52">
        <f>VLOOKUP($B52,Shock_dev!$A$1:$CI$300,MATCH(DATE(W$1,1,1),Shock_dev!$A$1:$CI$1,0),FALSE)</f>
        <v>9.047595113150746E-3</v>
      </c>
      <c r="X52" s="52">
        <f>VLOOKUP($B52,Shock_dev!$A$1:$CI$300,MATCH(DATE(X$1,1,1),Shock_dev!$A$1:$CI$1,0),FALSE)</f>
        <v>9.1924701727919833E-3</v>
      </c>
      <c r="Y52" s="52">
        <f>VLOOKUP($B52,Shock_dev!$A$1:$CI$300,MATCH(DATE(Y$1,1,1),Shock_dev!$A$1:$CI$1,0),FALSE)</f>
        <v>9.3156622671344835E-3</v>
      </c>
      <c r="Z52" s="52">
        <f>VLOOKUP($B52,Shock_dev!$A$1:$CI$300,MATCH(DATE(Z$1,1,1),Shock_dev!$A$1:$CI$1,0),FALSE)</f>
        <v>9.3167051249059777E-3</v>
      </c>
      <c r="AA52" s="52">
        <f>VLOOKUP($B52,Shock_dev!$A$1:$CI$300,MATCH(DATE(AA$1,1,1),Shock_dev!$A$1:$CI$1,0),FALSE)</f>
        <v>9.3730769757994475E-3</v>
      </c>
      <c r="AB52" s="52">
        <f>VLOOKUP($B52,Shock_dev!$A$1:$CI$300,MATCH(DATE(AB$1,1,1),Shock_dev!$A$1:$CI$1,0),FALSE)</f>
        <v>9.5471422932036833E-3</v>
      </c>
      <c r="AC52" s="52">
        <f>VLOOKUP($B52,Shock_dev!$A$1:$CI$300,MATCH(DATE(AC$1,1,1),Shock_dev!$A$1:$CI$1,0),FALSE)</f>
        <v>9.7213724964703291E-3</v>
      </c>
      <c r="AD52" s="52">
        <f>VLOOKUP($B52,Shock_dev!$A$1:$CI$300,MATCH(DATE(AD$1,1,1),Shock_dev!$A$1:$CI$1,0),FALSE)</f>
        <v>9.8464894608005366E-3</v>
      </c>
      <c r="AE52" s="52">
        <f>VLOOKUP($B52,Shock_dev!$A$1:$CI$300,MATCH(DATE(AE$1,1,1),Shock_dev!$A$1:$CI$1,0),FALSE)</f>
        <v>9.9613545204817935E-3</v>
      </c>
      <c r="AF52" s="52">
        <f>VLOOKUP($B52,Shock_dev!$A$1:$CI$300,MATCH(DATE(AF$1,1,1),Shock_dev!$A$1:$CI$1,0),FALSE)</f>
        <v>9.9840644875158306E-3</v>
      </c>
      <c r="AG52" s="52"/>
      <c r="AH52" s="65">
        <f t="shared" si="1"/>
        <v>8.2932324605697969E-3</v>
      </c>
      <c r="AI52" s="65">
        <f t="shared" si="2"/>
        <v>1.115316386191284E-2</v>
      </c>
      <c r="AJ52" s="65">
        <f t="shared" si="3"/>
        <v>1.0429023226718381E-2</v>
      </c>
      <c r="AK52" s="65">
        <f t="shared" si="4"/>
        <v>9.0320632256869777E-3</v>
      </c>
      <c r="AL52" s="65">
        <f t="shared" si="5"/>
        <v>9.2491019307565266E-3</v>
      </c>
      <c r="AM52" s="65">
        <f t="shared" si="6"/>
        <v>9.8120846516944367E-3</v>
      </c>
      <c r="AN52" s="66"/>
      <c r="AO52" s="65">
        <f t="shared" si="7"/>
        <v>9.7231981612413178E-3</v>
      </c>
      <c r="AP52" s="65">
        <f t="shared" si="8"/>
        <v>9.7305432262026793E-3</v>
      </c>
      <c r="AQ52" s="65">
        <f t="shared" si="9"/>
        <v>9.5305932912254816E-3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1.0834062276280729E-3</v>
      </c>
      <c r="D53" s="52">
        <f>VLOOKUP($B53,Shock_dev!$A$1:$CI$300,MATCH(DATE(D$1,1,1),Shock_dev!$A$1:$CI$1,0),FALSE)</f>
        <v>1.6641686828011574E-3</v>
      </c>
      <c r="E53" s="52">
        <f>VLOOKUP($B53,Shock_dev!$A$1:$CI$300,MATCH(DATE(E$1,1,1),Shock_dev!$A$1:$CI$1,0),FALSE)</f>
        <v>2.139504431705277E-3</v>
      </c>
      <c r="F53" s="52">
        <f>VLOOKUP($B53,Shock_dev!$A$1:$CI$300,MATCH(DATE(F$1,1,1),Shock_dev!$A$1:$CI$1,0),FALSE)</f>
        <v>2.4023877054746181E-3</v>
      </c>
      <c r="G53" s="52">
        <f>VLOOKUP($B53,Shock_dev!$A$1:$CI$300,MATCH(DATE(G$1,1,1),Shock_dev!$A$1:$CI$1,0),FALSE)</f>
        <v>2.4267256314857463E-3</v>
      </c>
      <c r="H53" s="52">
        <f>VLOOKUP($B53,Shock_dev!$A$1:$CI$300,MATCH(DATE(H$1,1,1),Shock_dev!$A$1:$CI$1,0),FALSE)</f>
        <v>2.2557731397423435E-3</v>
      </c>
      <c r="I53" s="52">
        <f>VLOOKUP($B53,Shock_dev!$A$1:$CI$300,MATCH(DATE(I$1,1,1),Shock_dev!$A$1:$CI$1,0),FALSE)</f>
        <v>1.8988629811135748E-3</v>
      </c>
      <c r="J53" s="52">
        <f>VLOOKUP($B53,Shock_dev!$A$1:$CI$300,MATCH(DATE(J$1,1,1),Shock_dev!$A$1:$CI$1,0),FALSE)</f>
        <v>1.4290107662192082E-3</v>
      </c>
      <c r="K53" s="52">
        <f>VLOOKUP($B53,Shock_dev!$A$1:$CI$300,MATCH(DATE(K$1,1,1),Shock_dev!$A$1:$CI$1,0),FALSE)</f>
        <v>8.7047399341084195E-4</v>
      </c>
      <c r="L53" s="52">
        <f>VLOOKUP($B53,Shock_dev!$A$1:$CI$300,MATCH(DATE(L$1,1,1),Shock_dev!$A$1:$CI$1,0),FALSE)</f>
        <v>2.8379282884691612E-4</v>
      </c>
      <c r="M53" s="52">
        <f>VLOOKUP($B53,Shock_dev!$A$1:$CI$300,MATCH(DATE(M$1,1,1),Shock_dev!$A$1:$CI$1,0),FALSE)</f>
        <v>-2.6061263681029982E-4</v>
      </c>
      <c r="N53" s="52">
        <f>VLOOKUP($B53,Shock_dev!$A$1:$CI$300,MATCH(DATE(N$1,1,1),Shock_dev!$A$1:$CI$1,0),FALSE)</f>
        <v>-7.7703885787800536E-4</v>
      </c>
      <c r="O53" s="52">
        <f>VLOOKUP($B53,Shock_dev!$A$1:$CI$300,MATCH(DATE(O$1,1,1),Shock_dev!$A$1:$CI$1,0),FALSE)</f>
        <v>-1.2734755657732378E-3</v>
      </c>
      <c r="P53" s="52">
        <f>VLOOKUP($B53,Shock_dev!$A$1:$CI$300,MATCH(DATE(P$1,1,1),Shock_dev!$A$1:$CI$1,0),FALSE)</f>
        <v>-1.7318699745157175E-3</v>
      </c>
      <c r="Q53" s="52">
        <f>VLOOKUP($B53,Shock_dev!$A$1:$CI$300,MATCH(DATE(Q$1,1,1),Shock_dev!$A$1:$CI$1,0),FALSE)</f>
        <v>-2.109779133513851E-3</v>
      </c>
      <c r="R53" s="52">
        <f>VLOOKUP($B53,Shock_dev!$A$1:$CI$300,MATCH(DATE(R$1,1,1),Shock_dev!$A$1:$CI$1,0),FALSE)</f>
        <v>-2.4314352874285883E-3</v>
      </c>
      <c r="S53" s="52">
        <f>VLOOKUP($B53,Shock_dev!$A$1:$CI$300,MATCH(DATE(S$1,1,1),Shock_dev!$A$1:$CI$1,0),FALSE)</f>
        <v>-2.6721405930577491E-3</v>
      </c>
      <c r="T53" s="52">
        <f>VLOOKUP($B53,Shock_dev!$A$1:$CI$300,MATCH(DATE(T$1,1,1),Shock_dev!$A$1:$CI$1,0),FALSE)</f>
        <v>-2.819368771503543E-3</v>
      </c>
      <c r="U53" s="52">
        <f>VLOOKUP($B53,Shock_dev!$A$1:$CI$300,MATCH(DATE(U$1,1,1),Shock_dev!$A$1:$CI$1,0),FALSE)</f>
        <v>-2.8988101044088639E-3</v>
      </c>
      <c r="V53" s="52">
        <f>VLOOKUP($B53,Shock_dev!$A$1:$CI$300,MATCH(DATE(V$1,1,1),Shock_dev!$A$1:$CI$1,0),FALSE)</f>
        <v>-2.9070496064170473E-3</v>
      </c>
      <c r="W53" s="52">
        <f>VLOOKUP($B53,Shock_dev!$A$1:$CI$300,MATCH(DATE(W$1,1,1),Shock_dev!$A$1:$CI$1,0),FALSE)</f>
        <v>-2.8517408262533337E-3</v>
      </c>
      <c r="X53" s="52">
        <f>VLOOKUP($B53,Shock_dev!$A$1:$CI$300,MATCH(DATE(X$1,1,1),Shock_dev!$A$1:$CI$1,0),FALSE)</f>
        <v>-2.7501720437118544E-3</v>
      </c>
      <c r="Y53" s="52">
        <f>VLOOKUP($B53,Shock_dev!$A$1:$CI$300,MATCH(DATE(Y$1,1,1),Shock_dev!$A$1:$CI$1,0),FALSE)</f>
        <v>-2.6214466108981007E-3</v>
      </c>
      <c r="Z53" s="52">
        <f>VLOOKUP($B53,Shock_dev!$A$1:$CI$300,MATCH(DATE(Z$1,1,1),Shock_dev!$A$1:$CI$1,0),FALSE)</f>
        <v>-2.4884024576348291E-3</v>
      </c>
      <c r="AA53" s="52">
        <f>VLOOKUP($B53,Shock_dev!$A$1:$CI$300,MATCH(DATE(AA$1,1,1),Shock_dev!$A$1:$CI$1,0),FALSE)</f>
        <v>-2.3500817019611836E-3</v>
      </c>
      <c r="AB53" s="52">
        <f>VLOOKUP($B53,Shock_dev!$A$1:$CI$300,MATCH(DATE(AB$1,1,1),Shock_dev!$A$1:$CI$1,0),FALSE)</f>
        <v>-2.2017017832628365E-3</v>
      </c>
      <c r="AC53" s="52">
        <f>VLOOKUP($B53,Shock_dev!$A$1:$CI$300,MATCH(DATE(AC$1,1,1),Shock_dev!$A$1:$CI$1,0),FALSE)</f>
        <v>-2.0508471938941956E-3</v>
      </c>
      <c r="AD53" s="52">
        <f>VLOOKUP($B53,Shock_dev!$A$1:$CI$300,MATCH(DATE(AD$1,1,1),Shock_dev!$A$1:$CI$1,0),FALSE)</f>
        <v>-1.9073383077956381E-3</v>
      </c>
      <c r="AE53" s="52">
        <f>VLOOKUP($B53,Shock_dev!$A$1:$CI$300,MATCH(DATE(AE$1,1,1),Shock_dev!$A$1:$CI$1,0),FALSE)</f>
        <v>-1.7745325652602005E-3</v>
      </c>
      <c r="AF53" s="52">
        <f>VLOOKUP($B53,Shock_dev!$A$1:$CI$300,MATCH(DATE(AF$1,1,1),Shock_dev!$A$1:$CI$1,0),FALSE)</f>
        <v>-1.6617832410935343E-3</v>
      </c>
      <c r="AG53" s="52"/>
      <c r="AH53" s="65">
        <f t="shared" si="1"/>
        <v>1.9432385358189746E-3</v>
      </c>
      <c r="AI53" s="65">
        <f t="shared" si="2"/>
        <v>1.3475827418665772E-3</v>
      </c>
      <c r="AJ53" s="65">
        <f t="shared" si="3"/>
        <v>-1.2305552336982222E-3</v>
      </c>
      <c r="AK53" s="65">
        <f t="shared" si="4"/>
        <v>-2.7457608725631579E-3</v>
      </c>
      <c r="AL53" s="65">
        <f t="shared" si="5"/>
        <v>-2.6123687280918606E-3</v>
      </c>
      <c r="AM53" s="65">
        <f t="shared" si="6"/>
        <v>-1.9192406182612809E-3</v>
      </c>
      <c r="AN53" s="66"/>
      <c r="AO53" s="65">
        <f t="shared" si="7"/>
        <v>1.6454106388427759E-3</v>
      </c>
      <c r="AP53" s="65">
        <f t="shared" si="8"/>
        <v>-1.9881580531306902E-3</v>
      </c>
      <c r="AQ53" s="65">
        <f t="shared" si="9"/>
        <v>-2.2658046731765706E-3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8.8309669273063159E-3</v>
      </c>
      <c r="D54" s="52">
        <f>VLOOKUP($B54,Shock_dev!$A$1:$CI$300,MATCH(DATE(D$1,1,1),Shock_dev!$A$1:$CI$1,0),FALSE)</f>
        <v>1.4689166078628526E-2</v>
      </c>
      <c r="E54" s="52">
        <f>VLOOKUP($B54,Shock_dev!$A$1:$CI$300,MATCH(DATE(E$1,1,1),Shock_dev!$A$1:$CI$1,0),FALSE)</f>
        <v>1.8045837924860444E-2</v>
      </c>
      <c r="F54" s="52">
        <f>VLOOKUP($B54,Shock_dev!$A$1:$CI$300,MATCH(DATE(F$1,1,1),Shock_dev!$A$1:$CI$1,0),FALSE)</f>
        <v>1.9727337554001592E-2</v>
      </c>
      <c r="G54" s="52">
        <f>VLOOKUP($B54,Shock_dev!$A$1:$CI$300,MATCH(DATE(G$1,1,1),Shock_dev!$A$1:$CI$1,0),FALSE)</f>
        <v>2.0642898526254675E-2</v>
      </c>
      <c r="H54" s="52">
        <f>VLOOKUP($B54,Shock_dev!$A$1:$CI$300,MATCH(DATE(H$1,1,1),Shock_dev!$A$1:$CI$1,0),FALSE)</f>
        <v>2.1735692253330271E-2</v>
      </c>
      <c r="I54" s="52">
        <f>VLOOKUP($B54,Shock_dev!$A$1:$CI$300,MATCH(DATE(I$1,1,1),Shock_dev!$A$1:$CI$1,0),FALSE)</f>
        <v>2.1956938996423724E-2</v>
      </c>
      <c r="J54" s="52">
        <f>VLOOKUP($B54,Shock_dev!$A$1:$CI$300,MATCH(DATE(J$1,1,1),Shock_dev!$A$1:$CI$1,0),FALSE)</f>
        <v>2.2387467433765119E-2</v>
      </c>
      <c r="K54" s="52">
        <f>VLOOKUP($B54,Shock_dev!$A$1:$CI$300,MATCH(DATE(K$1,1,1),Shock_dev!$A$1:$CI$1,0),FALSE)</f>
        <v>2.2190580007010147E-2</v>
      </c>
      <c r="L54" s="52">
        <f>VLOOKUP($B54,Shock_dev!$A$1:$CI$300,MATCH(DATE(L$1,1,1),Shock_dev!$A$1:$CI$1,0),FALSE)</f>
        <v>2.2083794462819325E-2</v>
      </c>
      <c r="M54" s="52">
        <f>VLOOKUP($B54,Shock_dev!$A$1:$CI$300,MATCH(DATE(M$1,1,1),Shock_dev!$A$1:$CI$1,0),FALSE)</f>
        <v>2.2619036562744738E-2</v>
      </c>
      <c r="N54" s="52">
        <f>VLOOKUP($B54,Shock_dev!$A$1:$CI$300,MATCH(DATE(N$1,1,1),Shock_dev!$A$1:$CI$1,0),FALSE)</f>
        <v>2.2541700709848254E-2</v>
      </c>
      <c r="O54" s="52">
        <f>VLOOKUP($B54,Shock_dev!$A$1:$CI$300,MATCH(DATE(O$1,1,1),Shock_dev!$A$1:$CI$1,0),FALSE)</f>
        <v>2.1869059428802858E-2</v>
      </c>
      <c r="P54" s="52">
        <f>VLOOKUP($B54,Shock_dev!$A$1:$CI$300,MATCH(DATE(P$1,1,1),Shock_dev!$A$1:$CI$1,0),FALSE)</f>
        <v>2.1119540728577062E-2</v>
      </c>
      <c r="Q54" s="52">
        <f>VLOOKUP($B54,Shock_dev!$A$1:$CI$300,MATCH(DATE(Q$1,1,1),Shock_dev!$A$1:$CI$1,0),FALSE)</f>
        <v>2.10008317711919E-2</v>
      </c>
      <c r="R54" s="52">
        <f>VLOOKUP($B54,Shock_dev!$A$1:$CI$300,MATCH(DATE(R$1,1,1),Shock_dev!$A$1:$CI$1,0),FALSE)</f>
        <v>2.0307735931262592E-2</v>
      </c>
      <c r="S54" s="52">
        <f>VLOOKUP($B54,Shock_dev!$A$1:$CI$300,MATCH(DATE(S$1,1,1),Shock_dev!$A$1:$CI$1,0),FALSE)</f>
        <v>1.9990864986195411E-2</v>
      </c>
      <c r="T54" s="52">
        <f>VLOOKUP($B54,Shock_dev!$A$1:$CI$300,MATCH(DATE(T$1,1,1),Shock_dev!$A$1:$CI$1,0),FALSE)</f>
        <v>2.0106901187850197E-2</v>
      </c>
      <c r="U54" s="52">
        <f>VLOOKUP($B54,Shock_dev!$A$1:$CI$300,MATCH(DATE(U$1,1,1),Shock_dev!$A$1:$CI$1,0),FALSE)</f>
        <v>1.9955815518365241E-2</v>
      </c>
      <c r="V54" s="52">
        <f>VLOOKUP($B54,Shock_dev!$A$1:$CI$300,MATCH(DATE(V$1,1,1),Shock_dev!$A$1:$CI$1,0),FALSE)</f>
        <v>2.0134091557195689E-2</v>
      </c>
      <c r="W54" s="52">
        <f>VLOOKUP($B54,Shock_dev!$A$1:$CI$300,MATCH(DATE(W$1,1,1),Shock_dev!$A$1:$CI$1,0),FALSE)</f>
        <v>2.0486184774374999E-2</v>
      </c>
      <c r="X54" s="52">
        <f>VLOOKUP($B54,Shock_dev!$A$1:$CI$300,MATCH(DATE(X$1,1,1),Shock_dev!$A$1:$CI$1,0),FALSE)</f>
        <v>2.0818131370239426E-2</v>
      </c>
      <c r="Y54" s="52">
        <f>VLOOKUP($B54,Shock_dev!$A$1:$CI$300,MATCH(DATE(Y$1,1,1),Shock_dev!$A$1:$CI$1,0),FALSE)</f>
        <v>2.1084001371369957E-2</v>
      </c>
      <c r="Z54" s="52">
        <f>VLOOKUP($B54,Shock_dev!$A$1:$CI$300,MATCH(DATE(Z$1,1,1),Shock_dev!$A$1:$CI$1,0),FALSE)</f>
        <v>2.1087276832522026E-2</v>
      </c>
      <c r="AA54" s="52">
        <f>VLOOKUP($B54,Shock_dev!$A$1:$CI$300,MATCH(DATE(AA$1,1,1),Shock_dev!$A$1:$CI$1,0),FALSE)</f>
        <v>2.1208004388848137E-2</v>
      </c>
      <c r="AB54" s="52">
        <f>VLOOKUP($B54,Shock_dev!$A$1:$CI$300,MATCH(DATE(AB$1,1,1),Shock_dev!$A$1:$CI$1,0),FALSE)</f>
        <v>2.1561827698120026E-2</v>
      </c>
      <c r="AC54" s="52">
        <f>VLOOKUP($B54,Shock_dev!$A$1:$CI$300,MATCH(DATE(AC$1,1,1),Shock_dev!$A$1:$CI$1,0),FALSE)</f>
        <v>2.1898933679658873E-2</v>
      </c>
      <c r="AD54" s="52">
        <f>VLOOKUP($B54,Shock_dev!$A$1:$CI$300,MATCH(DATE(AD$1,1,1),Shock_dev!$A$1:$CI$1,0),FALSE)</f>
        <v>2.2128430920007477E-2</v>
      </c>
      <c r="AE54" s="52">
        <f>VLOOKUP($B54,Shock_dev!$A$1:$CI$300,MATCH(DATE(AE$1,1,1),Shock_dev!$A$1:$CI$1,0),FALSE)</f>
        <v>2.2338633466910184E-2</v>
      </c>
      <c r="AF54" s="52">
        <f>VLOOKUP($B54,Shock_dev!$A$1:$CI$300,MATCH(DATE(AF$1,1,1),Shock_dev!$A$1:$CI$1,0),FALSE)</f>
        <v>2.2361050159286591E-2</v>
      </c>
      <c r="AG54" s="52"/>
      <c r="AH54" s="65">
        <f t="shared" si="1"/>
        <v>1.6387241402210311E-2</v>
      </c>
      <c r="AI54" s="65">
        <f t="shared" si="2"/>
        <v>2.2070894630669715E-2</v>
      </c>
      <c r="AJ54" s="65">
        <f t="shared" si="3"/>
        <v>2.1830033840232965E-2</v>
      </c>
      <c r="AK54" s="65">
        <f t="shared" si="4"/>
        <v>2.0099081836173822E-2</v>
      </c>
      <c r="AL54" s="65">
        <f t="shared" si="5"/>
        <v>2.0936719747470908E-2</v>
      </c>
      <c r="AM54" s="65">
        <f t="shared" si="6"/>
        <v>2.2057775184796631E-2</v>
      </c>
      <c r="AN54" s="66"/>
      <c r="AO54" s="65">
        <f t="shared" si="7"/>
        <v>1.9229068016440011E-2</v>
      </c>
      <c r="AP54" s="65">
        <f t="shared" si="8"/>
        <v>2.0964557838203394E-2</v>
      </c>
      <c r="AQ54" s="65">
        <f t="shared" si="9"/>
        <v>2.1497247466133768E-2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6.6148831381053518E-4</v>
      </c>
      <c r="D55" s="52">
        <f>VLOOKUP($B55,Shock_dev!$A$1:$CI$300,MATCH(DATE(D$1,1,1),Shock_dev!$A$1:$CI$1,0),FALSE)</f>
        <v>1.111097595096915E-3</v>
      </c>
      <c r="E55" s="52">
        <f>VLOOKUP($B55,Shock_dev!$A$1:$CI$300,MATCH(DATE(E$1,1,1),Shock_dev!$A$1:$CI$1,0),FALSE)</f>
        <v>1.4545150524470432E-3</v>
      </c>
      <c r="F55" s="52">
        <f>VLOOKUP($B55,Shock_dev!$A$1:$CI$300,MATCH(DATE(F$1,1,1),Shock_dev!$A$1:$CI$1,0),FALSE)</f>
        <v>1.6654670352573065E-3</v>
      </c>
      <c r="G55" s="52">
        <f>VLOOKUP($B55,Shock_dev!$A$1:$CI$300,MATCH(DATE(G$1,1,1),Shock_dev!$A$1:$CI$1,0),FALSE)</f>
        <v>1.7599494982783453E-3</v>
      </c>
      <c r="H55" s="52">
        <f>VLOOKUP($B55,Shock_dev!$A$1:$CI$300,MATCH(DATE(H$1,1,1),Shock_dev!$A$1:$CI$1,0),FALSE)</f>
        <v>1.7858437990881505E-3</v>
      </c>
      <c r="I55" s="52">
        <f>VLOOKUP($B55,Shock_dev!$A$1:$CI$300,MATCH(DATE(I$1,1,1),Shock_dev!$A$1:$CI$1,0),FALSE)</f>
        <v>1.7156369739318373E-3</v>
      </c>
      <c r="J55" s="52">
        <f>VLOOKUP($B55,Shock_dev!$A$1:$CI$300,MATCH(DATE(J$1,1,1),Shock_dev!$A$1:$CI$1,0),FALSE)</f>
        <v>1.6058953470101188E-3</v>
      </c>
      <c r="K55" s="52">
        <f>VLOOKUP($B55,Shock_dev!$A$1:$CI$300,MATCH(DATE(K$1,1,1),Shock_dev!$A$1:$CI$1,0),FALSE)</f>
        <v>1.4401019505461234E-3</v>
      </c>
      <c r="L55" s="52">
        <f>VLOOKUP($B55,Shock_dev!$A$1:$CI$300,MATCH(DATE(L$1,1,1),Shock_dev!$A$1:$CI$1,0),FALSE)</f>
        <v>1.2589644970569739E-3</v>
      </c>
      <c r="M55" s="52">
        <f>VLOOKUP($B55,Shock_dev!$A$1:$CI$300,MATCH(DATE(M$1,1,1),Shock_dev!$A$1:$CI$1,0),FALSE)</f>
        <v>1.1043563347081303E-3</v>
      </c>
      <c r="N55" s="52">
        <f>VLOOKUP($B55,Shock_dev!$A$1:$CI$300,MATCH(DATE(N$1,1,1),Shock_dev!$A$1:$CI$1,0),FALSE)</f>
        <v>9.3554103120511642E-4</v>
      </c>
      <c r="O55" s="52">
        <f>VLOOKUP($B55,Shock_dev!$A$1:$CI$300,MATCH(DATE(O$1,1,1),Shock_dev!$A$1:$CI$1,0),FALSE)</f>
        <v>7.4568532110194435E-4</v>
      </c>
      <c r="P55" s="52">
        <f>VLOOKUP($B55,Shock_dev!$A$1:$CI$300,MATCH(DATE(P$1,1,1),Shock_dev!$A$1:$CI$1,0),FALSE)</f>
        <v>5.5546104554242165E-4</v>
      </c>
      <c r="Q55" s="52">
        <f>VLOOKUP($B55,Shock_dev!$A$1:$CI$300,MATCH(DATE(Q$1,1,1),Shock_dev!$A$1:$CI$1,0),FALSE)</f>
        <v>4.0475096280452946E-4</v>
      </c>
      <c r="R55" s="52">
        <f>VLOOKUP($B55,Shock_dev!$A$1:$CI$300,MATCH(DATE(R$1,1,1),Shock_dev!$A$1:$CI$1,0),FALSE)</f>
        <v>2.4954735153909371E-4</v>
      </c>
      <c r="S55" s="52">
        <f>VLOOKUP($B55,Shock_dev!$A$1:$CI$300,MATCH(DATE(S$1,1,1),Shock_dev!$A$1:$CI$1,0),FALSE)</f>
        <v>1.2565034201968343E-4</v>
      </c>
      <c r="T55" s="52">
        <f>VLOOKUP($B55,Shock_dev!$A$1:$CI$300,MATCH(DATE(T$1,1,1),Shock_dev!$A$1:$CI$1,0),FALSE)</f>
        <v>4.3928125656092909E-5</v>
      </c>
      <c r="U55" s="52">
        <f>VLOOKUP($B55,Shock_dev!$A$1:$CI$300,MATCH(DATE(U$1,1,1),Shock_dev!$A$1:$CI$1,0),FALSE)</f>
        <v>-2.5049451581456924E-5</v>
      </c>
      <c r="V55" s="52">
        <f>VLOOKUP($B55,Shock_dev!$A$1:$CI$300,MATCH(DATE(V$1,1,1),Shock_dev!$A$1:$CI$1,0),FALSE)</f>
        <v>-6.1977197500201489E-5</v>
      </c>
      <c r="W55" s="52">
        <f>VLOOKUP($B55,Shock_dev!$A$1:$CI$300,MATCH(DATE(W$1,1,1),Shock_dev!$A$1:$CI$1,0),FALSE)</f>
        <v>-7.1905065040778668E-5</v>
      </c>
      <c r="X55" s="52">
        <f>VLOOKUP($B55,Shock_dev!$A$1:$CI$300,MATCH(DATE(X$1,1,1),Shock_dev!$A$1:$CI$1,0),FALSE)</f>
        <v>-6.6664808629779196E-5</v>
      </c>
      <c r="Y55" s="52">
        <f>VLOOKUP($B55,Shock_dev!$A$1:$CI$300,MATCH(DATE(Y$1,1,1),Shock_dev!$A$1:$CI$1,0),FALSE)</f>
        <v>-5.4028380267045478E-5</v>
      </c>
      <c r="Z55" s="52">
        <f>VLOOKUP($B55,Shock_dev!$A$1:$CI$300,MATCH(DATE(Z$1,1,1),Shock_dev!$A$1:$CI$1,0),FALSE)</f>
        <v>-4.8347837973693226E-5</v>
      </c>
      <c r="AA55" s="52">
        <f>VLOOKUP($B55,Shock_dev!$A$1:$CI$300,MATCH(DATE(AA$1,1,1),Shock_dev!$A$1:$CI$1,0),FALSE)</f>
        <v>-3.746589671173245E-5</v>
      </c>
      <c r="AB55" s="52">
        <f>VLOOKUP($B55,Shock_dev!$A$1:$CI$300,MATCH(DATE(AB$1,1,1),Shock_dev!$A$1:$CI$1,0),FALSE)</f>
        <v>-1.3872101523507168E-5</v>
      </c>
      <c r="AC55" s="52">
        <f>VLOOKUP($B55,Shock_dev!$A$1:$CI$300,MATCH(DATE(AC$1,1,1),Shock_dev!$A$1:$CI$1,0),FALSE)</f>
        <v>1.3069662041720276E-5</v>
      </c>
      <c r="AD55" s="52">
        <f>VLOOKUP($B55,Shock_dev!$A$1:$CI$300,MATCH(DATE(AD$1,1,1),Shock_dev!$A$1:$CI$1,0),FALSE)</f>
        <v>3.6408037633388757E-5</v>
      </c>
      <c r="AE55" s="52">
        <f>VLOOKUP($B55,Shock_dev!$A$1:$CI$300,MATCH(DATE(AE$1,1,1),Shock_dev!$A$1:$CI$1,0),FALSE)</f>
        <v>5.728995645847135E-5</v>
      </c>
      <c r="AF55" s="52">
        <f>VLOOKUP($B55,Shock_dev!$A$1:$CI$300,MATCH(DATE(AF$1,1,1),Shock_dev!$A$1:$CI$1,0),FALSE)</f>
        <v>6.700481407231818E-5</v>
      </c>
      <c r="AG55" s="52"/>
      <c r="AH55" s="65">
        <f t="shared" si="1"/>
        <v>1.3305034989780291E-3</v>
      </c>
      <c r="AI55" s="65">
        <f t="shared" si="2"/>
        <v>1.561288513526641E-3</v>
      </c>
      <c r="AJ55" s="65">
        <f t="shared" si="3"/>
        <v>7.4915893907242831E-4</v>
      </c>
      <c r="AK55" s="65">
        <f t="shared" si="4"/>
        <v>6.641983402664232E-5</v>
      </c>
      <c r="AL55" s="65">
        <f t="shared" si="5"/>
        <v>-5.5682397724605806E-5</v>
      </c>
      <c r="AM55" s="65">
        <f t="shared" si="6"/>
        <v>3.1980073736478283E-5</v>
      </c>
      <c r="AN55" s="66"/>
      <c r="AO55" s="65">
        <f t="shared" si="7"/>
        <v>1.4458960062523349E-3</v>
      </c>
      <c r="AP55" s="65">
        <f t="shared" si="8"/>
        <v>4.0778938654953531E-4</v>
      </c>
      <c r="AQ55" s="65">
        <f t="shared" si="9"/>
        <v>-1.1851161994063761E-5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4.2288808395489113E-3</v>
      </c>
      <c r="D56" s="52">
        <f>VLOOKUP($B56,Shock_dev!$A$1:$CI$300,MATCH(DATE(D$1,1,1),Shock_dev!$A$1:$CI$1,0),FALSE)</f>
        <v>6.7430779672511855E-3</v>
      </c>
      <c r="E56" s="52">
        <f>VLOOKUP($B56,Shock_dev!$A$1:$CI$300,MATCH(DATE(E$1,1,1),Shock_dev!$A$1:$CI$1,0),FALSE)</f>
        <v>8.3075811177863237E-3</v>
      </c>
      <c r="F56" s="52">
        <f>VLOOKUP($B56,Shock_dev!$A$1:$CI$300,MATCH(DATE(F$1,1,1),Shock_dev!$A$1:$CI$1,0),FALSE)</f>
        <v>9.1392349246053189E-3</v>
      </c>
      <c r="G56" s="52">
        <f>VLOOKUP($B56,Shock_dev!$A$1:$CI$300,MATCH(DATE(G$1,1,1),Shock_dev!$A$1:$CI$1,0),FALSE)</f>
        <v>9.5391040960795814E-3</v>
      </c>
      <c r="H56" s="52">
        <f>VLOOKUP($B56,Shock_dev!$A$1:$CI$300,MATCH(DATE(H$1,1,1),Shock_dev!$A$1:$CI$1,0),FALSE)</f>
        <v>9.8662844202433223E-3</v>
      </c>
      <c r="I56" s="52">
        <f>VLOOKUP($B56,Shock_dev!$A$1:$CI$300,MATCH(DATE(I$1,1,1),Shock_dev!$A$1:$CI$1,0),FALSE)</f>
        <v>9.7710096861999239E-3</v>
      </c>
      <c r="J56" s="52">
        <f>VLOOKUP($B56,Shock_dev!$A$1:$CI$300,MATCH(DATE(J$1,1,1),Shock_dev!$A$1:$CI$1,0),FALSE)</f>
        <v>9.6712698372343076E-3</v>
      </c>
      <c r="K56" s="52">
        <f>VLOOKUP($B56,Shock_dev!$A$1:$CI$300,MATCH(DATE(K$1,1,1),Shock_dev!$A$1:$CI$1,0),FALSE)</f>
        <v>9.2972534800374925E-3</v>
      </c>
      <c r="L56" s="52">
        <f>VLOOKUP($B56,Shock_dev!$A$1:$CI$300,MATCH(DATE(L$1,1,1),Shock_dev!$A$1:$CI$1,0),FALSE)</f>
        <v>8.9327816054486399E-3</v>
      </c>
      <c r="M56" s="52">
        <f>VLOOKUP($B56,Shock_dev!$A$1:$CI$300,MATCH(DATE(M$1,1,1),Shock_dev!$A$1:$CI$1,0),FALSE)</f>
        <v>8.8098117445346187E-3</v>
      </c>
      <c r="N56" s="52">
        <f>VLOOKUP($B56,Shock_dev!$A$1:$CI$300,MATCH(DATE(N$1,1,1),Shock_dev!$A$1:$CI$1,0),FALSE)</f>
        <v>8.4928135655255328E-3</v>
      </c>
      <c r="O56" s="52">
        <f>VLOOKUP($B56,Shock_dev!$A$1:$CI$300,MATCH(DATE(O$1,1,1),Shock_dev!$A$1:$CI$1,0),FALSE)</f>
        <v>7.9809303428015309E-3</v>
      </c>
      <c r="P56" s="52">
        <f>VLOOKUP($B56,Shock_dev!$A$1:$CI$300,MATCH(DATE(P$1,1,1),Shock_dev!$A$1:$CI$1,0),FALSE)</f>
        <v>7.4637897992078312E-3</v>
      </c>
      <c r="Q56" s="52">
        <f>VLOOKUP($B56,Shock_dev!$A$1:$CI$300,MATCH(DATE(Q$1,1,1),Shock_dev!$A$1:$CI$1,0),FALSE)</f>
        <v>7.2143579613476276E-3</v>
      </c>
      <c r="R56" s="52">
        <f>VLOOKUP($B56,Shock_dev!$A$1:$CI$300,MATCH(DATE(R$1,1,1),Shock_dev!$A$1:$CI$1,0),FALSE)</f>
        <v>6.8041653461269249E-3</v>
      </c>
      <c r="S56" s="52">
        <f>VLOOKUP($B56,Shock_dev!$A$1:$CI$300,MATCH(DATE(S$1,1,1),Shock_dev!$A$1:$CI$1,0),FALSE)</f>
        <v>6.5729795275760059E-3</v>
      </c>
      <c r="T56" s="52">
        <f>VLOOKUP($B56,Shock_dev!$A$1:$CI$300,MATCH(DATE(T$1,1,1),Shock_dev!$A$1:$CI$1,0),FALSE)</f>
        <v>6.5518662315642209E-3</v>
      </c>
      <c r="U56" s="52">
        <f>VLOOKUP($B56,Shock_dev!$A$1:$CI$300,MATCH(DATE(U$1,1,1),Shock_dev!$A$1:$CI$1,0),FALSE)</f>
        <v>6.4834583289363566E-3</v>
      </c>
      <c r="V56" s="52">
        <f>VLOOKUP($B56,Shock_dev!$A$1:$CI$300,MATCH(DATE(V$1,1,1),Shock_dev!$A$1:$CI$1,0),FALSE)</f>
        <v>6.573876063741383E-3</v>
      </c>
      <c r="W56" s="52">
        <f>VLOOKUP($B56,Shock_dev!$A$1:$CI$300,MATCH(DATE(W$1,1,1),Shock_dev!$A$1:$CI$1,0),FALSE)</f>
        <v>6.7657434041133325E-3</v>
      </c>
      <c r="X56" s="52">
        <f>VLOOKUP($B56,Shock_dev!$A$1:$CI$300,MATCH(DATE(X$1,1,1),Shock_dev!$A$1:$CI$1,0),FALSE)</f>
        <v>6.9799698577717364E-3</v>
      </c>
      <c r="Y56" s="52">
        <f>VLOOKUP($B56,Shock_dev!$A$1:$CI$300,MATCH(DATE(Y$1,1,1),Shock_dev!$A$1:$CI$1,0),FALSE)</f>
        <v>7.1887775044158159E-3</v>
      </c>
      <c r="Z56" s="52">
        <f>VLOOKUP($B56,Shock_dev!$A$1:$CI$300,MATCH(DATE(Z$1,1,1),Shock_dev!$A$1:$CI$1,0),FALSE)</f>
        <v>7.3098434347875028E-3</v>
      </c>
      <c r="AA56" s="52">
        <f>VLOOKUP($B56,Shock_dev!$A$1:$CI$300,MATCH(DATE(AA$1,1,1),Shock_dev!$A$1:$CI$1,0),FALSE)</f>
        <v>7.4748817298047367E-3</v>
      </c>
      <c r="AB56" s="52">
        <f>VLOOKUP($B56,Shock_dev!$A$1:$CI$300,MATCH(DATE(AB$1,1,1),Shock_dev!$A$1:$CI$1,0),FALSE)</f>
        <v>7.728357184023411E-3</v>
      </c>
      <c r="AC56" s="52">
        <f>VLOOKUP($B56,Shock_dev!$A$1:$CI$300,MATCH(DATE(AC$1,1,1),Shock_dev!$A$1:$CI$1,0),FALSE)</f>
        <v>7.9797478481501739E-3</v>
      </c>
      <c r="AD56" s="52">
        <f>VLOOKUP($B56,Shock_dev!$A$1:$CI$300,MATCH(DATE(AD$1,1,1),Shock_dev!$A$1:$CI$1,0),FALSE)</f>
        <v>8.1904664599356924E-3</v>
      </c>
      <c r="AE56" s="52">
        <f>VLOOKUP($B56,Shock_dev!$A$1:$CI$300,MATCH(DATE(AE$1,1,1),Shock_dev!$A$1:$CI$1,0),FALSE)</f>
        <v>8.3883466322420431E-3</v>
      </c>
      <c r="AF56" s="52">
        <f>VLOOKUP($B56,Shock_dev!$A$1:$CI$300,MATCH(DATE(AF$1,1,1),Shock_dev!$A$1:$CI$1,0),FALSE)</f>
        <v>8.5093977157963963E-3</v>
      </c>
      <c r="AG56" s="52"/>
      <c r="AH56" s="65">
        <f t="shared" si="1"/>
        <v>7.5915757890542643E-3</v>
      </c>
      <c r="AI56" s="65">
        <f t="shared" si="2"/>
        <v>9.5077198058327369E-3</v>
      </c>
      <c r="AJ56" s="65">
        <f t="shared" si="3"/>
        <v>7.9923406826834294E-3</v>
      </c>
      <c r="AK56" s="65">
        <f t="shared" si="4"/>
        <v>6.5972690995889788E-3</v>
      </c>
      <c r="AL56" s="65">
        <f t="shared" si="5"/>
        <v>7.143843186178625E-3</v>
      </c>
      <c r="AM56" s="65">
        <f t="shared" si="6"/>
        <v>8.1592631680295433E-3</v>
      </c>
      <c r="AN56" s="66"/>
      <c r="AO56" s="65">
        <f t="shared" si="7"/>
        <v>8.5496477974435006E-3</v>
      </c>
      <c r="AP56" s="65">
        <f t="shared" si="8"/>
        <v>7.2948048911362041E-3</v>
      </c>
      <c r="AQ56" s="65">
        <f t="shared" si="9"/>
        <v>7.6515531771040842E-3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1.4125212940603078E-2</v>
      </c>
      <c r="D57" s="52">
        <f>VLOOKUP($B57,Shock_dev!$A$1:$CI$300,MATCH(DATE(D$1,1,1),Shock_dev!$A$1:$CI$1,0),FALSE)</f>
        <v>2.3120351004239658E-2</v>
      </c>
      <c r="E57" s="52">
        <f>VLOOKUP($B57,Shock_dev!$A$1:$CI$300,MATCH(DATE(E$1,1,1),Shock_dev!$A$1:$CI$1,0),FALSE)</f>
        <v>2.8331373556414994E-2</v>
      </c>
      <c r="F57" s="52">
        <f>VLOOKUP($B57,Shock_dev!$A$1:$CI$300,MATCH(DATE(F$1,1,1),Shock_dev!$A$1:$CI$1,0),FALSE)</f>
        <v>3.0821803284080344E-2</v>
      </c>
      <c r="G57" s="52">
        <f>VLOOKUP($B57,Shock_dev!$A$1:$CI$300,MATCH(DATE(G$1,1,1),Shock_dev!$A$1:$CI$1,0),FALSE)</f>
        <v>3.1878005067827335E-2</v>
      </c>
      <c r="H57" s="52">
        <f>VLOOKUP($B57,Shock_dev!$A$1:$CI$300,MATCH(DATE(H$1,1,1),Shock_dev!$A$1:$CI$1,0),FALSE)</f>
        <v>3.2909230135495918E-2</v>
      </c>
      <c r="I57" s="52">
        <f>VLOOKUP($B57,Shock_dev!$A$1:$CI$300,MATCH(DATE(I$1,1,1),Shock_dev!$A$1:$CI$1,0),FALSE)</f>
        <v>3.2476208276936154E-2</v>
      </c>
      <c r="J57" s="52">
        <f>VLOOKUP($B57,Shock_dev!$A$1:$CI$300,MATCH(DATE(J$1,1,1),Shock_dev!$A$1:$CI$1,0),FALSE)</f>
        <v>3.2185097930685275E-2</v>
      </c>
      <c r="K57" s="52">
        <f>VLOOKUP($B57,Shock_dev!$A$1:$CI$300,MATCH(DATE(K$1,1,1),Shock_dev!$A$1:$CI$1,0),FALSE)</f>
        <v>3.0909873638528793E-2</v>
      </c>
      <c r="L57" s="52">
        <f>VLOOKUP($B57,Shock_dev!$A$1:$CI$300,MATCH(DATE(L$1,1,1),Shock_dev!$A$1:$CI$1,0),FALSE)</f>
        <v>2.9730487360833124E-2</v>
      </c>
      <c r="M57" s="52">
        <f>VLOOKUP($B57,Shock_dev!$A$1:$CI$300,MATCH(DATE(M$1,1,1),Shock_dev!$A$1:$CI$1,0),FALSE)</f>
        <v>2.9515340459441666E-2</v>
      </c>
      <c r="N57" s="52">
        <f>VLOOKUP($B57,Shock_dev!$A$1:$CI$300,MATCH(DATE(N$1,1,1),Shock_dev!$A$1:$CI$1,0),FALSE)</f>
        <v>2.8497748948057185E-2</v>
      </c>
      <c r="O57" s="52">
        <f>VLOOKUP($B57,Shock_dev!$A$1:$CI$300,MATCH(DATE(O$1,1,1),Shock_dev!$A$1:$CI$1,0),FALSE)</f>
        <v>2.6685391049398422E-2</v>
      </c>
      <c r="P57" s="52">
        <f>VLOOKUP($B57,Shock_dev!$A$1:$CI$300,MATCH(DATE(P$1,1,1),Shock_dev!$A$1:$CI$1,0),FALSE)</f>
        <v>2.4834215678359924E-2</v>
      </c>
      <c r="Q57" s="52">
        <f>VLOOKUP($B57,Shock_dev!$A$1:$CI$300,MATCH(DATE(Q$1,1,1),Shock_dev!$A$1:$CI$1,0),FALSE)</f>
        <v>2.3999155048167579E-2</v>
      </c>
      <c r="R57" s="52">
        <f>VLOOKUP($B57,Shock_dev!$A$1:$CI$300,MATCH(DATE(R$1,1,1),Shock_dev!$A$1:$CI$1,0),FALSE)</f>
        <v>2.2464972882682149E-2</v>
      </c>
      <c r="S57" s="52">
        <f>VLOOKUP($B57,Shock_dev!$A$1:$CI$300,MATCH(DATE(S$1,1,1),Shock_dev!$A$1:$CI$1,0),FALSE)</f>
        <v>2.1581082249643481E-2</v>
      </c>
      <c r="T57" s="52">
        <f>VLOOKUP($B57,Shock_dev!$A$1:$CI$300,MATCH(DATE(T$1,1,1),Shock_dev!$A$1:$CI$1,0),FALSE)</f>
        <v>2.1451062544345454E-2</v>
      </c>
      <c r="U57" s="52">
        <f>VLOOKUP($B57,Shock_dev!$A$1:$CI$300,MATCH(DATE(U$1,1,1),Shock_dev!$A$1:$CI$1,0),FALSE)</f>
        <v>2.1056258433154947E-2</v>
      </c>
      <c r="V57" s="52">
        <f>VLOOKUP($B57,Shock_dev!$A$1:$CI$300,MATCH(DATE(V$1,1,1),Shock_dev!$A$1:$CI$1,0),FALSE)</f>
        <v>2.1227144206944475E-2</v>
      </c>
      <c r="W57" s="52">
        <f>VLOOKUP($B57,Shock_dev!$A$1:$CI$300,MATCH(DATE(W$1,1,1),Shock_dev!$A$1:$CI$1,0),FALSE)</f>
        <v>2.1737669819228683E-2</v>
      </c>
      <c r="X57" s="52">
        <f>VLOOKUP($B57,Shock_dev!$A$1:$CI$300,MATCH(DATE(X$1,1,1),Shock_dev!$A$1:$CI$1,0),FALSE)</f>
        <v>2.2287273850742789E-2</v>
      </c>
      <c r="Y57" s="52">
        <f>VLOOKUP($B57,Shock_dev!$A$1:$CI$300,MATCH(DATE(Y$1,1,1),Shock_dev!$A$1:$CI$1,0),FALSE)</f>
        <v>2.2783898893661662E-2</v>
      </c>
      <c r="Z57" s="52">
        <f>VLOOKUP($B57,Shock_dev!$A$1:$CI$300,MATCH(DATE(Z$1,1,1),Shock_dev!$A$1:$CI$1,0),FALSE)</f>
        <v>2.2922112268431109E-2</v>
      </c>
      <c r="AA57" s="52">
        <f>VLOOKUP($B57,Shock_dev!$A$1:$CI$300,MATCH(DATE(AA$1,1,1),Shock_dev!$A$1:$CI$1,0),FALSE)</f>
        <v>2.3235073533675234E-2</v>
      </c>
      <c r="AB57" s="52">
        <f>VLOOKUP($B57,Shock_dev!$A$1:$CI$300,MATCH(DATE(AB$1,1,1),Shock_dev!$A$1:$CI$1,0),FALSE)</f>
        <v>2.3894547025060164E-2</v>
      </c>
      <c r="AC57" s="52">
        <f>VLOOKUP($B57,Shock_dev!$A$1:$CI$300,MATCH(DATE(AC$1,1,1),Shock_dev!$A$1:$CI$1,0),FALSE)</f>
        <v>2.4539283746377507E-2</v>
      </c>
      <c r="AD57" s="52">
        <f>VLOOKUP($B57,Shock_dev!$A$1:$CI$300,MATCH(DATE(AD$1,1,1),Shock_dev!$A$1:$CI$1,0),FALSE)</f>
        <v>2.502478259856384E-2</v>
      </c>
      <c r="AE57" s="52">
        <f>VLOOKUP($B57,Shock_dev!$A$1:$CI$300,MATCH(DATE(AE$1,1,1),Shock_dev!$A$1:$CI$1,0),FALSE)</f>
        <v>2.5469411335136749E-2</v>
      </c>
      <c r="AF57" s="52">
        <f>VLOOKUP($B57,Shock_dev!$A$1:$CI$300,MATCH(DATE(AF$1,1,1),Shock_dev!$A$1:$CI$1,0),FALSE)</f>
        <v>2.5626542631119225E-2</v>
      </c>
      <c r="AG57" s="52"/>
      <c r="AH57" s="65">
        <f t="shared" si="1"/>
        <v>2.5655349170633085E-2</v>
      </c>
      <c r="AI57" s="65">
        <f t="shared" si="2"/>
        <v>3.1642179468495853E-2</v>
      </c>
      <c r="AJ57" s="65">
        <f t="shared" si="3"/>
        <v>2.6706370236684956E-2</v>
      </c>
      <c r="AK57" s="65">
        <f t="shared" si="4"/>
        <v>2.1556104063354103E-2</v>
      </c>
      <c r="AL57" s="65">
        <f t="shared" si="5"/>
        <v>2.2593205673147897E-2</v>
      </c>
      <c r="AM57" s="65">
        <f t="shared" si="6"/>
        <v>2.4910913467251498E-2</v>
      </c>
      <c r="AN57" s="66"/>
      <c r="AO57" s="65">
        <f t="shared" si="7"/>
        <v>2.8648764319564469E-2</v>
      </c>
      <c r="AP57" s="65">
        <f t="shared" si="8"/>
        <v>2.4131237150019531E-2</v>
      </c>
      <c r="AQ57" s="65">
        <f t="shared" si="9"/>
        <v>2.3752059570199699E-2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1.4220209716429309E-2</v>
      </c>
      <c r="D58" s="52">
        <f>VLOOKUP($B58,Shock_dev!$A$1:$CI$300,MATCH(DATE(D$1,1,1),Shock_dev!$A$1:$CI$1,0),FALSE)</f>
        <v>2.3696695868935073E-2</v>
      </c>
      <c r="E58" s="52">
        <f>VLOOKUP($B58,Shock_dev!$A$1:$CI$300,MATCH(DATE(E$1,1,1),Shock_dev!$A$1:$CI$1,0),FALSE)</f>
        <v>3.1922690373631407E-2</v>
      </c>
      <c r="F58" s="52">
        <f>VLOOKUP($B58,Shock_dev!$A$1:$CI$300,MATCH(DATE(F$1,1,1),Shock_dev!$A$1:$CI$1,0),FALSE)</f>
        <v>3.7804533963894611E-2</v>
      </c>
      <c r="G58" s="52">
        <f>VLOOKUP($B58,Shock_dev!$A$1:$CI$300,MATCH(DATE(G$1,1,1),Shock_dev!$A$1:$CI$1,0),FALSE)</f>
        <v>4.1258400602313471E-2</v>
      </c>
      <c r="H58" s="52">
        <f>VLOOKUP($B58,Shock_dev!$A$1:$CI$300,MATCH(DATE(H$1,1,1),Shock_dev!$A$1:$CI$1,0),FALSE)</f>
        <v>4.3035399951707243E-2</v>
      </c>
      <c r="I58" s="52">
        <f>VLOOKUP($B58,Shock_dev!$A$1:$CI$300,MATCH(DATE(I$1,1,1),Shock_dev!$A$1:$CI$1,0),FALSE)</f>
        <v>4.2823909791801396E-2</v>
      </c>
      <c r="J58" s="52">
        <f>VLOOKUP($B58,Shock_dev!$A$1:$CI$300,MATCH(DATE(J$1,1,1),Shock_dev!$A$1:$CI$1,0),FALSE)</f>
        <v>4.16015184737758E-2</v>
      </c>
      <c r="K58" s="52">
        <f>VLOOKUP($B58,Shock_dev!$A$1:$CI$300,MATCH(DATE(K$1,1,1),Shock_dev!$A$1:$CI$1,0),FALSE)</f>
        <v>3.9238977728110767E-2</v>
      </c>
      <c r="L58" s="52">
        <f>VLOOKUP($B58,Shock_dev!$A$1:$CI$300,MATCH(DATE(L$1,1,1),Shock_dev!$A$1:$CI$1,0),FALSE)</f>
        <v>3.6460255040912042E-2</v>
      </c>
      <c r="M58" s="52">
        <f>VLOOKUP($B58,Shock_dev!$A$1:$CI$300,MATCH(DATE(M$1,1,1),Shock_dev!$A$1:$CI$1,0),FALSE)</f>
        <v>3.4068828019365914E-2</v>
      </c>
      <c r="N58" s="52">
        <f>VLOOKUP($B58,Shock_dev!$A$1:$CI$300,MATCH(DATE(N$1,1,1),Shock_dev!$A$1:$CI$1,0),FALSE)</f>
        <v>3.1519061798767907E-2</v>
      </c>
      <c r="O58" s="52">
        <f>VLOOKUP($B58,Shock_dev!$A$1:$CI$300,MATCH(DATE(O$1,1,1),Shock_dev!$A$1:$CI$1,0),FALSE)</f>
        <v>2.8622686021622559E-2</v>
      </c>
      <c r="P58" s="52">
        <f>VLOOKUP($B58,Shock_dev!$A$1:$CI$300,MATCH(DATE(P$1,1,1),Shock_dev!$A$1:$CI$1,0),FALSE)</f>
        <v>2.5654221622469001E-2</v>
      </c>
      <c r="Q58" s="52">
        <f>VLOOKUP($B58,Shock_dev!$A$1:$CI$300,MATCH(DATE(Q$1,1,1),Shock_dev!$A$1:$CI$1,0),FALSE)</f>
        <v>2.3309165644367795E-2</v>
      </c>
      <c r="R58" s="52">
        <f>VLOOKUP($B58,Shock_dev!$A$1:$CI$300,MATCH(DATE(R$1,1,1),Shock_dev!$A$1:$CI$1,0),FALSE)</f>
        <v>2.0957624855745507E-2</v>
      </c>
      <c r="S58" s="52">
        <f>VLOOKUP($B58,Shock_dev!$A$1:$CI$300,MATCH(DATE(S$1,1,1),Shock_dev!$A$1:$CI$1,0),FALSE)</f>
        <v>1.9141135780223962E-2</v>
      </c>
      <c r="T58" s="52">
        <f>VLOOKUP($B58,Shock_dev!$A$1:$CI$300,MATCH(DATE(T$1,1,1),Shock_dev!$A$1:$CI$1,0),FALSE)</f>
        <v>1.8100313112112965E-2</v>
      </c>
      <c r="U58" s="52">
        <f>VLOOKUP($B58,Shock_dev!$A$1:$CI$300,MATCH(DATE(U$1,1,1),Shock_dev!$A$1:$CI$1,0),FALSE)</f>
        <v>1.73912477541243E-2</v>
      </c>
      <c r="V58" s="52">
        <f>VLOOKUP($B58,Shock_dev!$A$1:$CI$300,MATCH(DATE(V$1,1,1),Shock_dev!$A$1:$CI$1,0),FALSE)</f>
        <v>1.7280608141726855E-2</v>
      </c>
      <c r="W58" s="52">
        <f>VLOOKUP($B58,Shock_dev!$A$1:$CI$300,MATCH(DATE(W$1,1,1),Shock_dev!$A$1:$CI$1,0),FALSE)</f>
        <v>1.7707529880123585E-2</v>
      </c>
      <c r="X58" s="52">
        <f>VLOOKUP($B58,Shock_dev!$A$1:$CI$300,MATCH(DATE(X$1,1,1),Shock_dev!$A$1:$CI$1,0),FALSE)</f>
        <v>1.8471354628901229E-2</v>
      </c>
      <c r="Y58" s="52">
        <f>VLOOKUP($B58,Shock_dev!$A$1:$CI$300,MATCH(DATE(Y$1,1,1),Shock_dev!$A$1:$CI$1,0),FALSE)</f>
        <v>1.9405027608766539E-2</v>
      </c>
      <c r="Z58" s="52">
        <f>VLOOKUP($B58,Shock_dev!$A$1:$CI$300,MATCH(DATE(Z$1,1,1),Shock_dev!$A$1:$CI$1,0),FALSE)</f>
        <v>2.0228591563711592E-2</v>
      </c>
      <c r="AA58" s="52">
        <f>VLOOKUP($B58,Shock_dev!$A$1:$CI$300,MATCH(DATE(AA$1,1,1),Shock_dev!$A$1:$CI$1,0),FALSE)</f>
        <v>2.1097890898434842E-2</v>
      </c>
      <c r="AB58" s="52">
        <f>VLOOKUP($B58,Shock_dev!$A$1:$CI$300,MATCH(DATE(AB$1,1,1),Shock_dev!$A$1:$CI$1,0),FALSE)</f>
        <v>2.2154383194757151E-2</v>
      </c>
      <c r="AC58" s="52">
        <f>VLOOKUP($B58,Shock_dev!$A$1:$CI$300,MATCH(DATE(AC$1,1,1),Shock_dev!$A$1:$CI$1,0),FALSE)</f>
        <v>2.3271920778679459E-2</v>
      </c>
      <c r="AD58" s="52">
        <f>VLOOKUP($B58,Shock_dev!$A$1:$CI$300,MATCH(DATE(AD$1,1,1),Shock_dev!$A$1:$CI$1,0),FALSE)</f>
        <v>2.4322158081516526E-2</v>
      </c>
      <c r="AE58" s="52">
        <f>VLOOKUP($B58,Shock_dev!$A$1:$CI$300,MATCH(DATE(AE$1,1,1),Shock_dev!$A$1:$CI$1,0),FALSE)</f>
        <v>2.5299900768541328E-2</v>
      </c>
      <c r="AF58" s="52">
        <f>VLOOKUP($B58,Shock_dev!$A$1:$CI$300,MATCH(DATE(AF$1,1,1),Shock_dev!$A$1:$CI$1,0),FALSE)</f>
        <v>2.604944318752047E-2</v>
      </c>
      <c r="AG58" s="52"/>
      <c r="AH58" s="65">
        <f t="shared" si="1"/>
        <v>2.9780506105040776E-2</v>
      </c>
      <c r="AI58" s="65">
        <f t="shared" si="2"/>
        <v>4.0632012197261452E-2</v>
      </c>
      <c r="AJ58" s="65">
        <f t="shared" si="3"/>
        <v>2.8634792621318635E-2</v>
      </c>
      <c r="AK58" s="65">
        <f t="shared" si="4"/>
        <v>1.8574185928786718E-2</v>
      </c>
      <c r="AL58" s="65">
        <f t="shared" si="5"/>
        <v>1.9382078915987561E-2</v>
      </c>
      <c r="AM58" s="65">
        <f t="shared" si="6"/>
        <v>2.4219561202202988E-2</v>
      </c>
      <c r="AN58" s="66"/>
      <c r="AO58" s="65">
        <f t="shared" si="7"/>
        <v>3.5206259151151116E-2</v>
      </c>
      <c r="AP58" s="65">
        <f t="shared" si="8"/>
        <v>2.3604489275052674E-2</v>
      </c>
      <c r="AQ58" s="65">
        <f t="shared" si="9"/>
        <v>2.1800820059095276E-2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2.2889013343938856E-2</v>
      </c>
      <c r="D59" s="52">
        <f>VLOOKUP($B59,Shock_dev!$A$1:$CI$300,MATCH(DATE(D$1,1,1),Shock_dev!$A$1:$CI$1,0),FALSE)</f>
        <v>3.6959044813376016E-2</v>
      </c>
      <c r="E59" s="52">
        <f>VLOOKUP($B59,Shock_dev!$A$1:$CI$300,MATCH(DATE(E$1,1,1),Shock_dev!$A$1:$CI$1,0),FALSE)</f>
        <v>4.9657037272787093E-2</v>
      </c>
      <c r="F59" s="52">
        <f>VLOOKUP($B59,Shock_dev!$A$1:$CI$300,MATCH(DATE(F$1,1,1),Shock_dev!$A$1:$CI$1,0),FALSE)</f>
        <v>5.978153047177754E-2</v>
      </c>
      <c r="G59" s="52">
        <f>VLOOKUP($B59,Shock_dev!$A$1:$CI$300,MATCH(DATE(G$1,1,1),Shock_dev!$A$1:$CI$1,0),FALSE)</f>
        <v>6.7680872759784502E-2</v>
      </c>
      <c r="H59" s="52">
        <f>VLOOKUP($B59,Shock_dev!$A$1:$CI$300,MATCH(DATE(H$1,1,1),Shock_dev!$A$1:$CI$1,0),FALSE)</f>
        <v>7.4619099914234155E-2</v>
      </c>
      <c r="I59" s="52">
        <f>VLOOKUP($B59,Shock_dev!$A$1:$CI$300,MATCH(DATE(I$1,1,1),Shock_dev!$A$1:$CI$1,0),FALSE)</f>
        <v>8.0379646255358109E-2</v>
      </c>
      <c r="J59" s="52">
        <f>VLOOKUP($B59,Shock_dev!$A$1:$CI$300,MATCH(DATE(J$1,1,1),Shock_dev!$A$1:$CI$1,0),FALSE)</f>
        <v>8.5926794779223256E-2</v>
      </c>
      <c r="K59" s="52">
        <f>VLOOKUP($B59,Shock_dev!$A$1:$CI$300,MATCH(DATE(K$1,1,1),Shock_dev!$A$1:$CI$1,0),FALSE)</f>
        <v>9.0961159593239679E-2</v>
      </c>
      <c r="L59" s="52">
        <f>VLOOKUP($B59,Shock_dev!$A$1:$CI$300,MATCH(DATE(L$1,1,1),Shock_dev!$A$1:$CI$1,0),FALSE)</f>
        <v>9.5993571953338547E-2</v>
      </c>
      <c r="M59" s="52">
        <f>VLOOKUP($B59,Shock_dev!$A$1:$CI$300,MATCH(DATE(M$1,1,1),Shock_dev!$A$1:$CI$1,0),FALSE)</f>
        <v>0.10178597541670123</v>
      </c>
      <c r="N59" s="52">
        <f>VLOOKUP($B59,Shock_dev!$A$1:$CI$300,MATCH(DATE(N$1,1,1),Shock_dev!$A$1:$CI$1,0),FALSE)</f>
        <v>0.10749690867865427</v>
      </c>
      <c r="O59" s="52">
        <f>VLOOKUP($B59,Shock_dev!$A$1:$CI$300,MATCH(DATE(O$1,1,1),Shock_dev!$A$1:$CI$1,0),FALSE)</f>
        <v>0.1125809407351436</v>
      </c>
      <c r="P59" s="52">
        <f>VLOOKUP($B59,Shock_dev!$A$1:$CI$300,MATCH(DATE(P$1,1,1),Shock_dev!$A$1:$CI$1,0),FALSE)</f>
        <v>0.11720425669514055</v>
      </c>
      <c r="Q59" s="52">
        <f>VLOOKUP($B59,Shock_dev!$A$1:$CI$300,MATCH(DATE(Q$1,1,1),Shock_dev!$A$1:$CI$1,0),FALSE)</f>
        <v>0.12214503997810087</v>
      </c>
      <c r="R59" s="52">
        <f>VLOOKUP($B59,Shock_dev!$A$1:$CI$300,MATCH(DATE(R$1,1,1),Shock_dev!$A$1:$CI$1,0),FALSE)</f>
        <v>0.12662392837534781</v>
      </c>
      <c r="S59" s="52">
        <f>VLOOKUP($B59,Shock_dev!$A$1:$CI$300,MATCH(DATE(S$1,1,1),Shock_dev!$A$1:$CI$1,0),FALSE)</f>
        <v>0.13111851060362689</v>
      </c>
      <c r="T59" s="52">
        <f>VLOOKUP($B59,Shock_dev!$A$1:$CI$300,MATCH(DATE(T$1,1,1),Shock_dev!$A$1:$CI$1,0),FALSE)</f>
        <v>0.13595355565422193</v>
      </c>
      <c r="U59" s="52">
        <f>VLOOKUP($B59,Shock_dev!$A$1:$CI$300,MATCH(DATE(U$1,1,1),Shock_dev!$A$1:$CI$1,0),FALSE)</f>
        <v>0.14058396323820344</v>
      </c>
      <c r="V59" s="52">
        <f>VLOOKUP($B59,Shock_dev!$A$1:$CI$300,MATCH(DATE(V$1,1,1),Shock_dev!$A$1:$CI$1,0),FALSE)</f>
        <v>0.14527009444225236</v>
      </c>
      <c r="W59" s="52">
        <f>VLOOKUP($B59,Shock_dev!$A$1:$CI$300,MATCH(DATE(W$1,1,1),Shock_dev!$A$1:$CI$1,0),FALSE)</f>
        <v>0.15001499251432646</v>
      </c>
      <c r="X59" s="52">
        <f>VLOOKUP($B59,Shock_dev!$A$1:$CI$300,MATCH(DATE(X$1,1,1),Shock_dev!$A$1:$CI$1,0),FALSE)</f>
        <v>0.15461583693791331</v>
      </c>
      <c r="Y59" s="52">
        <f>VLOOKUP($B59,Shock_dev!$A$1:$CI$300,MATCH(DATE(Y$1,1,1),Shock_dev!$A$1:$CI$1,0),FALSE)</f>
        <v>0.15891641934583967</v>
      </c>
      <c r="Z59" s="52">
        <f>VLOOKUP($B59,Shock_dev!$A$1:$CI$300,MATCH(DATE(Z$1,1,1),Shock_dev!$A$1:$CI$1,0),FALSE)</f>
        <v>0.16264153725771577</v>
      </c>
      <c r="AA59" s="52">
        <f>VLOOKUP($B59,Shock_dev!$A$1:$CI$300,MATCH(DATE(AA$1,1,1),Shock_dev!$A$1:$CI$1,0),FALSE)</f>
        <v>0.16603668078791164</v>
      </c>
      <c r="AB59" s="52">
        <f>VLOOKUP($B59,Shock_dev!$A$1:$CI$300,MATCH(DATE(AB$1,1,1),Shock_dev!$A$1:$CI$1,0),FALSE)</f>
        <v>0.16936898708490539</v>
      </c>
      <c r="AC59" s="52">
        <f>VLOOKUP($B59,Shock_dev!$A$1:$CI$300,MATCH(DATE(AC$1,1,1),Shock_dev!$A$1:$CI$1,0),FALSE)</f>
        <v>0.17254396448200249</v>
      </c>
      <c r="AD59" s="52">
        <f>VLOOKUP($B59,Shock_dev!$A$1:$CI$300,MATCH(DATE(AD$1,1,1),Shock_dev!$A$1:$CI$1,0),FALSE)</f>
        <v>0.1754133151081152</v>
      </c>
      <c r="AE59" s="52">
        <f>VLOOKUP($B59,Shock_dev!$A$1:$CI$300,MATCH(DATE(AE$1,1,1),Shock_dev!$A$1:$CI$1,0),FALSE)</f>
        <v>0.1779874121596044</v>
      </c>
      <c r="AF59" s="52">
        <f>VLOOKUP($B59,Shock_dev!$A$1:$CI$300,MATCH(DATE(AF$1,1,1),Shock_dev!$A$1:$CI$1,0),FALSE)</f>
        <v>0.18011146749198859</v>
      </c>
      <c r="AG59" s="52"/>
      <c r="AH59" s="65">
        <f t="shared" si="1"/>
        <v>4.7393499732332797E-2</v>
      </c>
      <c r="AI59" s="65">
        <f t="shared" si="2"/>
        <v>8.5576054499078749E-2</v>
      </c>
      <c r="AJ59" s="65">
        <f t="shared" si="3"/>
        <v>0.11224262430074812</v>
      </c>
      <c r="AK59" s="65">
        <f t="shared" si="4"/>
        <v>0.13591001046273049</v>
      </c>
      <c r="AL59" s="65">
        <f t="shared" si="5"/>
        <v>0.15844509336874138</v>
      </c>
      <c r="AM59" s="65">
        <f t="shared" si="6"/>
        <v>0.17508502926532321</v>
      </c>
      <c r="AN59" s="66"/>
      <c r="AO59" s="65">
        <f t="shared" si="7"/>
        <v>6.6484777115705773E-2</v>
      </c>
      <c r="AP59" s="65">
        <f t="shared" si="8"/>
        <v>0.1240763173817393</v>
      </c>
      <c r="AQ59" s="65">
        <f t="shared" si="9"/>
        <v>0.16676506131703228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7.0100866893172409E-2</v>
      </c>
      <c r="D60" s="52">
        <f>VLOOKUP($B60,Shock_dev!$A$1:$CI$300,MATCH(DATE(D$1,1,1),Shock_dev!$A$1:$CI$1,0),FALSE)</f>
        <v>0.11067118070171786</v>
      </c>
      <c r="E60" s="52">
        <f>VLOOKUP($B60,Shock_dev!$A$1:$CI$300,MATCH(DATE(E$1,1,1),Shock_dev!$A$1:$CI$1,0),FALSE)</f>
        <v>0.13009732909047322</v>
      </c>
      <c r="F60" s="52">
        <f>VLOOKUP($B60,Shock_dev!$A$1:$CI$300,MATCH(DATE(F$1,1,1),Shock_dev!$A$1:$CI$1,0),FALSE)</f>
        <v>0.13712345427232181</v>
      </c>
      <c r="G60" s="52">
        <f>VLOOKUP($B60,Shock_dev!$A$1:$CI$300,MATCH(DATE(G$1,1,1),Shock_dev!$A$1:$CI$1,0),FALSE)</f>
        <v>0.14841441194210092</v>
      </c>
      <c r="H60" s="52">
        <f>VLOOKUP($B60,Shock_dev!$A$1:$CI$300,MATCH(DATE(H$1,1,1),Shock_dev!$A$1:$CI$1,0),FALSE)</f>
        <v>0.17921817653809083</v>
      </c>
      <c r="I60" s="52">
        <f>VLOOKUP($B60,Shock_dev!$A$1:$CI$300,MATCH(DATE(I$1,1,1),Shock_dev!$A$1:$CI$1,0),FALSE)</f>
        <v>0.19345773062577382</v>
      </c>
      <c r="J60" s="52">
        <f>VLOOKUP($B60,Shock_dev!$A$1:$CI$300,MATCH(DATE(J$1,1,1),Shock_dev!$A$1:$CI$1,0),FALSE)</f>
        <v>0.19818595419809235</v>
      </c>
      <c r="K60" s="52">
        <f>VLOOKUP($B60,Shock_dev!$A$1:$CI$300,MATCH(DATE(K$1,1,1),Shock_dev!$A$1:$CI$1,0),FALSE)</f>
        <v>0.19828530481237985</v>
      </c>
      <c r="L60" s="52">
        <f>VLOOKUP($B60,Shock_dev!$A$1:$CI$300,MATCH(DATE(L$1,1,1),Shock_dev!$A$1:$CI$1,0),FALSE)</f>
        <v>0.19492449025474484</v>
      </c>
      <c r="M60" s="52">
        <f>VLOOKUP($B60,Shock_dev!$A$1:$CI$300,MATCH(DATE(M$1,1,1),Shock_dev!$A$1:$CI$1,0),FALSE)</f>
        <v>0.17221270173804254</v>
      </c>
      <c r="N60" s="52">
        <f>VLOOKUP($B60,Shock_dev!$A$1:$CI$300,MATCH(DATE(N$1,1,1),Shock_dev!$A$1:$CI$1,0),FALSE)</f>
        <v>0.16034678219931892</v>
      </c>
      <c r="O60" s="52">
        <f>VLOOKUP($B60,Shock_dev!$A$1:$CI$300,MATCH(DATE(O$1,1,1),Shock_dev!$A$1:$CI$1,0),FALSE)</f>
        <v>0.15487627166305937</v>
      </c>
      <c r="P60" s="52">
        <f>VLOOKUP($B60,Shock_dev!$A$1:$CI$300,MATCH(DATE(P$1,1,1),Shock_dev!$A$1:$CI$1,0),FALSE)</f>
        <v>0.15294983360592196</v>
      </c>
      <c r="Q60" s="52">
        <f>VLOOKUP($B60,Shock_dev!$A$1:$CI$300,MATCH(DATE(Q$1,1,1),Shock_dev!$A$1:$CI$1,0),FALSE)</f>
        <v>0.15680615491596636</v>
      </c>
      <c r="R60" s="52">
        <f>VLOOKUP($B60,Shock_dev!$A$1:$CI$300,MATCH(DATE(R$1,1,1),Shock_dev!$A$1:$CI$1,0),FALSE)</f>
        <v>0.15319000790783147</v>
      </c>
      <c r="S60" s="52">
        <f>VLOOKUP($B60,Shock_dev!$A$1:$CI$300,MATCH(DATE(S$1,1,1),Shock_dev!$A$1:$CI$1,0),FALSE)</f>
        <v>0.15189583794039685</v>
      </c>
      <c r="T60" s="52">
        <f>VLOOKUP($B60,Shock_dev!$A$1:$CI$300,MATCH(DATE(T$1,1,1),Shock_dev!$A$1:$CI$1,0),FALSE)</f>
        <v>0.15183825280432769</v>
      </c>
      <c r="U60" s="52">
        <f>VLOOKUP($B60,Shock_dev!$A$1:$CI$300,MATCH(DATE(U$1,1,1),Shock_dev!$A$1:$CI$1,0),FALSE)</f>
        <v>0.15221173014531131</v>
      </c>
      <c r="V60" s="52">
        <f>VLOOKUP($B60,Shock_dev!$A$1:$CI$300,MATCH(DATE(V$1,1,1),Shock_dev!$A$1:$CI$1,0),FALSE)</f>
        <v>0.16743113558326725</v>
      </c>
      <c r="W60" s="52">
        <f>VLOOKUP($B60,Shock_dev!$A$1:$CI$300,MATCH(DATE(W$1,1,1),Shock_dev!$A$1:$CI$1,0),FALSE)</f>
        <v>0.1755327806098243</v>
      </c>
      <c r="X60" s="52">
        <f>VLOOKUP($B60,Shock_dev!$A$1:$CI$300,MATCH(DATE(X$1,1,1),Shock_dev!$A$1:$CI$1,0),FALSE)</f>
        <v>0.17872898927125705</v>
      </c>
      <c r="Y60" s="52">
        <f>VLOOKUP($B60,Shock_dev!$A$1:$CI$300,MATCH(DATE(Y$1,1,1),Shock_dev!$A$1:$CI$1,0),FALSE)</f>
        <v>0.17897019389160718</v>
      </c>
      <c r="Z60" s="52">
        <f>VLOOKUP($B60,Shock_dev!$A$1:$CI$300,MATCH(DATE(Z$1,1,1),Shock_dev!$A$1:$CI$1,0),FALSE)</f>
        <v>0.17745130032627451</v>
      </c>
      <c r="AA60" s="52">
        <f>VLOOKUP($B60,Shock_dev!$A$1:$CI$300,MATCH(DATE(AA$1,1,1),Shock_dev!$A$1:$CI$1,0),FALSE)</f>
        <v>0.17489595565267266</v>
      </c>
      <c r="AB60" s="52">
        <f>VLOOKUP($B60,Shock_dev!$A$1:$CI$300,MATCH(DATE(AB$1,1,1),Shock_dev!$A$1:$CI$1,0),FALSE)</f>
        <v>0.17796022972133982</v>
      </c>
      <c r="AC60" s="52">
        <f>VLOOKUP($B60,Shock_dev!$A$1:$CI$300,MATCH(DATE(AC$1,1,1),Shock_dev!$A$1:$CI$1,0),FALSE)</f>
        <v>0.17760088418143311</v>
      </c>
      <c r="AD60" s="52">
        <f>VLOOKUP($B60,Shock_dev!$A$1:$CI$300,MATCH(DATE(AD$1,1,1),Shock_dev!$A$1:$CI$1,0),FALSE)</f>
        <v>0.17517650350538813</v>
      </c>
      <c r="AE60" s="52">
        <f>VLOOKUP($B60,Shock_dev!$A$1:$CI$300,MATCH(DATE(AE$1,1,1),Shock_dev!$A$1:$CI$1,0),FALSE)</f>
        <v>0.17163831366818572</v>
      </c>
      <c r="AF60" s="52">
        <f>VLOOKUP($B60,Shock_dev!$A$1:$CI$300,MATCH(DATE(AF$1,1,1),Shock_dev!$A$1:$CI$1,0),FALSE)</f>
        <v>0.16755722489399952</v>
      </c>
      <c r="AG60" s="52"/>
      <c r="AH60" s="65">
        <f t="shared" si="1"/>
        <v>0.11928144857995723</v>
      </c>
      <c r="AI60" s="65">
        <f t="shared" si="2"/>
        <v>0.19281433128581632</v>
      </c>
      <c r="AJ60" s="65">
        <f t="shared" si="3"/>
        <v>0.15943834882446184</v>
      </c>
      <c r="AK60" s="65">
        <f t="shared" si="4"/>
        <v>0.15531339287622692</v>
      </c>
      <c r="AL60" s="65">
        <f t="shared" si="5"/>
        <v>0.17711584395032715</v>
      </c>
      <c r="AM60" s="65">
        <f t="shared" si="6"/>
        <v>0.17398663119406926</v>
      </c>
      <c r="AN60" s="66"/>
      <c r="AO60" s="65">
        <f t="shared" si="7"/>
        <v>0.15604788993288676</v>
      </c>
      <c r="AP60" s="65">
        <f t="shared" si="8"/>
        <v>0.15737587085034438</v>
      </c>
      <c r="AQ60" s="65">
        <f t="shared" si="9"/>
        <v>0.1755512375721982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1.5485209883447086E-2</v>
      </c>
      <c r="D61" s="52">
        <f>VLOOKUP($B61,Shock_dev!$A$1:$CI$300,MATCH(DATE(D$1,1,1),Shock_dev!$A$1:$CI$1,0),FALSE)</f>
        <v>2.8670308784667895E-2</v>
      </c>
      <c r="E61" s="52">
        <f>VLOOKUP($B61,Shock_dev!$A$1:$CI$300,MATCH(DATE(E$1,1,1),Shock_dev!$A$1:$CI$1,0),FALSE)</f>
        <v>3.6280274313018633E-2</v>
      </c>
      <c r="F61" s="52">
        <f>VLOOKUP($B61,Shock_dev!$A$1:$CI$300,MATCH(DATE(F$1,1,1),Shock_dev!$A$1:$CI$1,0),FALSE)</f>
        <v>3.9190318713799334E-2</v>
      </c>
      <c r="G61" s="52">
        <f>VLOOKUP($B61,Shock_dev!$A$1:$CI$300,MATCH(DATE(G$1,1,1),Shock_dev!$A$1:$CI$1,0),FALSE)</f>
        <v>3.9382038365311428E-2</v>
      </c>
      <c r="H61" s="52">
        <f>VLOOKUP($B61,Shock_dev!$A$1:$CI$300,MATCH(DATE(H$1,1,1),Shock_dev!$A$1:$CI$1,0),FALSE)</f>
        <v>3.837288067351434E-2</v>
      </c>
      <c r="I61" s="52">
        <f>VLOOKUP($B61,Shock_dev!$A$1:$CI$300,MATCH(DATE(I$1,1,1),Shock_dev!$A$1:$CI$1,0),FALSE)</f>
        <v>3.3702245153712278E-2</v>
      </c>
      <c r="J61" s="52">
        <f>VLOOKUP($B61,Shock_dev!$A$1:$CI$300,MATCH(DATE(J$1,1,1),Shock_dev!$A$1:$CI$1,0),FALSE)</f>
        <v>3.0846255472905822E-2</v>
      </c>
      <c r="K61" s="52">
        <f>VLOOKUP($B61,Shock_dev!$A$1:$CI$300,MATCH(DATE(K$1,1,1),Shock_dev!$A$1:$CI$1,0),FALSE)</f>
        <v>2.5319023390070541E-2</v>
      </c>
      <c r="L61" s="52">
        <f>VLOOKUP($B61,Shock_dev!$A$1:$CI$300,MATCH(DATE(L$1,1,1),Shock_dev!$A$1:$CI$1,0),FALSE)</f>
        <v>2.2511236568854662E-2</v>
      </c>
      <c r="M61" s="52">
        <f>VLOOKUP($B61,Shock_dev!$A$1:$CI$300,MATCH(DATE(M$1,1,1),Shock_dev!$A$1:$CI$1,0),FALSE)</f>
        <v>5.8718588346831642E-2</v>
      </c>
      <c r="N61" s="52">
        <f>VLOOKUP($B61,Shock_dev!$A$1:$CI$300,MATCH(DATE(N$1,1,1),Shock_dev!$A$1:$CI$1,0),FALSE)</f>
        <v>8.3198614332592929E-2</v>
      </c>
      <c r="O61" s="52">
        <f>VLOOKUP($B61,Shock_dev!$A$1:$CI$300,MATCH(DATE(O$1,1,1),Shock_dev!$A$1:$CI$1,0),FALSE)</f>
        <v>9.6333861933914633E-2</v>
      </c>
      <c r="P61" s="52">
        <f>VLOOKUP($B61,Shock_dev!$A$1:$CI$300,MATCH(DATE(P$1,1,1),Shock_dev!$A$1:$CI$1,0),FALSE)</f>
        <v>0.10089971248347795</v>
      </c>
      <c r="Q61" s="52">
        <f>VLOOKUP($B61,Shock_dev!$A$1:$CI$300,MATCH(DATE(Q$1,1,1),Shock_dev!$A$1:$CI$1,0),FALSE)</f>
        <v>0.10072047306716138</v>
      </c>
      <c r="R61" s="52">
        <f>VLOOKUP($B61,Shock_dev!$A$1:$CI$300,MATCH(DATE(R$1,1,1),Shock_dev!$A$1:$CI$1,0),FALSE)</f>
        <v>9.8483956384888077E-2</v>
      </c>
      <c r="S61" s="52">
        <f>VLOOKUP($B61,Shock_dev!$A$1:$CI$300,MATCH(DATE(S$1,1,1),Shock_dev!$A$1:$CI$1,0),FALSE)</f>
        <v>9.9811686098596419E-2</v>
      </c>
      <c r="T61" s="52">
        <f>VLOOKUP($B61,Shock_dev!$A$1:$CI$300,MATCH(DATE(T$1,1,1),Shock_dev!$A$1:$CI$1,0),FALSE)</f>
        <v>9.9153981005076372E-2</v>
      </c>
      <c r="U61" s="52">
        <f>VLOOKUP($B61,Shock_dev!$A$1:$CI$300,MATCH(DATE(U$1,1,1),Shock_dev!$A$1:$CI$1,0),FALSE)</f>
        <v>9.7572011469552716E-2</v>
      </c>
      <c r="V61" s="52">
        <f>VLOOKUP($B61,Shock_dev!$A$1:$CI$300,MATCH(DATE(V$1,1,1),Shock_dev!$A$1:$CI$1,0),FALSE)</f>
        <v>9.5696493866761961E-2</v>
      </c>
      <c r="W61" s="52">
        <f>VLOOKUP($B61,Shock_dev!$A$1:$CI$300,MATCH(DATE(W$1,1,1),Shock_dev!$A$1:$CI$1,0),FALSE)</f>
        <v>9.3829392493694777E-2</v>
      </c>
      <c r="X61" s="52">
        <f>VLOOKUP($B61,Shock_dev!$A$1:$CI$300,MATCH(DATE(X$1,1,1),Shock_dev!$A$1:$CI$1,0),FALSE)</f>
        <v>9.6018523419848054E-2</v>
      </c>
      <c r="Y61" s="52">
        <f>VLOOKUP($B61,Shock_dev!$A$1:$CI$300,MATCH(DATE(Y$1,1,1),Shock_dev!$A$1:$CI$1,0),FALSE)</f>
        <v>9.6473695975674387E-2</v>
      </c>
      <c r="Z61" s="52">
        <f>VLOOKUP($B61,Shock_dev!$A$1:$CI$300,MATCH(DATE(Z$1,1,1),Shock_dev!$A$1:$CI$1,0),FALSE)</f>
        <v>9.5908986888856462E-2</v>
      </c>
      <c r="AA61" s="52">
        <f>VLOOKUP($B61,Shock_dev!$A$1:$CI$300,MATCH(DATE(AA$1,1,1),Shock_dev!$A$1:$CI$1,0),FALSE)</f>
        <v>9.4832688549720962E-2</v>
      </c>
      <c r="AB61" s="52">
        <f>VLOOKUP($B61,Shock_dev!$A$1:$CI$300,MATCH(DATE(AB$1,1,1),Shock_dev!$A$1:$CI$1,0),FALSE)</f>
        <v>9.3539225558084471E-2</v>
      </c>
      <c r="AC61" s="52">
        <f>VLOOKUP($B61,Shock_dev!$A$1:$CI$300,MATCH(DATE(AC$1,1,1),Shock_dev!$A$1:$CI$1,0),FALSE)</f>
        <v>9.2181212660991801E-2</v>
      </c>
      <c r="AD61" s="52">
        <f>VLOOKUP($B61,Shock_dev!$A$1:$CI$300,MATCH(DATE(AD$1,1,1),Shock_dev!$A$1:$CI$1,0),FALSE)</f>
        <v>9.0830079874909889E-2</v>
      </c>
      <c r="AE61" s="52">
        <f>VLOOKUP($B61,Shock_dev!$A$1:$CI$300,MATCH(DATE(AE$1,1,1),Shock_dev!$A$1:$CI$1,0),FALSE)</f>
        <v>8.9514778635902917E-2</v>
      </c>
      <c r="AF61" s="52">
        <f>VLOOKUP($B61,Shock_dev!$A$1:$CI$300,MATCH(DATE(AF$1,1,1),Shock_dev!$A$1:$CI$1,0),FALSE)</f>
        <v>8.82428371558754E-2</v>
      </c>
      <c r="AG61" s="52"/>
      <c r="AH61" s="65">
        <f t="shared" si="1"/>
        <v>3.1801630012048873E-2</v>
      </c>
      <c r="AI61" s="65">
        <f t="shared" si="2"/>
        <v>3.0150328251811531E-2</v>
      </c>
      <c r="AJ61" s="65">
        <f t="shared" si="3"/>
        <v>8.7974250032795714E-2</v>
      </c>
      <c r="AK61" s="65">
        <f t="shared" si="4"/>
        <v>9.8143625764975109E-2</v>
      </c>
      <c r="AL61" s="65">
        <f t="shared" si="5"/>
        <v>9.5412657465558937E-2</v>
      </c>
      <c r="AM61" s="65">
        <f t="shared" si="6"/>
        <v>9.0861626777152898E-2</v>
      </c>
      <c r="AN61" s="66"/>
      <c r="AO61" s="65">
        <f t="shared" si="7"/>
        <v>3.0975979131930204E-2</v>
      </c>
      <c r="AP61" s="65">
        <f t="shared" si="8"/>
        <v>9.3058937898885419E-2</v>
      </c>
      <c r="AQ61" s="65">
        <f t="shared" si="9"/>
        <v>9.3137142121355918E-2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8.676199905600937E-3</v>
      </c>
      <c r="D62" s="52">
        <f>VLOOKUP($B62,Shock_dev!$A$1:$CI$300,MATCH(DATE(D$1,1,1),Shock_dev!$A$1:$CI$1,0),FALSE)</f>
        <v>1.4901133810832363E-2</v>
      </c>
      <c r="E62" s="52">
        <f>VLOOKUP($B62,Shock_dev!$A$1:$CI$300,MATCH(DATE(E$1,1,1),Shock_dev!$A$1:$CI$1,0),FALSE)</f>
        <v>1.8706469690956126E-2</v>
      </c>
      <c r="F62" s="52">
        <f>VLOOKUP($B62,Shock_dev!$A$1:$CI$300,MATCH(DATE(F$1,1,1),Shock_dev!$A$1:$CI$1,0),FALSE)</f>
        <v>2.0780850002541738E-2</v>
      </c>
      <c r="G62" s="52">
        <f>VLOOKUP($B62,Shock_dev!$A$1:$CI$300,MATCH(DATE(G$1,1,1),Shock_dev!$A$1:$CI$1,0),FALSE)</f>
        <v>2.1774536524055869E-2</v>
      </c>
      <c r="H62" s="52">
        <f>VLOOKUP($B62,Shock_dev!$A$1:$CI$300,MATCH(DATE(H$1,1,1),Shock_dev!$A$1:$CI$1,0),FALSE)</f>
        <v>2.2851421592215312E-2</v>
      </c>
      <c r="I62" s="52">
        <f>VLOOKUP($B62,Shock_dev!$A$1:$CI$300,MATCH(DATE(I$1,1,1),Shock_dev!$A$1:$CI$1,0),FALSE)</f>
        <v>2.3179500134996887E-2</v>
      </c>
      <c r="J62" s="52">
        <f>VLOOKUP($B62,Shock_dev!$A$1:$CI$300,MATCH(DATE(J$1,1,1),Shock_dev!$A$1:$CI$1,0),FALSE)</f>
        <v>2.3020596111692816E-2</v>
      </c>
      <c r="K62" s="52">
        <f>VLOOKUP($B62,Shock_dev!$A$1:$CI$300,MATCH(DATE(K$1,1,1),Shock_dev!$A$1:$CI$1,0),FALSE)</f>
        <v>2.253243114348228E-2</v>
      </c>
      <c r="L62" s="52">
        <f>VLOOKUP($B62,Shock_dev!$A$1:$CI$300,MATCH(DATE(L$1,1,1),Shock_dev!$A$1:$CI$1,0),FALSE)</f>
        <v>2.18074874487823E-2</v>
      </c>
      <c r="M62" s="52">
        <f>VLOOKUP($B62,Shock_dev!$A$1:$CI$300,MATCH(DATE(M$1,1,1),Shock_dev!$A$1:$CI$1,0),FALSE)</f>
        <v>2.0443873818427997E-2</v>
      </c>
      <c r="N62" s="52">
        <f>VLOOKUP($B62,Shock_dev!$A$1:$CI$300,MATCH(DATE(N$1,1,1),Shock_dev!$A$1:$CI$1,0),FALSE)</f>
        <v>1.9166135774273341E-2</v>
      </c>
      <c r="O62" s="52">
        <f>VLOOKUP($B62,Shock_dev!$A$1:$CI$300,MATCH(DATE(O$1,1,1),Shock_dev!$A$1:$CI$1,0),FALSE)</f>
        <v>1.7909020583491406E-2</v>
      </c>
      <c r="P62" s="52">
        <f>VLOOKUP($B62,Shock_dev!$A$1:$CI$300,MATCH(DATE(P$1,1,1),Shock_dev!$A$1:$CI$1,0),FALSE)</f>
        <v>1.6643382504011574E-2</v>
      </c>
      <c r="Q62" s="52">
        <f>VLOOKUP($B62,Shock_dev!$A$1:$CI$300,MATCH(DATE(Q$1,1,1),Shock_dev!$A$1:$CI$1,0),FALSE)</f>
        <v>1.537132494176878E-2</v>
      </c>
      <c r="R62" s="52">
        <f>VLOOKUP($B62,Shock_dev!$A$1:$CI$300,MATCH(DATE(R$1,1,1),Shock_dev!$A$1:$CI$1,0),FALSE)</f>
        <v>1.3844949687152356E-2</v>
      </c>
      <c r="S62" s="52">
        <f>VLOOKUP($B62,Shock_dev!$A$1:$CI$300,MATCH(DATE(S$1,1,1),Shock_dev!$A$1:$CI$1,0),FALSE)</f>
        <v>1.2480856964052933E-2</v>
      </c>
      <c r="T62" s="52">
        <f>VLOOKUP($B62,Shock_dev!$A$1:$CI$300,MATCH(DATE(T$1,1,1),Shock_dev!$A$1:$CI$1,0),FALSE)</f>
        <v>1.1249057059738157E-2</v>
      </c>
      <c r="U62" s="52">
        <f>VLOOKUP($B62,Shock_dev!$A$1:$CI$300,MATCH(DATE(U$1,1,1),Shock_dev!$A$1:$CI$1,0),FALSE)</f>
        <v>1.0132799925590978E-2</v>
      </c>
      <c r="V62" s="52">
        <f>VLOOKUP($B62,Shock_dev!$A$1:$CI$300,MATCH(DATE(V$1,1,1),Shock_dev!$A$1:$CI$1,0),FALSE)</f>
        <v>9.1493699101029453E-3</v>
      </c>
      <c r="W62" s="52">
        <f>VLOOKUP($B62,Shock_dev!$A$1:$CI$300,MATCH(DATE(W$1,1,1),Shock_dev!$A$1:$CI$1,0),FALSE)</f>
        <v>8.2802190008614031E-3</v>
      </c>
      <c r="X62" s="52">
        <f>VLOOKUP($B62,Shock_dev!$A$1:$CI$300,MATCH(DATE(X$1,1,1),Shock_dev!$A$1:$CI$1,0),FALSE)</f>
        <v>7.5138262312028211E-3</v>
      </c>
      <c r="Y62" s="52">
        <f>VLOOKUP($B62,Shock_dev!$A$1:$CI$300,MATCH(DATE(Y$1,1,1),Shock_dev!$A$1:$CI$1,0),FALSE)</f>
        <v>6.8518802118566549E-3</v>
      </c>
      <c r="Z62" s="52">
        <f>VLOOKUP($B62,Shock_dev!$A$1:$CI$300,MATCH(DATE(Z$1,1,1),Shock_dev!$A$1:$CI$1,0),FALSE)</f>
        <v>6.2906278330207245E-3</v>
      </c>
      <c r="AA62" s="52">
        <f>VLOOKUP($B62,Shock_dev!$A$1:$CI$300,MATCH(DATE(AA$1,1,1),Shock_dev!$A$1:$CI$1,0),FALSE)</f>
        <v>5.8244816458035273E-3</v>
      </c>
      <c r="AB62" s="52">
        <f>VLOOKUP($B62,Shock_dev!$A$1:$CI$300,MATCH(DATE(AB$1,1,1),Shock_dev!$A$1:$CI$1,0),FALSE)</f>
        <v>5.6906545451679124E-3</v>
      </c>
      <c r="AC62" s="52">
        <f>VLOOKUP($B62,Shock_dev!$A$1:$CI$300,MATCH(DATE(AC$1,1,1),Shock_dev!$A$1:$CI$1,0),FALSE)</f>
        <v>5.5127477850613303E-3</v>
      </c>
      <c r="AD62" s="52">
        <f>VLOOKUP($B62,Shock_dev!$A$1:$CI$300,MATCH(DATE(AD$1,1,1),Shock_dev!$A$1:$CI$1,0),FALSE)</f>
        <v>5.3270949419274762E-3</v>
      </c>
      <c r="AE62" s="52">
        <f>VLOOKUP($B62,Shock_dev!$A$1:$CI$300,MATCH(DATE(AE$1,1,1),Shock_dev!$A$1:$CI$1,0),FALSE)</f>
        <v>5.1554254465841958E-3</v>
      </c>
      <c r="AF62" s="52">
        <f>VLOOKUP($B62,Shock_dev!$A$1:$CI$300,MATCH(DATE(AF$1,1,1),Shock_dev!$A$1:$CI$1,0),FALSE)</f>
        <v>5.0057709535884301E-3</v>
      </c>
      <c r="AG62" s="52"/>
      <c r="AH62" s="65">
        <f t="shared" si="1"/>
        <v>1.6967837986797404E-2</v>
      </c>
      <c r="AI62" s="65">
        <f t="shared" si="2"/>
        <v>2.2678287286233917E-2</v>
      </c>
      <c r="AJ62" s="65">
        <f t="shared" si="3"/>
        <v>1.7906747524394619E-2</v>
      </c>
      <c r="AK62" s="65">
        <f t="shared" si="4"/>
        <v>1.1371406709327476E-2</v>
      </c>
      <c r="AL62" s="65">
        <f t="shared" si="5"/>
        <v>6.9522069845490263E-3</v>
      </c>
      <c r="AM62" s="65">
        <f t="shared" si="6"/>
        <v>5.338338734465869E-3</v>
      </c>
      <c r="AN62" s="66"/>
      <c r="AO62" s="65">
        <f t="shared" si="7"/>
        <v>1.9823062636515662E-2</v>
      </c>
      <c r="AP62" s="65">
        <f t="shared" si="8"/>
        <v>1.4639077116861047E-2</v>
      </c>
      <c r="AQ62" s="65">
        <f t="shared" si="9"/>
        <v>6.1452728595074481E-3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1.7335629354170046E-3</v>
      </c>
      <c r="D63" s="52">
        <f>VLOOKUP($B63,Shock_dev!$A$1:$CI$300,MATCH(DATE(D$1,1,1),Shock_dev!$A$1:$CI$1,0),FALSE)</f>
        <v>3.2322599247802679E-3</v>
      </c>
      <c r="E63" s="52">
        <f>VLOOKUP($B63,Shock_dev!$A$1:$CI$300,MATCH(DATE(E$1,1,1),Shock_dev!$A$1:$CI$1,0),FALSE)</f>
        <v>4.550118835796849E-3</v>
      </c>
      <c r="F63" s="52">
        <f>VLOOKUP($B63,Shock_dev!$A$1:$CI$300,MATCH(DATE(F$1,1,1),Shock_dev!$A$1:$CI$1,0),FALSE)</f>
        <v>5.7024822414701581E-3</v>
      </c>
      <c r="G63" s="52">
        <f>VLOOKUP($B63,Shock_dev!$A$1:$CI$300,MATCH(DATE(G$1,1,1),Shock_dev!$A$1:$CI$1,0),FALSE)</f>
        <v>6.8231036094613118E-3</v>
      </c>
      <c r="H63" s="52">
        <f>VLOOKUP($B63,Shock_dev!$A$1:$CI$300,MATCH(DATE(H$1,1,1),Shock_dev!$A$1:$CI$1,0),FALSE)</f>
        <v>8.4057318106175623E-3</v>
      </c>
      <c r="I63" s="52">
        <f>VLOOKUP($B63,Shock_dev!$A$1:$CI$300,MATCH(DATE(I$1,1,1),Shock_dev!$A$1:$CI$1,0),FALSE)</f>
        <v>9.9118435684614481E-3</v>
      </c>
      <c r="J63" s="52">
        <f>VLOOKUP($B63,Shock_dev!$A$1:$CI$300,MATCH(DATE(J$1,1,1),Shock_dev!$A$1:$CI$1,0),FALSE)</f>
        <v>1.1351033483813791E-2</v>
      </c>
      <c r="K63" s="52">
        <f>VLOOKUP($B63,Shock_dev!$A$1:$CI$300,MATCH(DATE(K$1,1,1),Shock_dev!$A$1:$CI$1,0),FALSE)</f>
        <v>1.2724007900916842E-2</v>
      </c>
      <c r="L63" s="52">
        <f>VLOOKUP($B63,Shock_dev!$A$1:$CI$300,MATCH(DATE(L$1,1,1),Shock_dev!$A$1:$CI$1,0),FALSE)</f>
        <v>1.8992667266255776E-2</v>
      </c>
      <c r="M63" s="52">
        <f>VLOOKUP($B63,Shock_dev!$A$1:$CI$300,MATCH(DATE(M$1,1,1),Shock_dev!$A$1:$CI$1,0),FALSE)</f>
        <v>1.4910475278630885E-2</v>
      </c>
      <c r="N63" s="52">
        <f>VLOOKUP($B63,Shock_dev!$A$1:$CI$300,MATCH(DATE(N$1,1,1),Shock_dev!$A$1:$CI$1,0),FALSE)</f>
        <v>1.2690103542327276E-2</v>
      </c>
      <c r="O63" s="52">
        <f>VLOOKUP($B63,Shock_dev!$A$1:$CI$300,MATCH(DATE(O$1,1,1),Shock_dev!$A$1:$CI$1,0),FALSE)</f>
        <v>1.1664136776369575E-2</v>
      </c>
      <c r="P63" s="52">
        <f>VLOOKUP($B63,Shock_dev!$A$1:$CI$300,MATCH(DATE(P$1,1,1),Shock_dev!$A$1:$CI$1,0),FALSE)</f>
        <v>1.1321938740561583E-2</v>
      </c>
      <c r="Q63" s="52">
        <f>VLOOKUP($B63,Shock_dev!$A$1:$CI$300,MATCH(DATE(Q$1,1,1),Shock_dev!$A$1:$CI$1,0),FALSE)</f>
        <v>1.3165699001016305E-2</v>
      </c>
      <c r="R63" s="52">
        <f>VLOOKUP($B63,Shock_dev!$A$1:$CI$300,MATCH(DATE(R$1,1,1),Shock_dev!$A$1:$CI$1,0),FALSE)</f>
        <v>1.433566013097968E-2</v>
      </c>
      <c r="S63" s="52">
        <f>VLOOKUP($B63,Shock_dev!$A$1:$CI$300,MATCH(DATE(S$1,1,1),Shock_dev!$A$1:$CI$1,0),FALSE)</f>
        <v>1.5069008428754482E-2</v>
      </c>
      <c r="T63" s="52">
        <f>VLOOKUP($B63,Shock_dev!$A$1:$CI$300,MATCH(DATE(T$1,1,1),Shock_dev!$A$1:$CI$1,0),FALSE)</f>
        <v>1.5555093969692325E-2</v>
      </c>
      <c r="U63" s="52">
        <f>VLOOKUP($B63,Shock_dev!$A$1:$CI$300,MATCH(DATE(U$1,1,1),Shock_dev!$A$1:$CI$1,0),FALSE)</f>
        <v>1.5899805044074566E-2</v>
      </c>
      <c r="V63" s="52">
        <f>VLOOKUP($B63,Shock_dev!$A$1:$CI$300,MATCH(DATE(V$1,1,1),Shock_dev!$A$1:$CI$1,0),FALSE)</f>
        <v>1.3101709014454885E-2</v>
      </c>
      <c r="W63" s="52">
        <f>VLOOKUP($B63,Shock_dev!$A$1:$CI$300,MATCH(DATE(W$1,1,1),Shock_dev!$A$1:$CI$1,0),FALSE)</f>
        <v>1.1770819337059568E-2</v>
      </c>
      <c r="X63" s="52">
        <f>VLOOKUP($B63,Shock_dev!$A$1:$CI$300,MATCH(DATE(X$1,1,1),Shock_dev!$A$1:$CI$1,0),FALSE)</f>
        <v>1.1302961211108981E-2</v>
      </c>
      <c r="Y63" s="52">
        <f>VLOOKUP($B63,Shock_dev!$A$1:$CI$300,MATCH(DATE(Y$1,1,1),Shock_dev!$A$1:$CI$1,0),FALSE)</f>
        <v>1.1293532871054389E-2</v>
      </c>
      <c r="Z63" s="52">
        <f>VLOOKUP($B63,Shock_dev!$A$1:$CI$300,MATCH(DATE(Z$1,1,1),Shock_dev!$A$1:$CI$1,0),FALSE)</f>
        <v>1.1502345012279799E-2</v>
      </c>
      <c r="AA63" s="52">
        <f>VLOOKUP($B63,Shock_dev!$A$1:$CI$300,MATCH(DATE(AA$1,1,1),Shock_dev!$A$1:$CI$1,0),FALSE)</f>
        <v>1.1804291703998056E-2</v>
      </c>
      <c r="AB63" s="52">
        <f>VLOOKUP($B63,Shock_dev!$A$1:$CI$300,MATCH(DATE(AB$1,1,1),Shock_dev!$A$1:$CI$1,0),FALSE)</f>
        <v>1.2136993387793489E-2</v>
      </c>
      <c r="AC63" s="52">
        <f>VLOOKUP($B63,Shock_dev!$A$1:$CI$300,MATCH(DATE(AC$1,1,1),Shock_dev!$A$1:$CI$1,0),FALSE)</f>
        <v>1.2466265874921273E-2</v>
      </c>
      <c r="AD63" s="52">
        <f>VLOOKUP($B63,Shock_dev!$A$1:$CI$300,MATCH(DATE(AD$1,1,1),Shock_dev!$A$1:$CI$1,0),FALSE)</f>
        <v>1.2775726775303795E-2</v>
      </c>
      <c r="AE63" s="52">
        <f>VLOOKUP($B63,Shock_dev!$A$1:$CI$300,MATCH(DATE(AE$1,1,1),Shock_dev!$A$1:$CI$1,0),FALSE)</f>
        <v>1.3061649242972054E-2</v>
      </c>
      <c r="AF63" s="52">
        <f>VLOOKUP($B63,Shock_dev!$A$1:$CI$300,MATCH(DATE(AF$1,1,1),Shock_dev!$A$1:$CI$1,0),FALSE)</f>
        <v>1.3321755012400949E-2</v>
      </c>
      <c r="AG63" s="52"/>
      <c r="AH63" s="65">
        <f t="shared" si="1"/>
        <v>4.4083055093851187E-3</v>
      </c>
      <c r="AI63" s="65">
        <f t="shared" si="2"/>
        <v>1.2277056806013084E-2</v>
      </c>
      <c r="AJ63" s="65">
        <f t="shared" si="3"/>
        <v>1.2750470667781125E-2</v>
      </c>
      <c r="AK63" s="65">
        <f t="shared" si="4"/>
        <v>1.4792255317591188E-2</v>
      </c>
      <c r="AL63" s="65">
        <f t="shared" si="5"/>
        <v>1.1534790027100159E-2</v>
      </c>
      <c r="AM63" s="65">
        <f t="shared" si="6"/>
        <v>1.2752478058678313E-2</v>
      </c>
      <c r="AN63" s="66"/>
      <c r="AO63" s="65">
        <f t="shared" si="7"/>
        <v>8.3426811576991014E-3</v>
      </c>
      <c r="AP63" s="65">
        <f t="shared" si="8"/>
        <v>1.3771362992686158E-2</v>
      </c>
      <c r="AQ63" s="65">
        <f t="shared" si="9"/>
        <v>1.2143634042889236E-2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4.0963263608717035E-2</v>
      </c>
      <c r="D64" s="52">
        <f>VLOOKUP($B64,Shock_dev!$A$1:$CI$300,MATCH(DATE(D$1,1,1),Shock_dev!$A$1:$CI$1,0),FALSE)</f>
        <v>6.7396438468861536E-2</v>
      </c>
      <c r="E64" s="52">
        <f>VLOOKUP($B64,Shock_dev!$A$1:$CI$300,MATCH(DATE(E$1,1,1),Shock_dev!$A$1:$CI$1,0),FALSE)</f>
        <v>8.0623871930283253E-2</v>
      </c>
      <c r="F64" s="52">
        <f>VLOOKUP($B64,Shock_dev!$A$1:$CI$300,MATCH(DATE(F$1,1,1),Shock_dev!$A$1:$CI$1,0),FALSE)</f>
        <v>8.5336306151907973E-2</v>
      </c>
      <c r="G64" s="52">
        <f>VLOOKUP($B64,Shock_dev!$A$1:$CI$300,MATCH(DATE(G$1,1,1),Shock_dev!$A$1:$CI$1,0),FALSE)</f>
        <v>8.5571956144152583E-2</v>
      </c>
      <c r="H64" s="52">
        <f>VLOOKUP($B64,Shock_dev!$A$1:$CI$300,MATCH(DATE(H$1,1,1),Shock_dev!$A$1:$CI$1,0),FALSE)</f>
        <v>8.3819379086202461E-2</v>
      </c>
      <c r="I64" s="52">
        <f>VLOOKUP($B64,Shock_dev!$A$1:$CI$300,MATCH(DATE(I$1,1,1),Shock_dev!$A$1:$CI$1,0),FALSE)</f>
        <v>8.1500294834581405E-2</v>
      </c>
      <c r="J64" s="52">
        <f>VLOOKUP($B64,Shock_dev!$A$1:$CI$300,MATCH(DATE(J$1,1,1),Shock_dev!$A$1:$CI$1,0),FALSE)</f>
        <v>7.9238967732826293E-2</v>
      </c>
      <c r="K64" s="52">
        <f>VLOOKUP($B64,Shock_dev!$A$1:$CI$300,MATCH(DATE(K$1,1,1),Shock_dev!$A$1:$CI$1,0),FALSE)</f>
        <v>7.7254262121550246E-2</v>
      </c>
      <c r="L64" s="52">
        <f>VLOOKUP($B64,Shock_dev!$A$1:$CI$300,MATCH(DATE(L$1,1,1),Shock_dev!$A$1:$CI$1,0),FALSE)</f>
        <v>7.5289071235755026E-2</v>
      </c>
      <c r="M64" s="52">
        <f>VLOOKUP($B64,Shock_dev!$A$1:$CI$300,MATCH(DATE(M$1,1,1),Shock_dev!$A$1:$CI$1,0),FALSE)</f>
        <v>7.9480760681769069E-2</v>
      </c>
      <c r="N64" s="52">
        <f>VLOOKUP($B64,Shock_dev!$A$1:$CI$300,MATCH(DATE(N$1,1,1),Shock_dev!$A$1:$CI$1,0),FALSE)</f>
        <v>8.1060804368638703E-2</v>
      </c>
      <c r="O64" s="52">
        <f>VLOOKUP($B64,Shock_dev!$A$1:$CI$300,MATCH(DATE(O$1,1,1),Shock_dev!$A$1:$CI$1,0),FALSE)</f>
        <v>8.1100686804397332E-2</v>
      </c>
      <c r="P64" s="52">
        <f>VLOOKUP($B64,Shock_dev!$A$1:$CI$300,MATCH(DATE(P$1,1,1),Shock_dev!$A$1:$CI$1,0),FALSE)</f>
        <v>8.0356955636532612E-2</v>
      </c>
      <c r="Q64" s="52">
        <f>VLOOKUP($B64,Shock_dev!$A$1:$CI$300,MATCH(DATE(Q$1,1,1),Shock_dev!$A$1:$CI$1,0),FALSE)</f>
        <v>8.5835182543185506E-2</v>
      </c>
      <c r="R64" s="52">
        <f>VLOOKUP($B64,Shock_dev!$A$1:$CI$300,MATCH(DATE(R$1,1,1),Shock_dev!$A$1:$CI$1,0),FALSE)</f>
        <v>8.8049731621697075E-2</v>
      </c>
      <c r="S64" s="52">
        <f>VLOOKUP($B64,Shock_dev!$A$1:$CI$300,MATCH(DATE(S$1,1,1),Shock_dev!$A$1:$CI$1,0),FALSE)</f>
        <v>8.8338701225774502E-2</v>
      </c>
      <c r="T64" s="52">
        <f>VLOOKUP($B64,Shock_dev!$A$1:$CI$300,MATCH(DATE(T$1,1,1),Shock_dev!$A$1:$CI$1,0),FALSE)</f>
        <v>8.7637269057487074E-2</v>
      </c>
      <c r="U64" s="52">
        <f>VLOOKUP($B64,Shock_dev!$A$1:$CI$300,MATCH(DATE(U$1,1,1),Shock_dev!$A$1:$CI$1,0),FALSE)</f>
        <v>8.6475212133076351E-2</v>
      </c>
      <c r="V64" s="52">
        <f>VLOOKUP($B64,Shock_dev!$A$1:$CI$300,MATCH(DATE(V$1,1,1),Shock_dev!$A$1:$CI$1,0),FALSE)</f>
        <v>8.5142763410916783E-2</v>
      </c>
      <c r="W64" s="52">
        <f>VLOOKUP($B64,Shock_dev!$A$1:$CI$300,MATCH(DATE(W$1,1,1),Shock_dev!$A$1:$CI$1,0),FALSE)</f>
        <v>8.3776502546042908E-2</v>
      </c>
      <c r="X64" s="52">
        <f>VLOOKUP($B64,Shock_dev!$A$1:$CI$300,MATCH(DATE(X$1,1,1),Shock_dev!$A$1:$CI$1,0),FALSE)</f>
        <v>8.2428637110215683E-2</v>
      </c>
      <c r="Y64" s="52">
        <f>VLOOKUP($B64,Shock_dev!$A$1:$CI$300,MATCH(DATE(Y$1,1,1),Shock_dev!$A$1:$CI$1,0),FALSE)</f>
        <v>8.1112191481254578E-2</v>
      </c>
      <c r="Z64" s="52">
        <f>VLOOKUP($B64,Shock_dev!$A$1:$CI$300,MATCH(DATE(Z$1,1,1),Shock_dev!$A$1:$CI$1,0),FALSE)</f>
        <v>7.9820372120408642E-2</v>
      </c>
      <c r="AA64" s="52">
        <f>VLOOKUP($B64,Shock_dev!$A$1:$CI$300,MATCH(DATE(AA$1,1,1),Shock_dev!$A$1:$CI$1,0),FALSE)</f>
        <v>7.8550672240350047E-2</v>
      </c>
      <c r="AB64" s="52">
        <f>VLOOKUP($B64,Shock_dev!$A$1:$CI$300,MATCH(DATE(AB$1,1,1),Shock_dev!$A$1:$CI$1,0),FALSE)</f>
        <v>7.7300928215239942E-2</v>
      </c>
      <c r="AC64" s="52">
        <f>VLOOKUP($B64,Shock_dev!$A$1:$CI$300,MATCH(DATE(AC$1,1,1),Shock_dev!$A$1:$CI$1,0),FALSE)</f>
        <v>7.6063997013497461E-2</v>
      </c>
      <c r="AD64" s="52">
        <f>VLOOKUP($B64,Shock_dev!$A$1:$CI$300,MATCH(DATE(AD$1,1,1),Shock_dev!$A$1:$CI$1,0),FALSE)</f>
        <v>7.4834423250031396E-2</v>
      </c>
      <c r="AE64" s="52">
        <f>VLOOKUP($B64,Shock_dev!$A$1:$CI$300,MATCH(DATE(AE$1,1,1),Shock_dev!$A$1:$CI$1,0),FALSE)</f>
        <v>7.3612421673038261E-2</v>
      </c>
      <c r="AF64" s="52">
        <f>VLOOKUP($B64,Shock_dev!$A$1:$CI$300,MATCH(DATE(AF$1,1,1),Shock_dev!$A$1:$CI$1,0),FALSE)</f>
        <v>7.2397022320531107E-2</v>
      </c>
      <c r="AG64" s="52"/>
      <c r="AH64" s="65">
        <f t="shared" si="1"/>
        <v>7.1978367260784465E-2</v>
      </c>
      <c r="AI64" s="65">
        <f t="shared" si="2"/>
        <v>7.9420395002183092E-2</v>
      </c>
      <c r="AJ64" s="65">
        <f t="shared" si="3"/>
        <v>8.1566878006904639E-2</v>
      </c>
      <c r="AK64" s="65">
        <f t="shared" si="4"/>
        <v>8.712873548979036E-2</v>
      </c>
      <c r="AL64" s="65">
        <f t="shared" si="5"/>
        <v>8.1137675099654388E-2</v>
      </c>
      <c r="AM64" s="65">
        <f t="shared" si="6"/>
        <v>7.4841758494467642E-2</v>
      </c>
      <c r="AN64" s="66"/>
      <c r="AO64" s="65">
        <f t="shared" si="7"/>
        <v>7.5699381131483778E-2</v>
      </c>
      <c r="AP64" s="65">
        <f t="shared" si="8"/>
        <v>8.4347806748347492E-2</v>
      </c>
      <c r="AQ64" s="65">
        <f t="shared" si="9"/>
        <v>7.7989716797061015E-2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2.3983994058458215E-2</v>
      </c>
      <c r="D65" s="52">
        <f>VLOOKUP($B65,Shock_dev!$A$1:$CI$300,MATCH(DATE(D$1,1,1),Shock_dev!$A$1:$CI$1,0),FALSE)</f>
        <v>4.4027805933197474E-2</v>
      </c>
      <c r="E65" s="52">
        <f>VLOOKUP($B65,Shock_dev!$A$1:$CI$300,MATCH(DATE(E$1,1,1),Shock_dev!$A$1:$CI$1,0),FALSE)</f>
        <v>5.5740512390234101E-2</v>
      </c>
      <c r="F65" s="52">
        <f>VLOOKUP($B65,Shock_dev!$A$1:$CI$300,MATCH(DATE(F$1,1,1),Shock_dev!$A$1:$CI$1,0),FALSE)</f>
        <v>6.0615961752989549E-2</v>
      </c>
      <c r="G65" s="52">
        <f>VLOOKUP($B65,Shock_dev!$A$1:$CI$300,MATCH(DATE(G$1,1,1),Shock_dev!$A$1:$CI$1,0),FALSE)</f>
        <v>6.1472885360126926E-2</v>
      </c>
      <c r="H65" s="52">
        <f>VLOOKUP($B65,Shock_dev!$A$1:$CI$300,MATCH(DATE(H$1,1,1),Shock_dev!$A$1:$CI$1,0),FALSE)</f>
        <v>6.0431406105008231E-2</v>
      </c>
      <c r="I65" s="52">
        <f>VLOOKUP($B65,Shock_dev!$A$1:$CI$300,MATCH(DATE(I$1,1,1),Shock_dev!$A$1:$CI$1,0),FALSE)</f>
        <v>5.8677808338414149E-2</v>
      </c>
      <c r="J65" s="52">
        <f>VLOOKUP($B65,Shock_dev!$A$1:$CI$300,MATCH(DATE(J$1,1,1),Shock_dev!$A$1:$CI$1,0),FALSE)</f>
        <v>5.6772950971577377E-2</v>
      </c>
      <c r="K65" s="52">
        <f>VLOOKUP($B65,Shock_dev!$A$1:$CI$300,MATCH(DATE(K$1,1,1),Shock_dev!$A$1:$CI$1,0),FALSE)</f>
        <v>5.4927241341677549E-2</v>
      </c>
      <c r="L65" s="52">
        <f>VLOOKUP($B65,Shock_dev!$A$1:$CI$300,MATCH(DATE(L$1,1,1),Shock_dev!$A$1:$CI$1,0),FALSE)</f>
        <v>5.3193497162740827E-2</v>
      </c>
      <c r="M65" s="52">
        <f>VLOOKUP($B65,Shock_dev!$A$1:$CI$300,MATCH(DATE(M$1,1,1),Shock_dev!$A$1:$CI$1,0),FALSE)</f>
        <v>4.7003862374151155E-2</v>
      </c>
      <c r="N65" s="52">
        <f>VLOOKUP($B65,Shock_dev!$A$1:$CI$300,MATCH(DATE(N$1,1,1),Shock_dev!$A$1:$CI$1,0),FALSE)</f>
        <v>4.3277031455209711E-2</v>
      </c>
      <c r="O65" s="52">
        <f>VLOOKUP($B65,Shock_dev!$A$1:$CI$300,MATCH(DATE(O$1,1,1),Shock_dev!$A$1:$CI$1,0),FALSE)</f>
        <v>4.0879727848987503E-2</v>
      </c>
      <c r="P65" s="52">
        <f>VLOOKUP($B65,Shock_dev!$A$1:$CI$300,MATCH(DATE(P$1,1,1),Shock_dev!$A$1:$CI$1,0),FALSE)</f>
        <v>3.9153848146833446E-2</v>
      </c>
      <c r="Q65" s="52">
        <f>VLOOKUP($B65,Shock_dev!$A$1:$CI$300,MATCH(DATE(Q$1,1,1),Shock_dev!$A$1:$CI$1,0),FALSE)</f>
        <v>3.7755529528562939E-2</v>
      </c>
      <c r="R65" s="52">
        <f>VLOOKUP($B65,Shock_dev!$A$1:$CI$300,MATCH(DATE(R$1,1,1),Shock_dev!$A$1:$CI$1,0),FALSE)</f>
        <v>3.6509565046159112E-2</v>
      </c>
      <c r="S65" s="52">
        <f>VLOOKUP($B65,Shock_dev!$A$1:$CI$300,MATCH(DATE(S$1,1,1),Shock_dev!$A$1:$CI$1,0),FALSE)</f>
        <v>3.5343134685998673E-2</v>
      </c>
      <c r="T65" s="52">
        <f>VLOOKUP($B65,Shock_dev!$A$1:$CI$300,MATCH(DATE(T$1,1,1),Shock_dev!$A$1:$CI$1,0),FALSE)</f>
        <v>3.4233012639475639E-2</v>
      </c>
      <c r="U65" s="52">
        <f>VLOOKUP($B65,Shock_dev!$A$1:$CI$300,MATCH(DATE(U$1,1,1),Shock_dev!$A$1:$CI$1,0),FALSE)</f>
        <v>3.3175578566693079E-2</v>
      </c>
      <c r="V65" s="52">
        <f>VLOOKUP($B65,Shock_dev!$A$1:$CI$300,MATCH(DATE(V$1,1,1),Shock_dev!$A$1:$CI$1,0),FALSE)</f>
        <v>3.2484220025958924E-2</v>
      </c>
      <c r="W65" s="52">
        <f>VLOOKUP($B65,Shock_dev!$A$1:$CI$300,MATCH(DATE(W$1,1,1),Shock_dev!$A$1:$CI$1,0),FALSE)</f>
        <v>3.1713953855650914E-2</v>
      </c>
      <c r="X65" s="52">
        <f>VLOOKUP($B65,Shock_dev!$A$1:$CI$300,MATCH(DATE(X$1,1,1),Shock_dev!$A$1:$CI$1,0),FALSE)</f>
        <v>3.0932507103919531E-2</v>
      </c>
      <c r="Y65" s="52">
        <f>VLOOKUP($B65,Shock_dev!$A$1:$CI$300,MATCH(DATE(Y$1,1,1),Shock_dev!$A$1:$CI$1,0),FALSE)</f>
        <v>3.0183748254658992E-2</v>
      </c>
      <c r="Z65" s="52">
        <f>VLOOKUP($B65,Shock_dev!$A$1:$CI$300,MATCH(DATE(Z$1,1,1),Shock_dev!$A$1:$CI$1,0),FALSE)</f>
        <v>2.948929091375915E-2</v>
      </c>
      <c r="AA65" s="52">
        <f>VLOOKUP($B65,Shock_dev!$A$1:$CI$300,MATCH(DATE(AA$1,1,1),Shock_dev!$A$1:$CI$1,0),FALSE)</f>
        <v>2.8858808722508053E-2</v>
      </c>
      <c r="AB65" s="52">
        <f>VLOOKUP($B65,Shock_dev!$A$1:$CI$300,MATCH(DATE(AB$1,1,1),Shock_dev!$A$1:$CI$1,0),FALSE)</f>
        <v>2.8293317810424708E-2</v>
      </c>
      <c r="AC65" s="52">
        <f>VLOOKUP($B65,Shock_dev!$A$1:$CI$300,MATCH(DATE(AC$1,1,1),Shock_dev!$A$1:$CI$1,0),FALSE)</f>
        <v>2.7787139246312039E-2</v>
      </c>
      <c r="AD65" s="52">
        <f>VLOOKUP($B65,Shock_dev!$A$1:$CI$300,MATCH(DATE(AD$1,1,1),Shock_dev!$A$1:$CI$1,0),FALSE)</f>
        <v>2.733193228960621E-2</v>
      </c>
      <c r="AE65" s="52">
        <f>VLOOKUP($B65,Shock_dev!$A$1:$CI$300,MATCH(DATE(AE$1,1,1),Shock_dev!$A$1:$CI$1,0),FALSE)</f>
        <v>2.6919356888600626E-2</v>
      </c>
      <c r="AF65" s="52">
        <f>VLOOKUP($B65,Shock_dev!$A$1:$CI$300,MATCH(DATE(AF$1,1,1),Shock_dev!$A$1:$CI$1,0),FALSE)</f>
        <v>2.6540522160397501E-2</v>
      </c>
      <c r="AG65" s="52"/>
      <c r="AH65" s="65">
        <f t="shared" si="1"/>
        <v>4.9168231899001255E-2</v>
      </c>
      <c r="AI65" s="65">
        <f t="shared" si="2"/>
        <v>5.6800580783883614E-2</v>
      </c>
      <c r="AJ65" s="65">
        <f t="shared" si="3"/>
        <v>4.1613999870748951E-2</v>
      </c>
      <c r="AK65" s="65">
        <f t="shared" si="4"/>
        <v>3.4349102192857084E-2</v>
      </c>
      <c r="AL65" s="65">
        <f t="shared" si="5"/>
        <v>3.0235661770099332E-2</v>
      </c>
      <c r="AM65" s="65">
        <f t="shared" si="6"/>
        <v>2.7374453679068218E-2</v>
      </c>
      <c r="AN65" s="66"/>
      <c r="AO65" s="65">
        <f t="shared" si="7"/>
        <v>5.2984406341442435E-2</v>
      </c>
      <c r="AP65" s="65">
        <f t="shared" si="8"/>
        <v>3.7981551031803021E-2</v>
      </c>
      <c r="AQ65" s="65">
        <f t="shared" si="9"/>
        <v>2.8805057724583777E-2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6.5147856143497763E-3</v>
      </c>
      <c r="D66" s="52">
        <f>VLOOKUP($B66,Shock_dev!$A$1:$CI$300,MATCH(DATE(D$1,1,1),Shock_dev!$A$1:$CI$1,0),FALSE)</f>
        <v>1.0357657880171203E-2</v>
      </c>
      <c r="E66" s="52">
        <f>VLOOKUP($B66,Shock_dev!$A$1:$CI$300,MATCH(DATE(E$1,1,1),Shock_dev!$A$1:$CI$1,0),FALSE)</f>
        <v>1.2219242577019831E-2</v>
      </c>
      <c r="F66" s="52">
        <f>VLOOKUP($B66,Shock_dev!$A$1:$CI$300,MATCH(DATE(F$1,1,1),Shock_dev!$A$1:$CI$1,0),FALSE)</f>
        <v>1.289173241453092E-2</v>
      </c>
      <c r="G66" s="52">
        <f>VLOOKUP($B66,Shock_dev!$A$1:$CI$300,MATCH(DATE(G$1,1,1),Shock_dev!$A$1:$CI$1,0),FALSE)</f>
        <v>1.2947882871836064E-2</v>
      </c>
      <c r="H66" s="52">
        <f>VLOOKUP($B66,Shock_dev!$A$1:$CI$300,MATCH(DATE(H$1,1,1),Shock_dev!$A$1:$CI$1,0),FALSE)</f>
        <v>1.2734159069928488E-2</v>
      </c>
      <c r="I66" s="52">
        <f>VLOOKUP($B66,Shock_dev!$A$1:$CI$300,MATCH(DATE(I$1,1,1),Shock_dev!$A$1:$CI$1,0),FALSE)</f>
        <v>1.2426745671173169E-2</v>
      </c>
      <c r="J66" s="52">
        <f>VLOOKUP($B66,Shock_dev!$A$1:$CI$300,MATCH(DATE(J$1,1,1),Shock_dev!$A$1:$CI$1,0),FALSE)</f>
        <v>1.211583032468708E-2</v>
      </c>
      <c r="K66" s="52">
        <f>VLOOKUP($B66,Shock_dev!$A$1:$CI$300,MATCH(DATE(K$1,1,1),Shock_dev!$A$1:$CI$1,0),FALSE)</f>
        <v>1.1832472532311566E-2</v>
      </c>
      <c r="L66" s="52">
        <f>VLOOKUP($B66,Shock_dev!$A$1:$CI$300,MATCH(DATE(L$1,1,1),Shock_dev!$A$1:$CI$1,0),FALSE)</f>
        <v>8.3541080149543388E-3</v>
      </c>
      <c r="M66" s="52">
        <f>VLOOKUP($B66,Shock_dev!$A$1:$CI$300,MATCH(DATE(M$1,1,1),Shock_dev!$A$1:$CI$1,0),FALSE)</f>
        <v>6.5515984039181208E-3</v>
      </c>
      <c r="N66" s="52">
        <f>VLOOKUP($B66,Shock_dev!$A$1:$CI$300,MATCH(DATE(N$1,1,1),Shock_dev!$A$1:$CI$1,0),FALSE)</f>
        <v>5.6905621622669071E-3</v>
      </c>
      <c r="O66" s="52">
        <f>VLOOKUP($B66,Shock_dev!$A$1:$CI$300,MATCH(DATE(O$1,1,1),Shock_dev!$A$1:$CI$1,0),FALSE)</f>
        <v>5.3189497883657042E-3</v>
      </c>
      <c r="P66" s="52">
        <f>VLOOKUP($B66,Shock_dev!$A$1:$CI$300,MATCH(DATE(P$1,1,1),Shock_dev!$A$1:$CI$1,0),FALSE)</f>
        <v>5.1876424175993736E-3</v>
      </c>
      <c r="Q66" s="52">
        <f>VLOOKUP($B66,Shock_dev!$A$1:$CI$300,MATCH(DATE(Q$1,1,1),Shock_dev!$A$1:$CI$1,0),FALSE)</f>
        <v>5.1672828578913444E-3</v>
      </c>
      <c r="R66" s="52">
        <f>VLOOKUP($B66,Shock_dev!$A$1:$CI$300,MATCH(DATE(R$1,1,1),Shock_dev!$A$1:$CI$1,0),FALSE)</f>
        <v>5.1832571718740048E-3</v>
      </c>
      <c r="S66" s="52">
        <f>VLOOKUP($B66,Shock_dev!$A$1:$CI$300,MATCH(DATE(S$1,1,1),Shock_dev!$A$1:$CI$1,0),FALSE)</f>
        <v>5.2054150097113156E-3</v>
      </c>
      <c r="T66" s="52">
        <f>VLOOKUP($B66,Shock_dev!$A$1:$CI$300,MATCH(DATE(T$1,1,1),Shock_dev!$A$1:$CI$1,0),FALSE)</f>
        <v>5.2222255430179618E-3</v>
      </c>
      <c r="U66" s="52">
        <f>VLOOKUP($B66,Shock_dev!$A$1:$CI$300,MATCH(DATE(U$1,1,1),Shock_dev!$A$1:$CI$1,0),FALSE)</f>
        <v>5.2259911780253385E-3</v>
      </c>
      <c r="V66" s="52">
        <f>VLOOKUP($B66,Shock_dev!$A$1:$CI$300,MATCH(DATE(V$1,1,1),Shock_dev!$A$1:$CI$1,0),FALSE)</f>
        <v>5.2188450929388942E-3</v>
      </c>
      <c r="W66" s="52">
        <f>VLOOKUP($B66,Shock_dev!$A$1:$CI$300,MATCH(DATE(W$1,1,1),Shock_dev!$A$1:$CI$1,0),FALSE)</f>
        <v>5.2030032578918722E-3</v>
      </c>
      <c r="X66" s="52">
        <f>VLOOKUP($B66,Shock_dev!$A$1:$CI$300,MATCH(DATE(X$1,1,1),Shock_dev!$A$1:$CI$1,0),FALSE)</f>
        <v>5.1795818463466455E-3</v>
      </c>
      <c r="Y66" s="52">
        <f>VLOOKUP($B66,Shock_dev!$A$1:$CI$300,MATCH(DATE(Y$1,1,1),Shock_dev!$A$1:$CI$1,0),FALSE)</f>
        <v>5.1496771610433888E-3</v>
      </c>
      <c r="Z66" s="52">
        <f>VLOOKUP($B66,Shock_dev!$A$1:$CI$300,MATCH(DATE(Z$1,1,1),Shock_dev!$A$1:$CI$1,0),FALSE)</f>
        <v>5.1131171199044175E-3</v>
      </c>
      <c r="AA66" s="52">
        <f>VLOOKUP($B66,Shock_dev!$A$1:$CI$300,MATCH(DATE(AA$1,1,1),Shock_dev!$A$1:$CI$1,0),FALSE)</f>
        <v>5.0728262461459134E-3</v>
      </c>
      <c r="AB66" s="52">
        <f>VLOOKUP($B66,Shock_dev!$A$1:$CI$300,MATCH(DATE(AB$1,1,1),Shock_dev!$A$1:$CI$1,0),FALSE)</f>
        <v>5.031649557560542E-3</v>
      </c>
      <c r="AC66" s="52">
        <f>VLOOKUP($B66,Shock_dev!$A$1:$CI$300,MATCH(DATE(AC$1,1,1),Shock_dev!$A$1:$CI$1,0),FALSE)</f>
        <v>4.989659028954329E-3</v>
      </c>
      <c r="AD66" s="52">
        <f>VLOOKUP($B66,Shock_dev!$A$1:$CI$300,MATCH(DATE(AD$1,1,1),Shock_dev!$A$1:$CI$1,0),FALSE)</f>
        <v>4.9462443736141585E-3</v>
      </c>
      <c r="AE66" s="52">
        <f>VLOOKUP($B66,Shock_dev!$A$1:$CI$300,MATCH(DATE(AE$1,1,1),Shock_dev!$A$1:$CI$1,0),FALSE)</f>
        <v>4.9016922256838631E-3</v>
      </c>
      <c r="AF66" s="52">
        <f>VLOOKUP($B66,Shock_dev!$A$1:$CI$300,MATCH(DATE(AF$1,1,1),Shock_dev!$A$1:$CI$1,0),FALSE)</f>
        <v>4.8550838591067888E-3</v>
      </c>
      <c r="AG66" s="52"/>
      <c r="AH66" s="65">
        <f t="shared" si="1"/>
        <v>1.0986260271581559E-2</v>
      </c>
      <c r="AI66" s="65">
        <f t="shared" si="2"/>
        <v>1.149266312261093E-2</v>
      </c>
      <c r="AJ66" s="65">
        <f t="shared" si="3"/>
        <v>5.5832071260082904E-3</v>
      </c>
      <c r="AK66" s="65">
        <f t="shared" si="4"/>
        <v>5.2111467991135026E-3</v>
      </c>
      <c r="AL66" s="65">
        <f t="shared" si="5"/>
        <v>5.1436411262664478E-3</v>
      </c>
      <c r="AM66" s="65">
        <f t="shared" si="6"/>
        <v>4.9448658089839368E-3</v>
      </c>
      <c r="AN66" s="66"/>
      <c r="AO66" s="65">
        <f t="shared" si="7"/>
        <v>1.1239461697096245E-2</v>
      </c>
      <c r="AP66" s="65">
        <f t="shared" si="8"/>
        <v>5.3971769625608965E-3</v>
      </c>
      <c r="AQ66" s="65">
        <f t="shared" si="9"/>
        <v>5.0442534676251923E-3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2.3155370108498132E-2</v>
      </c>
      <c r="D67" s="52">
        <f>VLOOKUP($B67,Shock_dev!$A$1:$CI$300,MATCH(DATE(D$1,1,1),Shock_dev!$A$1:$CI$1,0),FALSE)</f>
        <v>4.3228221513838594E-2</v>
      </c>
      <c r="E67" s="52">
        <f>VLOOKUP($B67,Shock_dev!$A$1:$CI$300,MATCH(DATE(E$1,1,1),Shock_dev!$A$1:$CI$1,0),FALSE)</f>
        <v>5.7623711365903038E-2</v>
      </c>
      <c r="F67" s="52">
        <f>VLOOKUP($B67,Shock_dev!$A$1:$CI$300,MATCH(DATE(F$1,1,1),Shock_dev!$A$1:$CI$1,0),FALSE)</f>
        <v>6.5813244806456894E-2</v>
      </c>
      <c r="G67" s="52">
        <f>VLOOKUP($B67,Shock_dev!$A$1:$CI$300,MATCH(DATE(G$1,1,1),Shock_dev!$A$1:$CI$1,0),FALSE)</f>
        <v>6.9080109663386804E-2</v>
      </c>
      <c r="H67" s="52">
        <f>VLOOKUP($B67,Shock_dev!$A$1:$CI$300,MATCH(DATE(H$1,1,1),Shock_dev!$A$1:$CI$1,0),FALSE)</f>
        <v>7.1783678573234658E-2</v>
      </c>
      <c r="I67" s="52">
        <f>VLOOKUP($B67,Shock_dev!$A$1:$CI$300,MATCH(DATE(I$1,1,1),Shock_dev!$A$1:$CI$1,0),FALSE)</f>
        <v>6.9587468691225868E-2</v>
      </c>
      <c r="J67" s="52">
        <f>VLOOKUP($B67,Shock_dev!$A$1:$CI$300,MATCH(DATE(J$1,1,1),Shock_dev!$A$1:$CI$1,0),FALSE)</f>
        <v>7.5516625906799667E-2</v>
      </c>
      <c r="K67" s="52">
        <f>VLOOKUP($B67,Shock_dev!$A$1:$CI$300,MATCH(DATE(K$1,1,1),Shock_dev!$A$1:$CI$1,0),FALSE)</f>
        <v>7.4898720373057684E-2</v>
      </c>
      <c r="L67" s="52">
        <f>VLOOKUP($B67,Shock_dev!$A$1:$CI$300,MATCH(DATE(L$1,1,1),Shock_dev!$A$1:$CI$1,0),FALSE)</f>
        <v>7.7957011040865706E-2</v>
      </c>
      <c r="M67" s="52">
        <f>VLOOKUP($B67,Shock_dev!$A$1:$CI$300,MATCH(DATE(M$1,1,1),Shock_dev!$A$1:$CI$1,0),FALSE)</f>
        <v>7.7685658927101262E-2</v>
      </c>
      <c r="N67" s="52">
        <f>VLOOKUP($B67,Shock_dev!$A$1:$CI$300,MATCH(DATE(N$1,1,1),Shock_dev!$A$1:$CI$1,0),FALSE)</f>
        <v>7.3134518953888505E-2</v>
      </c>
      <c r="O67" s="52">
        <f>VLOOKUP($B67,Shock_dev!$A$1:$CI$300,MATCH(DATE(O$1,1,1),Shock_dev!$A$1:$CI$1,0),FALSE)</f>
        <v>6.3097947484354863E-2</v>
      </c>
      <c r="P67" s="52">
        <f>VLOOKUP($B67,Shock_dev!$A$1:$CI$300,MATCH(DATE(P$1,1,1),Shock_dev!$A$1:$CI$1,0),FALSE)</f>
        <v>5.4483543913650553E-2</v>
      </c>
      <c r="Q67" s="52">
        <f>VLOOKUP($B67,Shock_dev!$A$1:$CI$300,MATCH(DATE(Q$1,1,1),Shock_dev!$A$1:$CI$1,0),FALSE)</f>
        <v>5.1661352015196706E-2</v>
      </c>
      <c r="R67" s="52">
        <f>VLOOKUP($B67,Shock_dev!$A$1:$CI$300,MATCH(DATE(R$1,1,1),Shock_dev!$A$1:$CI$1,0),FALSE)</f>
        <v>4.3191333496359015E-2</v>
      </c>
      <c r="S67" s="52">
        <f>VLOOKUP($B67,Shock_dev!$A$1:$CI$300,MATCH(DATE(S$1,1,1),Shock_dev!$A$1:$CI$1,0),FALSE)</f>
        <v>3.9434341818045088E-2</v>
      </c>
      <c r="T67" s="52">
        <f>VLOOKUP($B67,Shock_dev!$A$1:$CI$300,MATCH(DATE(T$1,1,1),Shock_dev!$A$1:$CI$1,0),FALSE)</f>
        <v>4.1349845530355436E-2</v>
      </c>
      <c r="U67" s="52">
        <f>VLOOKUP($B67,Shock_dev!$A$1:$CI$300,MATCH(DATE(U$1,1,1),Shock_dev!$A$1:$CI$1,0),FALSE)</f>
        <v>3.8867208659197273E-2</v>
      </c>
      <c r="V67" s="52">
        <f>VLOOKUP($B67,Shock_dev!$A$1:$CI$300,MATCH(DATE(V$1,1,1),Shock_dev!$A$1:$CI$1,0),FALSE)</f>
        <v>3.7515944086103363E-2</v>
      </c>
      <c r="W67" s="52">
        <f>VLOOKUP($B67,Shock_dev!$A$1:$CI$300,MATCH(DATE(W$1,1,1),Shock_dev!$A$1:$CI$1,0),FALSE)</f>
        <v>3.975786274211017E-2</v>
      </c>
      <c r="X67" s="52">
        <f>VLOOKUP($B67,Shock_dev!$A$1:$CI$300,MATCH(DATE(X$1,1,1),Shock_dev!$A$1:$CI$1,0),FALSE)</f>
        <v>4.0897852397414544E-2</v>
      </c>
      <c r="Y67" s="52">
        <f>VLOOKUP($B67,Shock_dev!$A$1:$CI$300,MATCH(DATE(Y$1,1,1),Shock_dev!$A$1:$CI$1,0),FALSE)</f>
        <v>4.2700544744041342E-2</v>
      </c>
      <c r="Z67" s="52">
        <f>VLOOKUP($B67,Shock_dev!$A$1:$CI$300,MATCH(DATE(Z$1,1,1),Shock_dev!$A$1:$CI$1,0),FALSE)</f>
        <v>4.1924597304577614E-2</v>
      </c>
      <c r="AA67" s="52">
        <f>VLOOKUP($B67,Shock_dev!$A$1:$CI$300,MATCH(DATE(AA$1,1,1),Shock_dev!$A$1:$CI$1,0),FALSE)</f>
        <v>4.3894396373044778E-2</v>
      </c>
      <c r="AB67" s="52">
        <f>VLOOKUP($B67,Shock_dev!$A$1:$CI$300,MATCH(DATE(AB$1,1,1),Shock_dev!$A$1:$CI$1,0),FALSE)</f>
        <v>4.7147857571035318E-2</v>
      </c>
      <c r="AC67" s="52">
        <f>VLOOKUP($B67,Shock_dev!$A$1:$CI$300,MATCH(DATE(AC$1,1,1),Shock_dev!$A$1:$CI$1,0),FALSE)</f>
        <v>5.0992041393338738E-2</v>
      </c>
      <c r="AD67" s="52">
        <f>VLOOKUP($B67,Shock_dev!$A$1:$CI$300,MATCH(DATE(AD$1,1,1),Shock_dev!$A$1:$CI$1,0),FALSE)</f>
        <v>5.4179097750454937E-2</v>
      </c>
      <c r="AE67" s="52">
        <f>VLOOKUP($B67,Shock_dev!$A$1:$CI$300,MATCH(DATE(AE$1,1,1),Shock_dev!$A$1:$CI$1,0),FALSE)</f>
        <v>5.7778971256381477E-2</v>
      </c>
      <c r="AF67" s="52">
        <f>VLOOKUP($B67,Shock_dev!$A$1:$CI$300,MATCH(DATE(AF$1,1,1),Shock_dev!$A$1:$CI$1,0),FALSE)</f>
        <v>5.9062207606353501E-2</v>
      </c>
      <c r="AG67" s="52"/>
      <c r="AH67" s="65">
        <f t="shared" si="1"/>
        <v>5.1780131491616685E-2</v>
      </c>
      <c r="AI67" s="65">
        <f t="shared" si="2"/>
        <v>7.394870091703673E-2</v>
      </c>
      <c r="AJ67" s="65">
        <f t="shared" si="3"/>
        <v>6.4012604258838396E-2</v>
      </c>
      <c r="AK67" s="65">
        <f t="shared" si="4"/>
        <v>4.0071734718012036E-2</v>
      </c>
      <c r="AL67" s="65">
        <f t="shared" si="5"/>
        <v>4.1835050712237684E-2</v>
      </c>
      <c r="AM67" s="65">
        <f t="shared" si="6"/>
        <v>5.3832035115512801E-2</v>
      </c>
      <c r="AN67" s="66"/>
      <c r="AO67" s="65">
        <f t="shared" si="7"/>
        <v>6.2864416204326701E-2</v>
      </c>
      <c r="AP67" s="65">
        <f t="shared" si="8"/>
        <v>5.2042169488425216E-2</v>
      </c>
      <c r="AQ67" s="65">
        <f t="shared" si="9"/>
        <v>4.7833542913875246E-2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5.0130212891578811E-2</v>
      </c>
      <c r="D68" s="52">
        <f>VLOOKUP($B68,Shock_dev!$A$1:$CI$300,MATCH(DATE(D$1,1,1),Shock_dev!$A$1:$CI$1,0),FALSE)</f>
        <v>7.829004507571638E-2</v>
      </c>
      <c r="E68" s="52">
        <f>VLOOKUP($B68,Shock_dev!$A$1:$CI$300,MATCH(DATE(E$1,1,1),Shock_dev!$A$1:$CI$1,0),FALSE)</f>
        <v>9.4479922059767935E-2</v>
      </c>
      <c r="F68" s="52">
        <f>VLOOKUP($B68,Shock_dev!$A$1:$CI$300,MATCH(DATE(F$1,1,1),Shock_dev!$A$1:$CI$1,0),FALSE)</f>
        <v>0.10272407647634864</v>
      </c>
      <c r="G68" s="52">
        <f>VLOOKUP($B68,Shock_dev!$A$1:$CI$300,MATCH(DATE(G$1,1,1),Shock_dev!$A$1:$CI$1,0),FALSE)</f>
        <v>0.1058554131031281</v>
      </c>
      <c r="H68" s="52">
        <f>VLOOKUP($B68,Shock_dev!$A$1:$CI$300,MATCH(DATE(H$1,1,1),Shock_dev!$A$1:$CI$1,0),FALSE)</f>
        <v>0.10856991828149395</v>
      </c>
      <c r="I68" s="52">
        <f>VLOOKUP($B68,Shock_dev!$A$1:$CI$300,MATCH(DATE(I$1,1,1),Shock_dev!$A$1:$CI$1,0),FALSE)</f>
        <v>0.10639515252346436</v>
      </c>
      <c r="J68" s="52">
        <f>VLOOKUP($B68,Shock_dev!$A$1:$CI$300,MATCH(DATE(J$1,1,1),Shock_dev!$A$1:$CI$1,0),FALSE)</f>
        <v>0.11272193610998321</v>
      </c>
      <c r="K68" s="52">
        <f>VLOOKUP($B68,Shock_dev!$A$1:$CI$300,MATCH(DATE(K$1,1,1),Shock_dev!$A$1:$CI$1,0),FALSE)</f>
        <v>0.11209463168046838</v>
      </c>
      <c r="L68" s="52">
        <f>VLOOKUP($B68,Shock_dev!$A$1:$CI$300,MATCH(DATE(L$1,1,1),Shock_dev!$A$1:$CI$1,0),FALSE)</f>
        <v>0.11949003492559904</v>
      </c>
      <c r="M68" s="52">
        <f>VLOOKUP($B68,Shock_dev!$A$1:$CI$300,MATCH(DATE(M$1,1,1),Shock_dev!$A$1:$CI$1,0),FALSE)</f>
        <v>0.12143498319548664</v>
      </c>
      <c r="N68" s="52">
        <f>VLOOKUP($B68,Shock_dev!$A$1:$CI$300,MATCH(DATE(N$1,1,1),Shock_dev!$A$1:$CI$1,0),FALSE)</f>
        <v>0.1176548733366425</v>
      </c>
      <c r="O68" s="52">
        <f>VLOOKUP($B68,Shock_dev!$A$1:$CI$300,MATCH(DATE(O$1,1,1),Shock_dev!$A$1:$CI$1,0),FALSE)</f>
        <v>0.10739525691654436</v>
      </c>
      <c r="P68" s="52">
        <f>VLOOKUP($B68,Shock_dev!$A$1:$CI$300,MATCH(DATE(P$1,1,1),Shock_dev!$A$1:$CI$1,0),FALSE)</f>
        <v>9.7886014884914135E-2</v>
      </c>
      <c r="Q68" s="52">
        <f>VLOOKUP($B68,Shock_dev!$A$1:$CI$300,MATCH(DATE(Q$1,1,1),Shock_dev!$A$1:$CI$1,0),FALSE)</f>
        <v>9.4271896653601278E-2</v>
      </c>
      <c r="R68" s="52">
        <f>VLOOKUP($B68,Shock_dev!$A$1:$CI$300,MATCH(DATE(R$1,1,1),Shock_dev!$A$1:$CI$1,0),FALSE)</f>
        <v>8.4712044665799444E-2</v>
      </c>
      <c r="S68" s="52">
        <f>VLOOKUP($B68,Shock_dev!$A$1:$CI$300,MATCH(DATE(S$1,1,1),Shock_dev!$A$1:$CI$1,0),FALSE)</f>
        <v>8.00002037424314E-2</v>
      </c>
      <c r="T68" s="52">
        <f>VLOOKUP($B68,Shock_dev!$A$1:$CI$300,MATCH(DATE(T$1,1,1),Shock_dev!$A$1:$CI$1,0),FALSE)</f>
        <v>8.1784071612198334E-2</v>
      </c>
      <c r="U68" s="52">
        <f>VLOOKUP($B68,Shock_dev!$A$1:$CI$300,MATCH(DATE(U$1,1,1),Shock_dev!$A$1:$CI$1,0),FALSE)</f>
        <v>7.8739250823566351E-2</v>
      </c>
      <c r="V68" s="52">
        <f>VLOOKUP($B68,Shock_dev!$A$1:$CI$300,MATCH(DATE(V$1,1,1),Shock_dev!$A$1:$CI$1,0),FALSE)</f>
        <v>7.6976238999744859E-2</v>
      </c>
      <c r="W68" s="52">
        <f>VLOOKUP($B68,Shock_dev!$A$1:$CI$300,MATCH(DATE(W$1,1,1),Shock_dev!$A$1:$CI$1,0),FALSE)</f>
        <v>7.9278941527785668E-2</v>
      </c>
      <c r="X68" s="52">
        <f>VLOOKUP($B68,Shock_dev!$A$1:$CI$300,MATCH(DATE(X$1,1,1),Shock_dev!$A$1:$CI$1,0),FALSE)</f>
        <v>8.0317526367327238E-2</v>
      </c>
      <c r="Y68" s="52">
        <f>VLOOKUP($B68,Shock_dev!$A$1:$CI$300,MATCH(DATE(Y$1,1,1),Shock_dev!$A$1:$CI$1,0),FALSE)</f>
        <v>8.2084322109106031E-2</v>
      </c>
      <c r="Z68" s="52">
        <f>VLOOKUP($B68,Shock_dev!$A$1:$CI$300,MATCH(DATE(Z$1,1,1),Shock_dev!$A$1:$CI$1,0),FALSE)</f>
        <v>8.0982400925118589E-2</v>
      </c>
      <c r="AA68" s="52">
        <f>VLOOKUP($B68,Shock_dev!$A$1:$CI$300,MATCH(DATE(AA$1,1,1),Shock_dev!$A$1:$CI$1,0),FALSE)</f>
        <v>8.2892030037031897E-2</v>
      </c>
      <c r="AB68" s="52">
        <f>VLOOKUP($B68,Shock_dev!$A$1:$CI$300,MATCH(DATE(AB$1,1,1),Shock_dev!$A$1:$CI$1,0),FALSE)</f>
        <v>8.621852711927469E-2</v>
      </c>
      <c r="AC68" s="52">
        <f>VLOOKUP($B68,Shock_dev!$A$1:$CI$300,MATCH(DATE(AC$1,1,1),Shock_dev!$A$1:$CI$1,0),FALSE)</f>
        <v>9.0159279420913119E-2</v>
      </c>
      <c r="AD68" s="52">
        <f>VLOOKUP($B68,Shock_dev!$A$1:$CI$300,MATCH(DATE(AD$1,1,1),Shock_dev!$A$1:$CI$1,0),FALSE)</f>
        <v>9.3323641786951933E-2</v>
      </c>
      <c r="AE68" s="52">
        <f>VLOOKUP($B68,Shock_dev!$A$1:$CI$300,MATCH(DATE(AE$1,1,1),Shock_dev!$A$1:$CI$1,0),FALSE)</f>
        <v>9.6938445729663217E-2</v>
      </c>
      <c r="AF68" s="52">
        <f>VLOOKUP($B68,Shock_dev!$A$1:$CI$300,MATCH(DATE(AF$1,1,1),Shock_dev!$A$1:$CI$1,0),FALSE)</f>
        <v>9.8004752368397077E-2</v>
      </c>
      <c r="AG68" s="52"/>
      <c r="AH68" s="65">
        <f t="shared" si="1"/>
        <v>8.6295933921307966E-2</v>
      </c>
      <c r="AI68" s="65">
        <f t="shared" si="2"/>
        <v>0.11185433470420178</v>
      </c>
      <c r="AJ68" s="65">
        <f t="shared" si="3"/>
        <v>0.10772860499743778</v>
      </c>
      <c r="AK68" s="65">
        <f t="shared" si="4"/>
        <v>8.0442361968748072E-2</v>
      </c>
      <c r="AL68" s="65">
        <f t="shared" si="5"/>
        <v>8.111104419327389E-2</v>
      </c>
      <c r="AM68" s="65">
        <f t="shared" si="6"/>
        <v>9.2928929285039999E-2</v>
      </c>
      <c r="AN68" s="66"/>
      <c r="AO68" s="65">
        <f t="shared" si="7"/>
        <v>9.9075134312754873E-2</v>
      </c>
      <c r="AP68" s="65">
        <f t="shared" si="8"/>
        <v>9.4085483483092924E-2</v>
      </c>
      <c r="AQ68" s="65">
        <f t="shared" si="9"/>
        <v>8.7019986739156951E-2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1.6447447172945998E-2</v>
      </c>
      <c r="D69" s="52">
        <f>VLOOKUP($B69,Shock_dev!$A$1:$CI$300,MATCH(DATE(D$1,1,1),Shock_dev!$A$1:$CI$1,0),FALSE)</f>
        <v>3.3513866070239873E-2</v>
      </c>
      <c r="E69" s="52">
        <f>VLOOKUP($B69,Shock_dev!$A$1:$CI$300,MATCH(DATE(E$1,1,1),Shock_dev!$A$1:$CI$1,0),FALSE)</f>
        <v>4.6666177737284625E-2</v>
      </c>
      <c r="F69" s="52">
        <f>VLOOKUP($B69,Shock_dev!$A$1:$CI$300,MATCH(DATE(F$1,1,1),Shock_dev!$A$1:$CI$1,0),FALSE)</f>
        <v>5.4267500908989311E-2</v>
      </c>
      <c r="G69" s="52">
        <f>VLOOKUP($B69,Shock_dev!$A$1:$CI$300,MATCH(DATE(G$1,1,1),Shock_dev!$A$1:$CI$1,0),FALSE)</f>
        <v>5.7207921422109176E-2</v>
      </c>
      <c r="H69" s="52">
        <f>VLOOKUP($B69,Shock_dev!$A$1:$CI$300,MATCH(DATE(H$1,1,1),Shock_dev!$A$1:$CI$1,0),FALSE)</f>
        <v>5.9326923060121391E-2</v>
      </c>
      <c r="I69" s="52">
        <f>VLOOKUP($B69,Shock_dev!$A$1:$CI$300,MATCH(DATE(I$1,1,1),Shock_dev!$A$1:$CI$1,0),FALSE)</f>
        <v>5.7254146167634835E-2</v>
      </c>
      <c r="J69" s="52">
        <f>VLOOKUP($B69,Shock_dev!$A$1:$CI$300,MATCH(DATE(J$1,1,1),Shock_dev!$A$1:$CI$1,0),FALSE)</f>
        <v>6.1824002942514923E-2</v>
      </c>
      <c r="K69" s="52">
        <f>VLOOKUP($B69,Shock_dev!$A$1:$CI$300,MATCH(DATE(K$1,1,1),Shock_dev!$A$1:$CI$1,0),FALSE)</f>
        <v>6.1082926741136821E-2</v>
      </c>
      <c r="L69" s="52">
        <f>VLOOKUP($B69,Shock_dev!$A$1:$CI$300,MATCH(DATE(L$1,1,1),Shock_dev!$A$1:$CI$1,0),FALSE)</f>
        <v>6.3361776751452104E-2</v>
      </c>
      <c r="M69" s="52">
        <f>VLOOKUP($B69,Shock_dev!$A$1:$CI$300,MATCH(DATE(M$1,1,1),Shock_dev!$A$1:$CI$1,0),FALSE)</f>
        <v>6.2986799900663776E-2</v>
      </c>
      <c r="N69" s="52">
        <f>VLOOKUP($B69,Shock_dev!$A$1:$CI$300,MATCH(DATE(N$1,1,1),Shock_dev!$A$1:$CI$1,0),FALSE)</f>
        <v>5.9177691541426269E-2</v>
      </c>
      <c r="O69" s="52">
        <f>VLOOKUP($B69,Shock_dev!$A$1:$CI$300,MATCH(DATE(O$1,1,1),Shock_dev!$A$1:$CI$1,0),FALSE)</f>
        <v>5.0950837895527741E-2</v>
      </c>
      <c r="P69" s="52">
        <f>VLOOKUP($B69,Shock_dev!$A$1:$CI$300,MATCH(DATE(P$1,1,1),Shock_dev!$A$1:$CI$1,0),FALSE)</f>
        <v>4.3927138103101504E-2</v>
      </c>
      <c r="Q69" s="52">
        <f>VLOOKUP($B69,Shock_dev!$A$1:$CI$300,MATCH(DATE(Q$1,1,1),Shock_dev!$A$1:$CI$1,0),FALSE)</f>
        <v>4.1613031422342558E-2</v>
      </c>
      <c r="R69" s="52">
        <f>VLOOKUP($B69,Shock_dev!$A$1:$CI$300,MATCH(DATE(R$1,1,1),Shock_dev!$A$1:$CI$1,0),FALSE)</f>
        <v>3.4750775575024637E-2</v>
      </c>
      <c r="S69" s="52">
        <f>VLOOKUP($B69,Shock_dev!$A$1:$CI$300,MATCH(DATE(S$1,1,1),Shock_dev!$A$1:$CI$1,0),FALSE)</f>
        <v>3.1712732090049482E-2</v>
      </c>
      <c r="T69" s="52">
        <f>VLOOKUP($B69,Shock_dev!$A$1:$CI$300,MATCH(DATE(T$1,1,1),Shock_dev!$A$1:$CI$1,0),FALSE)</f>
        <v>3.3208342104054281E-2</v>
      </c>
      <c r="U69" s="52">
        <f>VLOOKUP($B69,Shock_dev!$A$1:$CI$300,MATCH(DATE(U$1,1,1),Shock_dev!$A$1:$CI$1,0),FALSE)</f>
        <v>3.120193186384974E-2</v>
      </c>
      <c r="V69" s="52">
        <f>VLOOKUP($B69,Shock_dev!$A$1:$CI$300,MATCH(DATE(V$1,1,1),Shock_dev!$A$1:$CI$1,0),FALSE)</f>
        <v>3.0095371948833088E-2</v>
      </c>
      <c r="W69" s="52">
        <f>VLOOKUP($B69,Shock_dev!$A$1:$CI$300,MATCH(DATE(W$1,1,1),Shock_dev!$A$1:$CI$1,0),FALSE)</f>
        <v>3.1855504359334992E-2</v>
      </c>
      <c r="X69" s="52">
        <f>VLOOKUP($B69,Shock_dev!$A$1:$CI$300,MATCH(DATE(X$1,1,1),Shock_dev!$A$1:$CI$1,0),FALSE)</f>
        <v>3.275284272228552E-2</v>
      </c>
      <c r="Y69" s="52">
        <f>VLOOKUP($B69,Shock_dev!$A$1:$CI$300,MATCH(DATE(Y$1,1,1),Shock_dev!$A$1:$CI$1,0),FALSE)</f>
        <v>3.4180720643710957E-2</v>
      </c>
      <c r="Z69" s="52">
        <f>VLOOKUP($B69,Shock_dev!$A$1:$CI$300,MATCH(DATE(Z$1,1,1),Shock_dev!$A$1:$CI$1,0),FALSE)</f>
        <v>3.3551251553920219E-2</v>
      </c>
      <c r="AA69" s="52">
        <f>VLOOKUP($B69,Shock_dev!$A$1:$CI$300,MATCH(DATE(AA$1,1,1),Shock_dev!$A$1:$CI$1,0),FALSE)</f>
        <v>3.5111927125275756E-2</v>
      </c>
      <c r="AB69" s="52">
        <f>VLOOKUP($B69,Shock_dev!$A$1:$CI$300,MATCH(DATE(AB$1,1,1),Shock_dev!$A$1:$CI$1,0),FALSE)</f>
        <v>3.7704881573280211E-2</v>
      </c>
      <c r="AC69" s="52">
        <f>VLOOKUP($B69,Shock_dev!$A$1:$CI$300,MATCH(DATE(AC$1,1,1),Shock_dev!$A$1:$CI$1,0),FALSE)</f>
        <v>4.0780500261919025E-2</v>
      </c>
      <c r="AD69" s="52">
        <f>VLOOKUP($B69,Shock_dev!$A$1:$CI$300,MATCH(DATE(AD$1,1,1),Shock_dev!$A$1:$CI$1,0),FALSE)</f>
        <v>4.3340970485682133E-2</v>
      </c>
      <c r="AE69" s="52">
        <f>VLOOKUP($B69,Shock_dev!$A$1:$CI$300,MATCH(DATE(AE$1,1,1),Shock_dev!$A$1:$CI$1,0),FALSE)</f>
        <v>4.6231258938922694E-2</v>
      </c>
      <c r="AF69" s="52">
        <f>VLOOKUP($B69,Shock_dev!$A$1:$CI$300,MATCH(DATE(AF$1,1,1),Shock_dev!$A$1:$CI$1,0),FALSE)</f>
        <v>4.7270046638622172E-2</v>
      </c>
      <c r="AG69" s="52"/>
      <c r="AH69" s="65">
        <f t="shared" si="1"/>
        <v>4.1620582662313797E-2</v>
      </c>
      <c r="AI69" s="65">
        <f t="shared" si="2"/>
        <v>6.0569955132572018E-2</v>
      </c>
      <c r="AJ69" s="65">
        <f t="shared" si="3"/>
        <v>5.1731099772612366E-2</v>
      </c>
      <c r="AK69" s="65">
        <f t="shared" si="4"/>
        <v>3.219383071636224E-2</v>
      </c>
      <c r="AL69" s="65">
        <f t="shared" si="5"/>
        <v>3.3490449280905485E-2</v>
      </c>
      <c r="AM69" s="65">
        <f t="shared" si="6"/>
        <v>4.3065531579685248E-2</v>
      </c>
      <c r="AN69" s="66"/>
      <c r="AO69" s="65">
        <f t="shared" si="7"/>
        <v>5.1095268897442911E-2</v>
      </c>
      <c r="AP69" s="65">
        <f t="shared" si="8"/>
        <v>4.1962465244487303E-2</v>
      </c>
      <c r="AQ69" s="65">
        <f t="shared" si="9"/>
        <v>3.8277990430295367E-2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9.6228791666832965E-3</v>
      </c>
      <c r="D70" s="52">
        <f>VLOOKUP($B70,Shock_dev!$A$1:$CI$300,MATCH(DATE(D$1,1,1),Shock_dev!$A$1:$CI$1,0),FALSE)</f>
        <v>1.615165200484819E-2</v>
      </c>
      <c r="E70" s="52">
        <f>VLOOKUP($B70,Shock_dev!$A$1:$CI$300,MATCH(DATE(E$1,1,1),Shock_dev!$A$1:$CI$1,0),FALSE)</f>
        <v>2.1553082934664552E-2</v>
      </c>
      <c r="F70" s="52">
        <f>VLOOKUP($B70,Shock_dev!$A$1:$CI$300,MATCH(DATE(F$1,1,1),Shock_dev!$A$1:$CI$1,0),FALSE)</f>
        <v>2.524311566233051E-2</v>
      </c>
      <c r="G70" s="52">
        <f>VLOOKUP($B70,Shock_dev!$A$1:$CI$300,MATCH(DATE(G$1,1,1),Shock_dev!$A$1:$CI$1,0),FALSE)</f>
        <v>2.7296323817005294E-2</v>
      </c>
      <c r="H70" s="52">
        <f>VLOOKUP($B70,Shock_dev!$A$1:$CI$300,MATCH(DATE(H$1,1,1),Shock_dev!$A$1:$CI$1,0),FALSE)</f>
        <v>2.8308809107676525E-2</v>
      </c>
      <c r="I70" s="52">
        <f>VLOOKUP($B70,Shock_dev!$A$1:$CI$300,MATCH(DATE(I$1,1,1),Shock_dev!$A$1:$CI$1,0),FALSE)</f>
        <v>2.7979896125242477E-2</v>
      </c>
      <c r="J70" s="52">
        <f>VLOOKUP($B70,Shock_dev!$A$1:$CI$300,MATCH(DATE(J$1,1,1),Shock_dev!$A$1:$CI$1,0),FALSE)</f>
        <v>2.7036310308667388E-2</v>
      </c>
      <c r="K70" s="52">
        <f>VLOOKUP($B70,Shock_dev!$A$1:$CI$300,MATCH(DATE(K$1,1,1),Shock_dev!$A$1:$CI$1,0),FALSE)</f>
        <v>2.5311070473314417E-2</v>
      </c>
      <c r="L70" s="52">
        <f>VLOOKUP($B70,Shock_dev!$A$1:$CI$300,MATCH(DATE(L$1,1,1),Shock_dev!$A$1:$CI$1,0),FALSE)</f>
        <v>2.3331227660033399E-2</v>
      </c>
      <c r="M70" s="52">
        <f>VLOOKUP($B70,Shock_dev!$A$1:$CI$300,MATCH(DATE(M$1,1,1),Shock_dev!$A$1:$CI$1,0),FALSE)</f>
        <v>2.1656424439458252E-2</v>
      </c>
      <c r="N70" s="52">
        <f>VLOOKUP($B70,Shock_dev!$A$1:$CI$300,MATCH(DATE(N$1,1,1),Shock_dev!$A$1:$CI$1,0),FALSE)</f>
        <v>1.9817457055212265E-2</v>
      </c>
      <c r="O70" s="52">
        <f>VLOOKUP($B70,Shock_dev!$A$1:$CI$300,MATCH(DATE(O$1,1,1),Shock_dev!$A$1:$CI$1,0),FALSE)</f>
        <v>1.7694058193932594E-2</v>
      </c>
      <c r="P70" s="52">
        <f>VLOOKUP($B70,Shock_dev!$A$1:$CI$300,MATCH(DATE(P$1,1,1),Shock_dev!$A$1:$CI$1,0),FALSE)</f>
        <v>1.5522813993435773E-2</v>
      </c>
      <c r="Q70" s="52">
        <f>VLOOKUP($B70,Shock_dev!$A$1:$CI$300,MATCH(DATE(Q$1,1,1),Shock_dev!$A$1:$CI$1,0),FALSE)</f>
        <v>1.3827135806771586E-2</v>
      </c>
      <c r="R70" s="52">
        <f>VLOOKUP($B70,Shock_dev!$A$1:$CI$300,MATCH(DATE(R$1,1,1),Shock_dev!$A$1:$CI$1,0),FALSE)</f>
        <v>1.2080542349599089E-2</v>
      </c>
      <c r="S70" s="52">
        <f>VLOOKUP($B70,Shock_dev!$A$1:$CI$300,MATCH(DATE(S$1,1,1),Shock_dev!$A$1:$CI$1,0),FALSE)</f>
        <v>1.0718003125719692E-2</v>
      </c>
      <c r="T70" s="52">
        <f>VLOOKUP($B70,Shock_dev!$A$1:$CI$300,MATCH(DATE(T$1,1,1),Shock_dev!$A$1:$CI$1,0),FALSE)</f>
        <v>9.9045630832977297E-3</v>
      </c>
      <c r="U70" s="52">
        <f>VLOOKUP($B70,Shock_dev!$A$1:$CI$300,MATCH(DATE(U$1,1,1),Shock_dev!$A$1:$CI$1,0),FALSE)</f>
        <v>9.2804507602673378E-3</v>
      </c>
      <c r="V70" s="52">
        <f>VLOOKUP($B70,Shock_dev!$A$1:$CI$300,MATCH(DATE(V$1,1,1),Shock_dev!$A$1:$CI$1,0),FALSE)</f>
        <v>9.0738724932723398E-3</v>
      </c>
      <c r="W70" s="52">
        <f>VLOOKUP($B70,Shock_dev!$A$1:$CI$300,MATCH(DATE(W$1,1,1),Shock_dev!$A$1:$CI$1,0),FALSE)</f>
        <v>9.2335145284076856E-3</v>
      </c>
      <c r="X70" s="52">
        <f>VLOOKUP($B70,Shock_dev!$A$1:$CI$300,MATCH(DATE(X$1,1,1),Shock_dev!$A$1:$CI$1,0),FALSE)</f>
        <v>9.6075093364043785E-3</v>
      </c>
      <c r="Y70" s="52">
        <f>VLOOKUP($B70,Shock_dev!$A$1:$CI$300,MATCH(DATE(Y$1,1,1),Shock_dev!$A$1:$CI$1,0),FALSE)</f>
        <v>1.0085654635321793E-2</v>
      </c>
      <c r="Z70" s="52">
        <f>VLOOKUP($B70,Shock_dev!$A$1:$CI$300,MATCH(DATE(Z$1,1,1),Shock_dev!$A$1:$CI$1,0),FALSE)</f>
        <v>1.0470459623378449E-2</v>
      </c>
      <c r="AA70" s="52">
        <f>VLOOKUP($B70,Shock_dev!$A$1:$CI$300,MATCH(DATE(AA$1,1,1),Shock_dev!$A$1:$CI$1,0),FALSE)</f>
        <v>1.0902629362317463E-2</v>
      </c>
      <c r="AB70" s="52">
        <f>VLOOKUP($B70,Shock_dev!$A$1:$CI$300,MATCH(DATE(AB$1,1,1),Shock_dev!$A$1:$CI$1,0),FALSE)</f>
        <v>1.148723004462229E-2</v>
      </c>
      <c r="AC70" s="52">
        <f>VLOOKUP($B70,Shock_dev!$A$1:$CI$300,MATCH(DATE(AC$1,1,1),Shock_dev!$A$1:$CI$1,0),FALSE)</f>
        <v>1.2117355166972594E-2</v>
      </c>
      <c r="AD70" s="52">
        <f>VLOOKUP($B70,Shock_dev!$A$1:$CI$300,MATCH(DATE(AD$1,1,1),Shock_dev!$A$1:$CI$1,0),FALSE)</f>
        <v>1.2699543881164456E-2</v>
      </c>
      <c r="AE70" s="52">
        <f>VLOOKUP($B70,Shock_dev!$A$1:$CI$300,MATCH(DATE(AE$1,1,1),Shock_dev!$A$1:$CI$1,0),FALSE)</f>
        <v>1.3239979744155923E-2</v>
      </c>
      <c r="AF70" s="52">
        <f>VLOOKUP($B70,Shock_dev!$A$1:$CI$300,MATCH(DATE(AF$1,1,1),Shock_dev!$A$1:$CI$1,0),FALSE)</f>
        <v>1.3623008221985197E-2</v>
      </c>
      <c r="AG70" s="52"/>
      <c r="AH70" s="65">
        <f t="shared" si="1"/>
        <v>1.9973410717106368E-2</v>
      </c>
      <c r="AI70" s="65">
        <f t="shared" si="2"/>
        <v>2.6393462734986838E-2</v>
      </c>
      <c r="AJ70" s="65">
        <f t="shared" si="3"/>
        <v>1.7703577897762092E-2</v>
      </c>
      <c r="AK70" s="65">
        <f t="shared" si="4"/>
        <v>1.0211486362431238E-2</v>
      </c>
      <c r="AL70" s="65">
        <f t="shared" si="5"/>
        <v>1.0059953497165954E-2</v>
      </c>
      <c r="AM70" s="65">
        <f t="shared" si="6"/>
        <v>1.2633423411780092E-2</v>
      </c>
      <c r="AN70" s="66"/>
      <c r="AO70" s="65">
        <f t="shared" si="7"/>
        <v>2.3183436726046603E-2</v>
      </c>
      <c r="AP70" s="65">
        <f t="shared" si="8"/>
        <v>1.3957532130096664E-2</v>
      </c>
      <c r="AQ70" s="65">
        <f t="shared" si="9"/>
        <v>1.1346688454473022E-2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0.3272307775371735</v>
      </c>
      <c r="D71" s="52">
        <f>VLOOKUP($B71,Shock_dev!$A$1:$CI$300,MATCH(DATE(D$1,1,1),Shock_dev!$A$1:$CI$1,0),FALSE)</f>
        <v>0.55363892405421111</v>
      </c>
      <c r="E71" s="52">
        <f>VLOOKUP($B71,Shock_dev!$A$1:$CI$300,MATCH(DATE(E$1,1,1),Shock_dev!$A$1:$CI$1,0),FALSE)</f>
        <v>0.74857453363300619</v>
      </c>
      <c r="F71" s="52">
        <f>VLOOKUP($B71,Shock_dev!$A$1:$CI$300,MATCH(DATE(F$1,1,1),Shock_dev!$A$1:$CI$1,0),FALSE)</f>
        <v>0.90016282672008252</v>
      </c>
      <c r="G71" s="52">
        <f>VLOOKUP($B71,Shock_dev!$A$1:$CI$300,MATCH(DATE(G$1,1,1),Shock_dev!$A$1:$CI$1,0),FALSE)</f>
        <v>1.0130729074863514</v>
      </c>
      <c r="H71" s="52">
        <f>VLOOKUP($B71,Shock_dev!$A$1:$CI$300,MATCH(DATE(H$1,1,1),Shock_dev!$A$1:$CI$1,0),FALSE)</f>
        <v>1.1056817042313949</v>
      </c>
      <c r="I71" s="52">
        <f>VLOOKUP($B71,Shock_dev!$A$1:$CI$300,MATCH(DATE(I$1,1,1),Shock_dev!$A$1:$CI$1,0),FALSE)</f>
        <v>1.1616338886837776</v>
      </c>
      <c r="J71" s="52">
        <f>VLOOKUP($B71,Shock_dev!$A$1:$CI$300,MATCH(DATE(J$1,1,1),Shock_dev!$A$1:$CI$1,0),FALSE)</f>
        <v>1.2033981995027854</v>
      </c>
      <c r="K71" s="52">
        <f>VLOOKUP($B71,Shock_dev!$A$1:$CI$300,MATCH(DATE(K$1,1,1),Shock_dev!$A$1:$CI$1,0),FALSE)</f>
        <v>1.2198603434061683</v>
      </c>
      <c r="L71" s="52">
        <f>VLOOKUP($B71,Shock_dev!$A$1:$CI$300,MATCH(DATE(L$1,1,1),Shock_dev!$A$1:$CI$1,0),FALSE)</f>
        <v>1.2271332597435181</v>
      </c>
      <c r="M71" s="52">
        <f>VLOOKUP($B71,Shock_dev!$A$1:$CI$300,MATCH(DATE(M$1,1,1),Shock_dev!$A$1:$CI$1,0),FALSE)</f>
        <v>1.2422949611292415</v>
      </c>
      <c r="N71" s="52">
        <f>VLOOKUP($B71,Shock_dev!$A$1:$CI$300,MATCH(DATE(N$1,1,1),Shock_dev!$A$1:$CI$1,0),FALSE)</f>
        <v>1.2456467854662148</v>
      </c>
      <c r="O71" s="52">
        <f>VLOOKUP($B71,Shock_dev!$A$1:$CI$300,MATCH(DATE(O$1,1,1),Shock_dev!$A$1:$CI$1,0),FALSE)</f>
        <v>1.2333321873217002</v>
      </c>
      <c r="P71" s="52">
        <f>VLOOKUP($B71,Shock_dev!$A$1:$CI$300,MATCH(DATE(P$1,1,1),Shock_dev!$A$1:$CI$1,0),FALSE)</f>
        <v>1.2139032479022511</v>
      </c>
      <c r="Q71" s="52">
        <f>VLOOKUP($B71,Shock_dev!$A$1:$CI$300,MATCH(DATE(Q$1,1,1),Shock_dev!$A$1:$CI$1,0),FALSE)</f>
        <v>1.2052386663818695</v>
      </c>
      <c r="R71" s="52">
        <f>VLOOKUP($B71,Shock_dev!$A$1:$CI$300,MATCH(DATE(R$1,1,1),Shock_dev!$A$1:$CI$1,0),FALSE)</f>
        <v>1.1870642525512203</v>
      </c>
      <c r="S71" s="52">
        <f>VLOOKUP($B71,Shock_dev!$A$1:$CI$300,MATCH(DATE(S$1,1,1),Shock_dev!$A$1:$CI$1,0),FALSE)</f>
        <v>1.1762746176132273</v>
      </c>
      <c r="T71" s="52">
        <f>VLOOKUP($B71,Shock_dev!$A$1:$CI$300,MATCH(DATE(T$1,1,1),Shock_dev!$A$1:$CI$1,0),FALSE)</f>
        <v>1.1783507704077969</v>
      </c>
      <c r="U71" s="52">
        <f>VLOOKUP($B71,Shock_dev!$A$1:$CI$300,MATCH(DATE(U$1,1,1),Shock_dev!$A$1:$CI$1,0),FALSE)</f>
        <v>1.1806205364790539</v>
      </c>
      <c r="V71" s="52">
        <f>VLOOKUP($B71,Shock_dev!$A$1:$CI$300,MATCH(DATE(V$1,1,1),Shock_dev!$A$1:$CI$1,0),FALSE)</f>
        <v>1.1929886581330005</v>
      </c>
      <c r="W71" s="52">
        <f>VLOOKUP($B71,Shock_dev!$A$1:$CI$300,MATCH(DATE(W$1,1,1),Shock_dev!$A$1:$CI$1,0),FALSE)</f>
        <v>1.2141172807477714</v>
      </c>
      <c r="X71" s="52">
        <f>VLOOKUP($B71,Shock_dev!$A$1:$CI$300,MATCH(DATE(X$1,1,1),Shock_dev!$A$1:$CI$1,0),FALSE)</f>
        <v>1.2396092615998837</v>
      </c>
      <c r="Y71" s="52">
        <f>VLOOKUP($B71,Shock_dev!$A$1:$CI$300,MATCH(DATE(Y$1,1,1),Shock_dev!$A$1:$CI$1,0),FALSE)</f>
        <v>1.2667519396177718</v>
      </c>
      <c r="Z71" s="52">
        <f>VLOOKUP($B71,Shock_dev!$A$1:$CI$300,MATCH(DATE(Z$1,1,1),Shock_dev!$A$1:$CI$1,0),FALSE)</f>
        <v>1.2894235338962119</v>
      </c>
      <c r="AA71" s="52">
        <f>VLOOKUP($B71,Shock_dev!$A$1:$CI$300,MATCH(DATE(AA$1,1,1),Shock_dev!$A$1:$CI$1,0),FALSE)</f>
        <v>1.3135102511547132</v>
      </c>
      <c r="AB71" s="52">
        <f>VLOOKUP($B71,Shock_dev!$A$1:$CI$300,MATCH(DATE(AB$1,1,1),Shock_dev!$A$1:$CI$1,0),FALSE)</f>
        <v>1.3426669096974184</v>
      </c>
      <c r="AC71" s="52">
        <f>VLOOKUP($B71,Shock_dev!$A$1:$CI$300,MATCH(DATE(AC$1,1,1),Shock_dev!$A$1:$CI$1,0),FALSE)</f>
        <v>1.3729250847813561</v>
      </c>
      <c r="AD71" s="52">
        <f>VLOOKUP($B71,Shock_dev!$A$1:$CI$300,MATCH(DATE(AD$1,1,1),Shock_dev!$A$1:$CI$1,0),FALSE)</f>
        <v>1.4013643394557409</v>
      </c>
      <c r="AE71" s="52">
        <f>VLOOKUP($B71,Shock_dev!$A$1:$CI$300,MATCH(DATE(AE$1,1,1),Shock_dev!$A$1:$CI$1,0),FALSE)</f>
        <v>1.4286134782794935</v>
      </c>
      <c r="AF71" s="52">
        <f>VLOOKUP($B71,Shock_dev!$A$1:$CI$300,MATCH(DATE(AF$1,1,1),Shock_dev!$A$1:$CI$1,0),FALSE)</f>
        <v>1.4505654004384225</v>
      </c>
      <c r="AG71" s="52"/>
      <c r="AH71" s="65">
        <f t="shared" si="1"/>
        <v>0.70853599388616506</v>
      </c>
      <c r="AI71" s="65">
        <f t="shared" si="2"/>
        <v>1.1835414791135288</v>
      </c>
      <c r="AJ71" s="65">
        <f t="shared" si="3"/>
        <v>1.2280831696402554</v>
      </c>
      <c r="AK71" s="65">
        <f t="shared" si="4"/>
        <v>1.1830597670368597</v>
      </c>
      <c r="AL71" s="65">
        <f t="shared" si="5"/>
        <v>1.2646824534032706</v>
      </c>
      <c r="AM71" s="65">
        <f t="shared" si="6"/>
        <v>1.3992270425304862</v>
      </c>
      <c r="AN71" s="66"/>
      <c r="AO71" s="65">
        <f t="shared" si="7"/>
        <v>0.94603873649984693</v>
      </c>
      <c r="AP71" s="65">
        <f t="shared" si="8"/>
        <v>1.2055714683385577</v>
      </c>
      <c r="AQ71" s="65">
        <f t="shared" si="9"/>
        <v>1.3319547479668783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4.0377197257147578E-2</v>
      </c>
      <c r="D72" s="52">
        <f>VLOOKUP($B72,Shock_dev!$A$1:$CI$300,MATCH(DATE(D$1,1,1),Shock_dev!$A$1:$CI$1,0),FALSE)</f>
        <v>5.2123932699203554E-2</v>
      </c>
      <c r="E72" s="52">
        <f>VLOOKUP($B72,Shock_dev!$A$1:$CI$300,MATCH(DATE(E$1,1,1),Shock_dev!$A$1:$CI$1,0),FALSE)</f>
        <v>6.3838654633503911E-2</v>
      </c>
      <c r="F72" s="52">
        <f>VLOOKUP($B72,Shock_dev!$A$1:$CI$300,MATCH(DATE(F$1,1,1),Shock_dev!$A$1:$CI$1,0),FALSE)</f>
        <v>7.522509322981534E-2</v>
      </c>
      <c r="G72" s="52">
        <f>VLOOKUP($B72,Shock_dev!$A$1:$CI$300,MATCH(DATE(G$1,1,1),Shock_dev!$A$1:$CI$1,0),FALSE)</f>
        <v>8.6208976481414304E-2</v>
      </c>
      <c r="H72" s="52">
        <f>VLOOKUP($B72,Shock_dev!$A$1:$CI$300,MATCH(DATE(H$1,1,1),Shock_dev!$A$1:$CI$1,0),FALSE)</f>
        <v>9.6897429392488174E-2</v>
      </c>
      <c r="I72" s="52">
        <f>VLOOKUP($B72,Shock_dev!$A$1:$CI$300,MATCH(DATE(I$1,1,1),Shock_dev!$A$1:$CI$1,0),FALSE)</f>
        <v>0.10713207437171247</v>
      </c>
      <c r="J72" s="52">
        <f>VLOOKUP($B72,Shock_dev!$A$1:$CI$300,MATCH(DATE(J$1,1,1),Shock_dev!$A$1:$CI$1,0),FALSE)</f>
        <v>0.11710059523305627</v>
      </c>
      <c r="K72" s="52">
        <f>VLOOKUP($B72,Shock_dev!$A$1:$CI$300,MATCH(DATE(K$1,1,1),Shock_dev!$A$1:$CI$1,0),FALSE)</f>
        <v>0.12666830102635895</v>
      </c>
      <c r="L72" s="52">
        <f>VLOOKUP($B72,Shock_dev!$A$1:$CI$300,MATCH(DATE(L$1,1,1),Shock_dev!$A$1:$CI$1,0),FALSE)</f>
        <v>0.13598362193215222</v>
      </c>
      <c r="M72" s="52">
        <f>VLOOKUP($B72,Shock_dev!$A$1:$CI$300,MATCH(DATE(M$1,1,1),Shock_dev!$A$1:$CI$1,0),FALSE)</f>
        <v>0.14515277253949133</v>
      </c>
      <c r="N72" s="52">
        <f>VLOOKUP($B72,Shock_dev!$A$1:$CI$300,MATCH(DATE(N$1,1,1),Shock_dev!$A$1:$CI$1,0),FALSE)</f>
        <v>0.15401923264889855</v>
      </c>
      <c r="O72" s="52">
        <f>VLOOKUP($B72,Shock_dev!$A$1:$CI$300,MATCH(DATE(O$1,1,1),Shock_dev!$A$1:$CI$1,0),FALSE)</f>
        <v>0.16251075427611866</v>
      </c>
      <c r="P72" s="52">
        <f>VLOOKUP($B72,Shock_dev!$A$1:$CI$300,MATCH(DATE(P$1,1,1),Shock_dev!$A$1:$CI$1,0),FALSE)</f>
        <v>0.17070380458290318</v>
      </c>
      <c r="Q72" s="52">
        <f>VLOOKUP($B72,Shock_dev!$A$1:$CI$300,MATCH(DATE(Q$1,1,1),Shock_dev!$A$1:$CI$1,0),FALSE)</f>
        <v>0.17878031859052734</v>
      </c>
      <c r="R72" s="52">
        <f>VLOOKUP($B72,Shock_dev!$A$1:$CI$300,MATCH(DATE(R$1,1,1),Shock_dev!$A$1:$CI$1,0),FALSE)</f>
        <v>0.18653148617524568</v>
      </c>
      <c r="S72" s="52">
        <f>VLOOKUP($B72,Shock_dev!$A$1:$CI$300,MATCH(DATE(S$1,1,1),Shock_dev!$A$1:$CI$1,0),FALSE)</f>
        <v>0.19411911434301021</v>
      </c>
      <c r="T72" s="52">
        <f>VLOOKUP($B72,Shock_dev!$A$1:$CI$300,MATCH(DATE(T$1,1,1),Shock_dev!$A$1:$CI$1,0),FALSE)</f>
        <v>0.20161979557184923</v>
      </c>
      <c r="U72" s="52">
        <f>VLOOKUP($B72,Shock_dev!$A$1:$CI$300,MATCH(DATE(U$1,1,1),Shock_dev!$A$1:$CI$1,0),FALSE)</f>
        <v>0.20888104408440503</v>
      </c>
      <c r="V72" s="52">
        <f>VLOOKUP($B72,Shock_dev!$A$1:$CI$300,MATCH(DATE(V$1,1,1),Shock_dev!$A$1:$CI$1,0),FALSE)</f>
        <v>0.21599630199207809</v>
      </c>
      <c r="W72" s="52">
        <f>VLOOKUP($B72,Shock_dev!$A$1:$CI$300,MATCH(DATE(W$1,1,1),Shock_dev!$A$1:$CI$1,0),FALSE)</f>
        <v>0.22297785078900101</v>
      </c>
      <c r="X72" s="52">
        <f>VLOOKUP($B72,Shock_dev!$A$1:$CI$300,MATCH(DATE(X$1,1,1),Shock_dev!$A$1:$CI$1,0),FALSE)</f>
        <v>0.22976539538653321</v>
      </c>
      <c r="Y72" s="52">
        <f>VLOOKUP($B72,Shock_dev!$A$1:$CI$300,MATCH(DATE(Y$1,1,1),Shock_dev!$A$1:$CI$1,0),FALSE)</f>
        <v>0.23633542514502739</v>
      </c>
      <c r="Z72" s="52">
        <f>VLOOKUP($B72,Shock_dev!$A$1:$CI$300,MATCH(DATE(Z$1,1,1),Shock_dev!$A$1:$CI$1,0),FALSE)</f>
        <v>0.24261340175083418</v>
      </c>
      <c r="AA72" s="52">
        <f>VLOOKUP($B72,Shock_dev!$A$1:$CI$300,MATCH(DATE(AA$1,1,1),Shock_dev!$A$1:$CI$1,0),FALSE)</f>
        <v>0.24867513729805799</v>
      </c>
      <c r="AB72" s="52">
        <f>VLOOKUP($B72,Shock_dev!$A$1:$CI$300,MATCH(DATE(AB$1,1,1),Shock_dev!$A$1:$CI$1,0),FALSE)</f>
        <v>0.25456534550053772</v>
      </c>
      <c r="AC72" s="52">
        <f>VLOOKUP($B72,Shock_dev!$A$1:$CI$300,MATCH(DATE(AC$1,1,1),Shock_dev!$A$1:$CI$1,0),FALSE)</f>
        <v>0.26025234889689181</v>
      </c>
      <c r="AD72" s="52">
        <f>VLOOKUP($B72,Shock_dev!$A$1:$CI$300,MATCH(DATE(AD$1,1,1),Shock_dev!$A$1:$CI$1,0),FALSE)</f>
        <v>0.26570085690666578</v>
      </c>
      <c r="AE72" s="52">
        <f>VLOOKUP($B72,Shock_dev!$A$1:$CI$300,MATCH(DATE(AE$1,1,1),Shock_dev!$A$1:$CI$1,0),FALSE)</f>
        <v>0.2709213778126533</v>
      </c>
      <c r="AF72" s="52">
        <f>VLOOKUP($B72,Shock_dev!$A$1:$CI$300,MATCH(DATE(AF$1,1,1),Shock_dev!$A$1:$CI$1,0),FALSE)</f>
        <v>0.2758654115440804</v>
      </c>
      <c r="AG72" s="52"/>
      <c r="AH72" s="65">
        <f t="shared" si="1"/>
        <v>6.3554770860216936E-2</v>
      </c>
      <c r="AI72" s="65">
        <f t="shared" si="2"/>
        <v>0.11675640439115362</v>
      </c>
      <c r="AJ72" s="65">
        <f t="shared" si="3"/>
        <v>0.16223337652758782</v>
      </c>
      <c r="AK72" s="65">
        <f t="shared" si="4"/>
        <v>0.20142954843331765</v>
      </c>
      <c r="AL72" s="65">
        <f t="shared" si="5"/>
        <v>0.23607344207389075</v>
      </c>
      <c r="AM72" s="65">
        <f t="shared" si="6"/>
        <v>0.2654610681321658</v>
      </c>
      <c r="AN72" s="66"/>
      <c r="AO72" s="65">
        <f t="shared" si="7"/>
        <v>9.0155587625685277E-2</v>
      </c>
      <c r="AP72" s="65">
        <f t="shared" si="8"/>
        <v>0.18183146248045273</v>
      </c>
      <c r="AQ72" s="65">
        <f t="shared" si="9"/>
        <v>0.25076725510302827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0.25719091307218545</v>
      </c>
      <c r="D77" s="52">
        <f t="shared" ref="D77:AF77" si="12">SUM(D60:D69)</f>
        <v>0.43428891816402337</v>
      </c>
      <c r="E77" s="52">
        <f t="shared" si="12"/>
        <v>0.53698762999073768</v>
      </c>
      <c r="F77" s="52">
        <f t="shared" si="12"/>
        <v>0.5844459277413564</v>
      </c>
      <c r="G77" s="52">
        <f t="shared" si="12"/>
        <v>0.60853025900566915</v>
      </c>
      <c r="H77" s="52">
        <f t="shared" si="12"/>
        <v>0.64551367479042721</v>
      </c>
      <c r="I77" s="52">
        <f t="shared" si="12"/>
        <v>0.64609293570943815</v>
      </c>
      <c r="J77" s="52">
        <f t="shared" si="12"/>
        <v>0.66159415325489335</v>
      </c>
      <c r="K77" s="52">
        <f t="shared" si="12"/>
        <v>0.65095102203705169</v>
      </c>
      <c r="L77" s="52">
        <f t="shared" si="12"/>
        <v>0.65588138067000457</v>
      </c>
      <c r="M77" s="52">
        <f t="shared" si="12"/>
        <v>0.66142930266502309</v>
      </c>
      <c r="N77" s="52">
        <f t="shared" si="12"/>
        <v>0.65539711766658515</v>
      </c>
      <c r="O77" s="52">
        <f t="shared" si="12"/>
        <v>0.62952669769501257</v>
      </c>
      <c r="P77" s="52">
        <f t="shared" si="12"/>
        <v>0.60281001043660476</v>
      </c>
      <c r="Q77" s="52">
        <f t="shared" si="12"/>
        <v>0.60236792694669317</v>
      </c>
      <c r="R77" s="52">
        <f t="shared" si="12"/>
        <v>0.57225128168776473</v>
      </c>
      <c r="S77" s="52">
        <f t="shared" si="12"/>
        <v>0.55929191800381117</v>
      </c>
      <c r="T77" s="52">
        <f t="shared" si="12"/>
        <v>0.56123115132542334</v>
      </c>
      <c r="U77" s="52">
        <f t="shared" si="12"/>
        <v>0.5495015198089378</v>
      </c>
      <c r="V77" s="52">
        <f t="shared" si="12"/>
        <v>0.55281209193908298</v>
      </c>
      <c r="W77" s="52">
        <f t="shared" si="12"/>
        <v>0.56099897973025659</v>
      </c>
      <c r="X77" s="52">
        <f t="shared" si="12"/>
        <v>0.56607324768092604</v>
      </c>
      <c r="Y77" s="52">
        <f t="shared" si="12"/>
        <v>0.56900050734400787</v>
      </c>
      <c r="Z77" s="52">
        <f t="shared" si="12"/>
        <v>0.56203428999812011</v>
      </c>
      <c r="AA77" s="52">
        <f t="shared" si="12"/>
        <v>0.56173807829655165</v>
      </c>
      <c r="AB77" s="52">
        <f t="shared" si="12"/>
        <v>0.57102426505920112</v>
      </c>
      <c r="AC77" s="52">
        <f t="shared" si="12"/>
        <v>0.57853372686734228</v>
      </c>
      <c r="AD77" s="52">
        <f t="shared" si="12"/>
        <v>0.58206571503387006</v>
      </c>
      <c r="AE77" s="52">
        <f t="shared" si="12"/>
        <v>0.58575231370593506</v>
      </c>
      <c r="AF77" s="52">
        <f t="shared" si="12"/>
        <v>0.58225722296927251</v>
      </c>
      <c r="AG77" s="67"/>
      <c r="AH77" s="65">
        <f>AVERAGE(C77:G77)</f>
        <v>0.48428872959479446</v>
      </c>
      <c r="AI77" s="65">
        <f>AVERAGE(H77:L77)</f>
        <v>0.65200663329236297</v>
      </c>
      <c r="AJ77" s="65">
        <f>AVERAGE(M77:Q77)</f>
        <v>0.6303062110819837</v>
      </c>
      <c r="AK77" s="65">
        <f>AVERAGE(R77:V77)</f>
        <v>0.55901759255300398</v>
      </c>
      <c r="AL77" s="65">
        <f>AVERAGE(W77:AA77)</f>
        <v>0.56396902060997234</v>
      </c>
      <c r="AM77" s="65">
        <f>AVERAGE(AB77:AF77)</f>
        <v>0.57992664872712418</v>
      </c>
      <c r="AN77" s="66"/>
      <c r="AO77" s="65">
        <f>AVERAGE(AH77:AI77)</f>
        <v>0.56814768144357874</v>
      </c>
      <c r="AP77" s="65">
        <f>AVERAGE(AJ77:AK77)</f>
        <v>0.5946619018174939</v>
      </c>
      <c r="AQ77" s="65">
        <f>AVERAGE(AL77:AM77)</f>
        <v>0.57194783466854826</v>
      </c>
    </row>
    <row r="78" spans="1:43" s="9" customFormat="1" x14ac:dyDescent="0.25">
      <c r="A78" s="13" t="s">
        <v>399</v>
      </c>
      <c r="B78" s="13"/>
      <c r="C78" s="52">
        <f>SUM(C70:C71)</f>
        <v>0.33685365670385681</v>
      </c>
      <c r="D78" s="52">
        <f t="shared" ref="D78:AF78" si="13">SUM(D70:D71)</f>
        <v>0.56979057605905925</v>
      </c>
      <c r="E78" s="52">
        <f t="shared" si="13"/>
        <v>0.7701276165676707</v>
      </c>
      <c r="F78" s="52">
        <f t="shared" si="13"/>
        <v>0.92540594238241303</v>
      </c>
      <c r="G78" s="52">
        <f t="shared" si="13"/>
        <v>1.0403692313033566</v>
      </c>
      <c r="H78" s="52">
        <f t="shared" si="13"/>
        <v>1.1339905133390715</v>
      </c>
      <c r="I78" s="52">
        <f t="shared" si="13"/>
        <v>1.18961378480902</v>
      </c>
      <c r="J78" s="52">
        <f t="shared" si="13"/>
        <v>1.2304345098114529</v>
      </c>
      <c r="K78" s="52">
        <f t="shared" si="13"/>
        <v>1.2451714138794827</v>
      </c>
      <c r="L78" s="52">
        <f t="shared" si="13"/>
        <v>1.2504644874035515</v>
      </c>
      <c r="M78" s="52">
        <f t="shared" si="13"/>
        <v>1.2639513855686997</v>
      </c>
      <c r="N78" s="52">
        <f t="shared" si="13"/>
        <v>1.2654642425214271</v>
      </c>
      <c r="O78" s="52">
        <f t="shared" si="13"/>
        <v>1.2510262455156329</v>
      </c>
      <c r="P78" s="52">
        <f t="shared" si="13"/>
        <v>1.2294260618956869</v>
      </c>
      <c r="Q78" s="52">
        <f t="shared" si="13"/>
        <v>1.2190658021886411</v>
      </c>
      <c r="R78" s="52">
        <f t="shared" si="13"/>
        <v>1.1991447949008194</v>
      </c>
      <c r="S78" s="52">
        <f t="shared" si="13"/>
        <v>1.186992620738947</v>
      </c>
      <c r="T78" s="52">
        <f t="shared" si="13"/>
        <v>1.1882553334910946</v>
      </c>
      <c r="U78" s="52">
        <f t="shared" si="13"/>
        <v>1.1899009872393211</v>
      </c>
      <c r="V78" s="52">
        <f t="shared" si="13"/>
        <v>1.2020625306262729</v>
      </c>
      <c r="W78" s="52">
        <f t="shared" si="13"/>
        <v>1.2233507952761791</v>
      </c>
      <c r="X78" s="52">
        <f t="shared" si="13"/>
        <v>1.249216770936288</v>
      </c>
      <c r="Y78" s="52">
        <f t="shared" si="13"/>
        <v>1.2768375942530936</v>
      </c>
      <c r="Z78" s="52">
        <f t="shared" si="13"/>
        <v>1.2998939935195903</v>
      </c>
      <c r="AA78" s="52">
        <f t="shared" si="13"/>
        <v>1.3244128805170308</v>
      </c>
      <c r="AB78" s="52">
        <f t="shared" si="13"/>
        <v>1.3541541397420407</v>
      </c>
      <c r="AC78" s="52">
        <f t="shared" si="13"/>
        <v>1.3850424399483288</v>
      </c>
      <c r="AD78" s="52">
        <f t="shared" si="13"/>
        <v>1.4140638833369055</v>
      </c>
      <c r="AE78" s="52">
        <f t="shared" si="13"/>
        <v>1.4418534580236495</v>
      </c>
      <c r="AF78" s="52">
        <f t="shared" si="13"/>
        <v>1.4641884086604078</v>
      </c>
      <c r="AG78" s="67"/>
      <c r="AH78" s="65">
        <f>AVERAGE(C78:G78)</f>
        <v>0.72850940460327129</v>
      </c>
      <c r="AI78" s="65">
        <f>AVERAGE(H78:L78)</f>
        <v>1.2099349418485157</v>
      </c>
      <c r="AJ78" s="65">
        <f>AVERAGE(M78:Q78)</f>
        <v>1.2457867475380175</v>
      </c>
      <c r="AK78" s="65">
        <f>AVERAGE(R78:V78)</f>
        <v>1.1932712533992909</v>
      </c>
      <c r="AL78" s="65">
        <f>AVERAGE(W78:AA78)</f>
        <v>1.2747424069004363</v>
      </c>
      <c r="AM78" s="65">
        <f>AVERAGE(AB78:AF78)</f>
        <v>1.4118604659422664</v>
      </c>
      <c r="AN78" s="66"/>
      <c r="AO78" s="65">
        <f>AVERAGE(AH78:AI78)</f>
        <v>0.96922217322589344</v>
      </c>
      <c r="AP78" s="65">
        <f>AVERAGE(AJ78:AK78)</f>
        <v>1.2195290004686541</v>
      </c>
      <c r="AQ78" s="65">
        <f>AVERAGE(AL78:AM78)</f>
        <v>1.3433014364213514</v>
      </c>
    </row>
    <row r="79" spans="1:43" s="9" customFormat="1" x14ac:dyDescent="0.25">
      <c r="A79" s="13" t="s">
        <v>421</v>
      </c>
      <c r="B79" s="13"/>
      <c r="C79" s="52">
        <f>SUM(C53:C58)</f>
        <v>4.315016496532622E-2</v>
      </c>
      <c r="D79" s="52">
        <f t="shared" ref="D79:AF79" si="14">SUM(D53:D58)</f>
        <v>7.1024557196952526E-2</v>
      </c>
      <c r="E79" s="52">
        <f t="shared" si="14"/>
        <v>9.0201502456845495E-2</v>
      </c>
      <c r="F79" s="52">
        <f t="shared" si="14"/>
        <v>0.1015607644673138</v>
      </c>
      <c r="G79" s="52">
        <f t="shared" si="14"/>
        <v>0.10750508342223916</v>
      </c>
      <c r="H79" s="52">
        <f t="shared" si="14"/>
        <v>0.11158822369960725</v>
      </c>
      <c r="I79" s="52">
        <f t="shared" si="14"/>
        <v>0.1106425667064066</v>
      </c>
      <c r="J79" s="52">
        <f t="shared" si="14"/>
        <v>0.10888025978868983</v>
      </c>
      <c r="K79" s="52">
        <f t="shared" si="14"/>
        <v>0.10394726079764416</v>
      </c>
      <c r="L79" s="52">
        <f t="shared" si="14"/>
        <v>9.8750075795917019E-2</v>
      </c>
      <c r="M79" s="52">
        <f t="shared" si="14"/>
        <v>9.5856760483984768E-2</v>
      </c>
      <c r="N79" s="52">
        <f t="shared" si="14"/>
        <v>9.1209827195525991E-2</v>
      </c>
      <c r="O79" s="52">
        <f t="shared" si="14"/>
        <v>8.4630276597954079E-2</v>
      </c>
      <c r="P79" s="52">
        <f t="shared" si="14"/>
        <v>7.7895358899640513E-2</v>
      </c>
      <c r="Q79" s="52">
        <f t="shared" si="14"/>
        <v>7.3818482254365575E-2</v>
      </c>
      <c r="R79" s="52">
        <f t="shared" si="14"/>
        <v>6.8352611079927683E-2</v>
      </c>
      <c r="S79" s="52">
        <f t="shared" si="14"/>
        <v>6.47395722926008E-2</v>
      </c>
      <c r="T79" s="52">
        <f t="shared" si="14"/>
        <v>6.3434702430025386E-2</v>
      </c>
      <c r="U79" s="52">
        <f t="shared" si="14"/>
        <v>6.1962920478590533E-2</v>
      </c>
      <c r="V79" s="52">
        <f t="shared" si="14"/>
        <v>6.2246693165691154E-2</v>
      </c>
      <c r="W79" s="52">
        <f t="shared" si="14"/>
        <v>6.377348198654649E-2</v>
      </c>
      <c r="X79" s="52">
        <f t="shared" si="14"/>
        <v>6.573989285531355E-2</v>
      </c>
      <c r="Y79" s="52">
        <f t="shared" si="14"/>
        <v>6.7786230387048826E-2</v>
      </c>
      <c r="Z79" s="52">
        <f t="shared" si="14"/>
        <v>6.9011073803843706E-2</v>
      </c>
      <c r="AA79" s="52">
        <f t="shared" si="14"/>
        <v>7.0628302952090022E-2</v>
      </c>
      <c r="AB79" s="52">
        <f t="shared" si="14"/>
        <v>7.3123541217174404E-2</v>
      </c>
      <c r="AC79" s="52">
        <f t="shared" si="14"/>
        <v>7.5652108521013534E-2</v>
      </c>
      <c r="AD79" s="52">
        <f t="shared" si="14"/>
        <v>7.7794907789861284E-2</v>
      </c>
      <c r="AE79" s="52">
        <f t="shared" si="14"/>
        <v>7.9779049594028567E-2</v>
      </c>
      <c r="AF79" s="52">
        <f t="shared" si="14"/>
        <v>8.0951655266701478E-2</v>
      </c>
      <c r="AG79" s="67"/>
      <c r="AH79" s="65">
        <f t="shared" si="1"/>
        <v>8.2688414501735447E-2</v>
      </c>
      <c r="AI79" s="65">
        <f t="shared" si="2"/>
        <v>0.10676167735765296</v>
      </c>
      <c r="AJ79" s="65">
        <f t="shared" si="3"/>
        <v>8.4682141086294196E-2</v>
      </c>
      <c r="AK79" s="65">
        <f t="shared" si="4"/>
        <v>6.4147299889367099E-2</v>
      </c>
      <c r="AL79" s="65">
        <f t="shared" si="5"/>
        <v>6.7387796396968527E-2</v>
      </c>
      <c r="AM79" s="65">
        <f t="shared" si="6"/>
        <v>7.7460252477755856E-2</v>
      </c>
      <c r="AN79" s="66"/>
      <c r="AO79" s="65">
        <f t="shared" si="7"/>
        <v>9.4725045929694204E-2</v>
      </c>
      <c r="AP79" s="65">
        <f t="shared" si="8"/>
        <v>7.4414720487830655E-2</v>
      </c>
      <c r="AQ79" s="65">
        <f t="shared" si="9"/>
        <v>7.2424024437362192E-2</v>
      </c>
    </row>
    <row r="80" spans="1:43" s="9" customFormat="1" x14ac:dyDescent="0.25">
      <c r="A80" s="13" t="s">
        <v>423</v>
      </c>
      <c r="B80" s="13"/>
      <c r="C80" s="52">
        <f>C59</f>
        <v>2.2889013343938856E-2</v>
      </c>
      <c r="D80" s="52">
        <f t="shared" ref="D80:AF80" si="15">D59</f>
        <v>3.6959044813376016E-2</v>
      </c>
      <c r="E80" s="52">
        <f t="shared" si="15"/>
        <v>4.9657037272787093E-2</v>
      </c>
      <c r="F80" s="52">
        <f t="shared" si="15"/>
        <v>5.978153047177754E-2</v>
      </c>
      <c r="G80" s="52">
        <f t="shared" si="15"/>
        <v>6.7680872759784502E-2</v>
      </c>
      <c r="H80" s="52">
        <f t="shared" si="15"/>
        <v>7.4619099914234155E-2</v>
      </c>
      <c r="I80" s="52">
        <f t="shared" si="15"/>
        <v>8.0379646255358109E-2</v>
      </c>
      <c r="J80" s="52">
        <f t="shared" si="15"/>
        <v>8.5926794779223256E-2</v>
      </c>
      <c r="K80" s="52">
        <f t="shared" si="15"/>
        <v>9.0961159593239679E-2</v>
      </c>
      <c r="L80" s="52">
        <f t="shared" si="15"/>
        <v>9.5993571953338547E-2</v>
      </c>
      <c r="M80" s="52">
        <f t="shared" si="15"/>
        <v>0.10178597541670123</v>
      </c>
      <c r="N80" s="52">
        <f t="shared" si="15"/>
        <v>0.10749690867865427</v>
      </c>
      <c r="O80" s="52">
        <f t="shared" si="15"/>
        <v>0.1125809407351436</v>
      </c>
      <c r="P80" s="52">
        <f t="shared" si="15"/>
        <v>0.11720425669514055</v>
      </c>
      <c r="Q80" s="52">
        <f t="shared" si="15"/>
        <v>0.12214503997810087</v>
      </c>
      <c r="R80" s="52">
        <f t="shared" si="15"/>
        <v>0.12662392837534781</v>
      </c>
      <c r="S80" s="52">
        <f t="shared" si="15"/>
        <v>0.13111851060362689</v>
      </c>
      <c r="T80" s="52">
        <f t="shared" si="15"/>
        <v>0.13595355565422193</v>
      </c>
      <c r="U80" s="52">
        <f t="shared" si="15"/>
        <v>0.14058396323820344</v>
      </c>
      <c r="V80" s="52">
        <f t="shared" si="15"/>
        <v>0.14527009444225236</v>
      </c>
      <c r="W80" s="52">
        <f t="shared" si="15"/>
        <v>0.15001499251432646</v>
      </c>
      <c r="X80" s="52">
        <f t="shared" si="15"/>
        <v>0.15461583693791331</v>
      </c>
      <c r="Y80" s="52">
        <f t="shared" si="15"/>
        <v>0.15891641934583967</v>
      </c>
      <c r="Z80" s="52">
        <f t="shared" si="15"/>
        <v>0.16264153725771577</v>
      </c>
      <c r="AA80" s="52">
        <f t="shared" si="15"/>
        <v>0.16603668078791164</v>
      </c>
      <c r="AB80" s="52">
        <f t="shared" si="15"/>
        <v>0.16936898708490539</v>
      </c>
      <c r="AC80" s="52">
        <f t="shared" si="15"/>
        <v>0.17254396448200249</v>
      </c>
      <c r="AD80" s="52">
        <f t="shared" si="15"/>
        <v>0.1754133151081152</v>
      </c>
      <c r="AE80" s="52">
        <f t="shared" si="15"/>
        <v>0.1779874121596044</v>
      </c>
      <c r="AF80" s="52">
        <f t="shared" si="15"/>
        <v>0.18011146749198859</v>
      </c>
      <c r="AG80" s="67"/>
      <c r="AH80" s="65">
        <f t="shared" si="1"/>
        <v>4.7393499732332797E-2</v>
      </c>
      <c r="AI80" s="65">
        <f t="shared" si="2"/>
        <v>8.5576054499078749E-2</v>
      </c>
      <c r="AJ80" s="65">
        <f t="shared" si="3"/>
        <v>0.11224262430074812</v>
      </c>
      <c r="AK80" s="65">
        <f t="shared" si="4"/>
        <v>0.13591001046273049</v>
      </c>
      <c r="AL80" s="65">
        <f t="shared" si="5"/>
        <v>0.15844509336874138</v>
      </c>
      <c r="AM80" s="65">
        <f t="shared" si="6"/>
        <v>0.17508502926532321</v>
      </c>
      <c r="AN80" s="66"/>
      <c r="AO80" s="65">
        <f t="shared" si="7"/>
        <v>6.6484777115705773E-2</v>
      </c>
      <c r="AP80" s="65">
        <f t="shared" si="8"/>
        <v>0.1240763173817393</v>
      </c>
      <c r="AQ80" s="65">
        <f t="shared" si="9"/>
        <v>0.16676506131703228</v>
      </c>
    </row>
    <row r="81" spans="1:43" s="9" customFormat="1" x14ac:dyDescent="0.25">
      <c r="A81" s="13" t="s">
        <v>426</v>
      </c>
      <c r="B81" s="13"/>
      <c r="C81" s="52">
        <f>C72</f>
        <v>4.0377197257147578E-2</v>
      </c>
      <c r="D81" s="52">
        <f t="shared" ref="D81:AF81" si="16">D72</f>
        <v>5.2123932699203554E-2</v>
      </c>
      <c r="E81" s="52">
        <f t="shared" si="16"/>
        <v>6.3838654633503911E-2</v>
      </c>
      <c r="F81" s="52">
        <f t="shared" si="16"/>
        <v>7.522509322981534E-2</v>
      </c>
      <c r="G81" s="52">
        <f t="shared" si="16"/>
        <v>8.6208976481414304E-2</v>
      </c>
      <c r="H81" s="52">
        <f t="shared" si="16"/>
        <v>9.6897429392488174E-2</v>
      </c>
      <c r="I81" s="52">
        <f t="shared" si="16"/>
        <v>0.10713207437171247</v>
      </c>
      <c r="J81" s="52">
        <f t="shared" si="16"/>
        <v>0.11710059523305627</v>
      </c>
      <c r="K81" s="52">
        <f t="shared" si="16"/>
        <v>0.12666830102635895</v>
      </c>
      <c r="L81" s="52">
        <f t="shared" si="16"/>
        <v>0.13598362193215222</v>
      </c>
      <c r="M81" s="52">
        <f t="shared" si="16"/>
        <v>0.14515277253949133</v>
      </c>
      <c r="N81" s="52">
        <f t="shared" si="16"/>
        <v>0.15401923264889855</v>
      </c>
      <c r="O81" s="52">
        <f t="shared" si="16"/>
        <v>0.16251075427611866</v>
      </c>
      <c r="P81" s="52">
        <f t="shared" si="16"/>
        <v>0.17070380458290318</v>
      </c>
      <c r="Q81" s="52">
        <f t="shared" si="16"/>
        <v>0.17878031859052734</v>
      </c>
      <c r="R81" s="52">
        <f t="shared" si="16"/>
        <v>0.18653148617524568</v>
      </c>
      <c r="S81" s="52">
        <f t="shared" si="16"/>
        <v>0.19411911434301021</v>
      </c>
      <c r="T81" s="52">
        <f t="shared" si="16"/>
        <v>0.20161979557184923</v>
      </c>
      <c r="U81" s="52">
        <f t="shared" si="16"/>
        <v>0.20888104408440503</v>
      </c>
      <c r="V81" s="52">
        <f t="shared" si="16"/>
        <v>0.21599630199207809</v>
      </c>
      <c r="W81" s="52">
        <f t="shared" si="16"/>
        <v>0.22297785078900101</v>
      </c>
      <c r="X81" s="52">
        <f t="shared" si="16"/>
        <v>0.22976539538653321</v>
      </c>
      <c r="Y81" s="52">
        <f t="shared" si="16"/>
        <v>0.23633542514502739</v>
      </c>
      <c r="Z81" s="52">
        <f t="shared" si="16"/>
        <v>0.24261340175083418</v>
      </c>
      <c r="AA81" s="52">
        <f t="shared" si="16"/>
        <v>0.24867513729805799</v>
      </c>
      <c r="AB81" s="52">
        <f t="shared" si="16"/>
        <v>0.25456534550053772</v>
      </c>
      <c r="AC81" s="52">
        <f t="shared" si="16"/>
        <v>0.26025234889689181</v>
      </c>
      <c r="AD81" s="52">
        <f t="shared" si="16"/>
        <v>0.26570085690666578</v>
      </c>
      <c r="AE81" s="52">
        <f t="shared" si="16"/>
        <v>0.2709213778126533</v>
      </c>
      <c r="AF81" s="52">
        <f t="shared" si="16"/>
        <v>0.2758654115440804</v>
      </c>
      <c r="AG81" s="67"/>
      <c r="AH81" s="65">
        <f>AVERAGE(C81:G81)</f>
        <v>6.3554770860216936E-2</v>
      </c>
      <c r="AI81" s="65">
        <f>AVERAGE(H81:L81)</f>
        <v>0.11675640439115362</v>
      </c>
      <c r="AJ81" s="65">
        <f>AVERAGE(M81:Q81)</f>
        <v>0.16223337652758782</v>
      </c>
      <c r="AK81" s="65">
        <f>AVERAGE(R81:V81)</f>
        <v>0.20142954843331765</v>
      </c>
      <c r="AL81" s="65">
        <f>AVERAGE(W81:AA81)</f>
        <v>0.23607344207389075</v>
      </c>
      <c r="AM81" s="65">
        <f>AVERAGE(AB81:AF81)</f>
        <v>0.2654610681321658</v>
      </c>
      <c r="AN81" s="66"/>
      <c r="AO81" s="65">
        <f>AVERAGE(AH81:AI81)</f>
        <v>9.0155587625685277E-2</v>
      </c>
      <c r="AP81" s="65">
        <f>AVERAGE(AJ81:AK81)</f>
        <v>0.18183146248045273</v>
      </c>
      <c r="AQ81" s="65">
        <f>AVERAGE(AL81:AM81)</f>
        <v>0.25076725510302827</v>
      </c>
    </row>
    <row r="82" spans="1:43" s="9" customFormat="1" x14ac:dyDescent="0.25">
      <c r="A82" s="13" t="s">
        <v>425</v>
      </c>
      <c r="B82" s="13"/>
      <c r="C82" s="52">
        <f>SUM(C51:C52)</f>
        <v>1.1228672276309314E-2</v>
      </c>
      <c r="D82" s="52">
        <f t="shared" ref="D82:AF82" si="17">SUM(D51:D52)</f>
        <v>1.9553132905288276E-2</v>
      </c>
      <c r="E82" s="52">
        <f t="shared" si="17"/>
        <v>2.6444598459963588E-2</v>
      </c>
      <c r="F82" s="52">
        <f t="shared" si="17"/>
        <v>3.1354928720962905E-2</v>
      </c>
      <c r="G82" s="52">
        <f t="shared" si="17"/>
        <v>3.4406093408646025E-2</v>
      </c>
      <c r="H82" s="52">
        <f t="shared" si="17"/>
        <v>3.6313982478396595E-2</v>
      </c>
      <c r="I82" s="52">
        <f t="shared" si="17"/>
        <v>3.647527218727941E-2</v>
      </c>
      <c r="J82" s="52">
        <f t="shared" si="17"/>
        <v>3.5855945011689788E-2</v>
      </c>
      <c r="K82" s="52">
        <f t="shared" si="17"/>
        <v>3.4109192540130021E-2</v>
      </c>
      <c r="L82" s="52">
        <f t="shared" si="17"/>
        <v>3.1957669609976827E-2</v>
      </c>
      <c r="M82" s="52">
        <f t="shared" si="17"/>
        <v>3.015049362464629E-2</v>
      </c>
      <c r="N82" s="52">
        <f t="shared" si="17"/>
        <v>2.7963012091130463E-2</v>
      </c>
      <c r="O82" s="52">
        <f t="shared" si="17"/>
        <v>2.5287866365981924E-2</v>
      </c>
      <c r="P82" s="52">
        <f t="shared" si="17"/>
        <v>2.2486599823462169E-2</v>
      </c>
      <c r="Q82" s="52">
        <f t="shared" si="17"/>
        <v>2.0276342180101832E-2</v>
      </c>
      <c r="R82" s="52">
        <f t="shared" si="17"/>
        <v>1.7870846927273892E-2</v>
      </c>
      <c r="S82" s="52">
        <f t="shared" si="17"/>
        <v>1.5941014863630011E-2</v>
      </c>
      <c r="T82" s="52">
        <f t="shared" si="17"/>
        <v>1.469518711054572E-2</v>
      </c>
      <c r="U82" s="52">
        <f t="shared" si="17"/>
        <v>1.3629322319215396E-2</v>
      </c>
      <c r="V82" s="52">
        <f t="shared" si="17"/>
        <v>1.3119995032186006E-2</v>
      </c>
      <c r="W82" s="52">
        <f t="shared" si="17"/>
        <v>1.3089608492979944E-2</v>
      </c>
      <c r="X82" s="52">
        <f t="shared" si="17"/>
        <v>1.3344147819621583E-2</v>
      </c>
      <c r="Y82" s="52">
        <f t="shared" si="17"/>
        <v>1.3753596667791253E-2</v>
      </c>
      <c r="Z82" s="52">
        <f t="shared" si="17"/>
        <v>1.4056769534876178E-2</v>
      </c>
      <c r="AA82" s="52">
        <f t="shared" si="17"/>
        <v>1.446597045649553E-2</v>
      </c>
      <c r="AB82" s="52">
        <f t="shared" si="17"/>
        <v>1.5111444289630219E-2</v>
      </c>
      <c r="AC82" s="52">
        <f t="shared" si="17"/>
        <v>1.5828208871404299E-2</v>
      </c>
      <c r="AD82" s="52">
        <f t="shared" si="17"/>
        <v>1.6496124336275581E-2</v>
      </c>
      <c r="AE82" s="52">
        <f t="shared" si="17"/>
        <v>1.7133822763393307E-2</v>
      </c>
      <c r="AF82" s="52">
        <f t="shared" si="17"/>
        <v>1.7575827141320298E-2</v>
      </c>
      <c r="AG82" s="67"/>
      <c r="AH82" s="65">
        <f>AVERAGE(C82:G82)</f>
        <v>2.4597485154234024E-2</v>
      </c>
      <c r="AI82" s="65">
        <f>AVERAGE(H82:L82)</f>
        <v>3.4942412365494523E-2</v>
      </c>
      <c r="AJ82" s="65">
        <f>AVERAGE(M82:Q82)</f>
        <v>2.5232862817064539E-2</v>
      </c>
      <c r="AK82" s="65">
        <f>AVERAGE(R82:V82)</f>
        <v>1.5051273250570204E-2</v>
      </c>
      <c r="AL82" s="65">
        <f>AVERAGE(W82:AA82)</f>
        <v>1.3742018594352898E-2</v>
      </c>
      <c r="AM82" s="65">
        <f>AVERAGE(AB82:AF82)</f>
        <v>1.6429085480404743E-2</v>
      </c>
      <c r="AN82" s="66"/>
      <c r="AO82" s="65">
        <f>AVERAGE(AH82:AI82)</f>
        <v>2.9769948759864273E-2</v>
      </c>
      <c r="AP82" s="65">
        <f>AVERAGE(AJ82:AK82)</f>
        <v>2.0142068033817372E-2</v>
      </c>
      <c r="AQ82" s="65">
        <f>AVERAGE(AL82:AM82)</f>
        <v>1.5085552037378821E-2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7.0100866893172409E-2</v>
      </c>
      <c r="D87" s="52">
        <f t="shared" ref="D87:AF92" si="19">D60</f>
        <v>0.11067118070171786</v>
      </c>
      <c r="E87" s="52">
        <f t="shared" si="19"/>
        <v>0.13009732909047322</v>
      </c>
      <c r="F87" s="52">
        <f t="shared" si="19"/>
        <v>0.13712345427232181</v>
      </c>
      <c r="G87" s="52">
        <f t="shared" si="19"/>
        <v>0.14841441194210092</v>
      </c>
      <c r="H87" s="52">
        <f t="shared" si="19"/>
        <v>0.17921817653809083</v>
      </c>
      <c r="I87" s="52">
        <f t="shared" si="19"/>
        <v>0.19345773062577382</v>
      </c>
      <c r="J87" s="52">
        <f t="shared" si="19"/>
        <v>0.19818595419809235</v>
      </c>
      <c r="K87" s="52">
        <f t="shared" si="19"/>
        <v>0.19828530481237985</v>
      </c>
      <c r="L87" s="52">
        <f t="shared" si="19"/>
        <v>0.19492449025474484</v>
      </c>
      <c r="M87" s="52">
        <f t="shared" si="19"/>
        <v>0.17221270173804254</v>
      </c>
      <c r="N87" s="52">
        <f t="shared" si="19"/>
        <v>0.16034678219931892</v>
      </c>
      <c r="O87" s="52">
        <f t="shared" si="19"/>
        <v>0.15487627166305937</v>
      </c>
      <c r="P87" s="52">
        <f t="shared" si="19"/>
        <v>0.15294983360592196</v>
      </c>
      <c r="Q87" s="52">
        <f t="shared" si="19"/>
        <v>0.15680615491596636</v>
      </c>
      <c r="R87" s="52">
        <f t="shared" si="19"/>
        <v>0.15319000790783147</v>
      </c>
      <c r="S87" s="52">
        <f t="shared" si="19"/>
        <v>0.15189583794039685</v>
      </c>
      <c r="T87" s="52">
        <f t="shared" si="19"/>
        <v>0.15183825280432769</v>
      </c>
      <c r="U87" s="52">
        <f t="shared" si="19"/>
        <v>0.15221173014531131</v>
      </c>
      <c r="V87" s="52">
        <f t="shared" si="19"/>
        <v>0.16743113558326725</v>
      </c>
      <c r="W87" s="52">
        <f t="shared" si="19"/>
        <v>0.1755327806098243</v>
      </c>
      <c r="X87" s="52">
        <f t="shared" si="19"/>
        <v>0.17872898927125705</v>
      </c>
      <c r="Y87" s="52">
        <f t="shared" si="19"/>
        <v>0.17897019389160718</v>
      </c>
      <c r="Z87" s="52">
        <f t="shared" si="19"/>
        <v>0.17745130032627451</v>
      </c>
      <c r="AA87" s="52">
        <f t="shared" si="19"/>
        <v>0.17489595565267266</v>
      </c>
      <c r="AB87" s="52">
        <f t="shared" si="19"/>
        <v>0.17796022972133982</v>
      </c>
      <c r="AC87" s="52">
        <f t="shared" si="19"/>
        <v>0.17760088418143311</v>
      </c>
      <c r="AD87" s="52">
        <f t="shared" si="19"/>
        <v>0.17517650350538813</v>
      </c>
      <c r="AE87" s="52">
        <f t="shared" si="19"/>
        <v>0.17163831366818572</v>
      </c>
      <c r="AF87" s="52">
        <f t="shared" si="19"/>
        <v>0.16755722489399952</v>
      </c>
      <c r="AH87" s="65">
        <f t="shared" ref="AH87:AH93" si="20">AVERAGE(C87:G87)</f>
        <v>0.11928144857995723</v>
      </c>
      <c r="AI87" s="65">
        <f t="shared" ref="AI87:AI93" si="21">AVERAGE(H87:L87)</f>
        <v>0.19281433128581632</v>
      </c>
      <c r="AJ87" s="65">
        <f t="shared" ref="AJ87:AJ93" si="22">AVERAGE(M87:Q87)</f>
        <v>0.15943834882446184</v>
      </c>
      <c r="AK87" s="65">
        <f t="shared" ref="AK87:AK93" si="23">AVERAGE(R87:V87)</f>
        <v>0.15531339287622692</v>
      </c>
      <c r="AL87" s="65">
        <f t="shared" ref="AL87:AL93" si="24">AVERAGE(W87:AA87)</f>
        <v>0.17711584395032715</v>
      </c>
      <c r="AM87" s="65">
        <f t="shared" ref="AM87:AM93" si="25">AVERAGE(AB87:AF87)</f>
        <v>0.17398663119406926</v>
      </c>
      <c r="AN87" s="66"/>
      <c r="AO87" s="65">
        <f t="shared" ref="AO87:AO93" si="26">AVERAGE(AH87:AI87)</f>
        <v>0.15604788993288676</v>
      </c>
      <c r="AP87" s="65">
        <f t="shared" ref="AP87:AP93" si="27">AVERAGE(AJ87:AK87)</f>
        <v>0.15737587085034438</v>
      </c>
      <c r="AQ87" s="65">
        <f t="shared" ref="AQ87:AQ93" si="28">AVERAGE(AL87:AM87)</f>
        <v>0.1755512375721982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1.5485209883447086E-2</v>
      </c>
      <c r="D88" s="52">
        <f t="shared" si="30"/>
        <v>2.8670308784667895E-2</v>
      </c>
      <c r="E88" s="52">
        <f t="shared" si="30"/>
        <v>3.6280274313018633E-2</v>
      </c>
      <c r="F88" s="52">
        <f t="shared" si="30"/>
        <v>3.9190318713799334E-2</v>
      </c>
      <c r="G88" s="52">
        <f t="shared" si="30"/>
        <v>3.9382038365311428E-2</v>
      </c>
      <c r="H88" s="52">
        <f t="shared" si="30"/>
        <v>3.837288067351434E-2</v>
      </c>
      <c r="I88" s="52">
        <f t="shared" si="30"/>
        <v>3.3702245153712278E-2</v>
      </c>
      <c r="J88" s="52">
        <f t="shared" si="30"/>
        <v>3.0846255472905822E-2</v>
      </c>
      <c r="K88" s="52">
        <f t="shared" si="30"/>
        <v>2.5319023390070541E-2</v>
      </c>
      <c r="L88" s="52">
        <f t="shared" si="30"/>
        <v>2.2511236568854662E-2</v>
      </c>
      <c r="M88" s="52">
        <f t="shared" si="30"/>
        <v>5.8718588346831642E-2</v>
      </c>
      <c r="N88" s="52">
        <f t="shared" si="30"/>
        <v>8.3198614332592929E-2</v>
      </c>
      <c r="O88" s="52">
        <f t="shared" si="30"/>
        <v>9.6333861933914633E-2</v>
      </c>
      <c r="P88" s="52">
        <f t="shared" si="30"/>
        <v>0.10089971248347795</v>
      </c>
      <c r="Q88" s="52">
        <f t="shared" si="30"/>
        <v>0.10072047306716138</v>
      </c>
      <c r="R88" s="52">
        <f t="shared" si="30"/>
        <v>9.8483956384888077E-2</v>
      </c>
      <c r="S88" s="52">
        <f t="shared" si="19"/>
        <v>9.9811686098596419E-2</v>
      </c>
      <c r="T88" s="52">
        <f t="shared" si="19"/>
        <v>9.9153981005076372E-2</v>
      </c>
      <c r="U88" s="52">
        <f t="shared" si="19"/>
        <v>9.7572011469552716E-2</v>
      </c>
      <c r="V88" s="52">
        <f t="shared" si="19"/>
        <v>9.5696493866761961E-2</v>
      </c>
      <c r="W88" s="52">
        <f t="shared" si="19"/>
        <v>9.3829392493694777E-2</v>
      </c>
      <c r="X88" s="52">
        <f t="shared" si="19"/>
        <v>9.6018523419848054E-2</v>
      </c>
      <c r="Y88" s="52">
        <f t="shared" si="19"/>
        <v>9.6473695975674387E-2</v>
      </c>
      <c r="Z88" s="52">
        <f t="shared" si="19"/>
        <v>9.5908986888856462E-2</v>
      </c>
      <c r="AA88" s="52">
        <f t="shared" si="19"/>
        <v>9.4832688549720962E-2</v>
      </c>
      <c r="AB88" s="52">
        <f t="shared" si="19"/>
        <v>9.3539225558084471E-2</v>
      </c>
      <c r="AC88" s="52">
        <f t="shared" si="19"/>
        <v>9.2181212660991801E-2</v>
      </c>
      <c r="AD88" s="52">
        <f t="shared" si="19"/>
        <v>9.0830079874909889E-2</v>
      </c>
      <c r="AE88" s="52">
        <f t="shared" si="19"/>
        <v>8.9514778635902917E-2</v>
      </c>
      <c r="AF88" s="52">
        <f t="shared" si="19"/>
        <v>8.82428371558754E-2</v>
      </c>
      <c r="AH88" s="65">
        <f t="shared" si="20"/>
        <v>3.1801630012048873E-2</v>
      </c>
      <c r="AI88" s="65">
        <f t="shared" si="21"/>
        <v>3.0150328251811531E-2</v>
      </c>
      <c r="AJ88" s="65">
        <f t="shared" si="22"/>
        <v>8.7974250032795714E-2</v>
      </c>
      <c r="AK88" s="65">
        <f t="shared" si="23"/>
        <v>9.8143625764975109E-2</v>
      </c>
      <c r="AL88" s="65">
        <f t="shared" si="24"/>
        <v>9.5412657465558937E-2</v>
      </c>
      <c r="AM88" s="65">
        <f t="shared" si="25"/>
        <v>9.0861626777152898E-2</v>
      </c>
      <c r="AN88" s="66"/>
      <c r="AO88" s="65">
        <f t="shared" si="26"/>
        <v>3.0975979131930204E-2</v>
      </c>
      <c r="AP88" s="65">
        <f t="shared" si="27"/>
        <v>9.3058937898885419E-2</v>
      </c>
      <c r="AQ88" s="65">
        <f t="shared" si="28"/>
        <v>9.3137142121355918E-2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8.676199905600937E-3</v>
      </c>
      <c r="D89" s="52">
        <f t="shared" si="19"/>
        <v>1.4901133810832363E-2</v>
      </c>
      <c r="E89" s="52">
        <f t="shared" si="19"/>
        <v>1.8706469690956126E-2</v>
      </c>
      <c r="F89" s="52">
        <f t="shared" si="19"/>
        <v>2.0780850002541738E-2</v>
      </c>
      <c r="G89" s="52">
        <f t="shared" si="19"/>
        <v>2.1774536524055869E-2</v>
      </c>
      <c r="H89" s="52">
        <f t="shared" si="19"/>
        <v>2.2851421592215312E-2</v>
      </c>
      <c r="I89" s="52">
        <f t="shared" si="19"/>
        <v>2.3179500134996887E-2</v>
      </c>
      <c r="J89" s="52">
        <f t="shared" si="19"/>
        <v>2.3020596111692816E-2</v>
      </c>
      <c r="K89" s="52">
        <f t="shared" si="19"/>
        <v>2.253243114348228E-2</v>
      </c>
      <c r="L89" s="52">
        <f t="shared" si="19"/>
        <v>2.18074874487823E-2</v>
      </c>
      <c r="M89" s="52">
        <f t="shared" si="19"/>
        <v>2.0443873818427997E-2</v>
      </c>
      <c r="N89" s="52">
        <f t="shared" si="19"/>
        <v>1.9166135774273341E-2</v>
      </c>
      <c r="O89" s="52">
        <f t="shared" si="19"/>
        <v>1.7909020583491406E-2</v>
      </c>
      <c r="P89" s="52">
        <f t="shared" si="19"/>
        <v>1.6643382504011574E-2</v>
      </c>
      <c r="Q89" s="52">
        <f t="shared" si="19"/>
        <v>1.537132494176878E-2</v>
      </c>
      <c r="R89" s="52">
        <f t="shared" si="19"/>
        <v>1.3844949687152356E-2</v>
      </c>
      <c r="S89" s="52">
        <f t="shared" si="19"/>
        <v>1.2480856964052933E-2</v>
      </c>
      <c r="T89" s="52">
        <f t="shared" si="19"/>
        <v>1.1249057059738157E-2</v>
      </c>
      <c r="U89" s="52">
        <f t="shared" si="19"/>
        <v>1.0132799925590978E-2</v>
      </c>
      <c r="V89" s="52">
        <f t="shared" si="19"/>
        <v>9.1493699101029453E-3</v>
      </c>
      <c r="W89" s="52">
        <f t="shared" si="19"/>
        <v>8.2802190008614031E-3</v>
      </c>
      <c r="X89" s="52">
        <f t="shared" si="19"/>
        <v>7.5138262312028211E-3</v>
      </c>
      <c r="Y89" s="52">
        <f t="shared" si="19"/>
        <v>6.8518802118566549E-3</v>
      </c>
      <c r="Z89" s="52">
        <f t="shared" si="19"/>
        <v>6.2906278330207245E-3</v>
      </c>
      <c r="AA89" s="52">
        <f t="shared" si="19"/>
        <v>5.8244816458035273E-3</v>
      </c>
      <c r="AB89" s="52">
        <f t="shared" si="19"/>
        <v>5.6906545451679124E-3</v>
      </c>
      <c r="AC89" s="52">
        <f t="shared" si="19"/>
        <v>5.5127477850613303E-3</v>
      </c>
      <c r="AD89" s="52">
        <f t="shared" si="19"/>
        <v>5.3270949419274762E-3</v>
      </c>
      <c r="AE89" s="52">
        <f t="shared" si="19"/>
        <v>5.1554254465841958E-3</v>
      </c>
      <c r="AF89" s="52">
        <f t="shared" si="19"/>
        <v>5.0057709535884301E-3</v>
      </c>
      <c r="AH89" s="65">
        <f t="shared" si="20"/>
        <v>1.6967837986797404E-2</v>
      </c>
      <c r="AI89" s="65">
        <f t="shared" si="21"/>
        <v>2.2678287286233917E-2</v>
      </c>
      <c r="AJ89" s="65">
        <f t="shared" si="22"/>
        <v>1.7906747524394619E-2</v>
      </c>
      <c r="AK89" s="65">
        <f t="shared" si="23"/>
        <v>1.1371406709327476E-2</v>
      </c>
      <c r="AL89" s="65">
        <f t="shared" si="24"/>
        <v>6.9522069845490263E-3</v>
      </c>
      <c r="AM89" s="65">
        <f t="shared" si="25"/>
        <v>5.338338734465869E-3</v>
      </c>
      <c r="AN89" s="66"/>
      <c r="AO89" s="65">
        <f t="shared" si="26"/>
        <v>1.9823062636515662E-2</v>
      </c>
      <c r="AP89" s="65">
        <f t="shared" si="27"/>
        <v>1.4639077116861047E-2</v>
      </c>
      <c r="AQ89" s="65">
        <f t="shared" si="28"/>
        <v>6.1452728595074481E-3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1.7335629354170046E-3</v>
      </c>
      <c r="D90" s="52">
        <f t="shared" si="19"/>
        <v>3.2322599247802679E-3</v>
      </c>
      <c r="E90" s="52">
        <f t="shared" si="19"/>
        <v>4.550118835796849E-3</v>
      </c>
      <c r="F90" s="52">
        <f t="shared" si="19"/>
        <v>5.7024822414701581E-3</v>
      </c>
      <c r="G90" s="52">
        <f t="shared" si="19"/>
        <v>6.8231036094613118E-3</v>
      </c>
      <c r="H90" s="52">
        <f t="shared" si="19"/>
        <v>8.4057318106175623E-3</v>
      </c>
      <c r="I90" s="52">
        <f t="shared" si="19"/>
        <v>9.9118435684614481E-3</v>
      </c>
      <c r="J90" s="52">
        <f t="shared" si="19"/>
        <v>1.1351033483813791E-2</v>
      </c>
      <c r="K90" s="52">
        <f t="shared" si="19"/>
        <v>1.2724007900916842E-2</v>
      </c>
      <c r="L90" s="52">
        <f t="shared" si="19"/>
        <v>1.8992667266255776E-2</v>
      </c>
      <c r="M90" s="52">
        <f t="shared" si="19"/>
        <v>1.4910475278630885E-2</v>
      </c>
      <c r="N90" s="52">
        <f t="shared" si="19"/>
        <v>1.2690103542327276E-2</v>
      </c>
      <c r="O90" s="52">
        <f t="shared" si="19"/>
        <v>1.1664136776369575E-2</v>
      </c>
      <c r="P90" s="52">
        <f t="shared" si="19"/>
        <v>1.1321938740561583E-2</v>
      </c>
      <c r="Q90" s="52">
        <f t="shared" si="19"/>
        <v>1.3165699001016305E-2</v>
      </c>
      <c r="R90" s="52">
        <f t="shared" si="19"/>
        <v>1.433566013097968E-2</v>
      </c>
      <c r="S90" s="52">
        <f t="shared" si="19"/>
        <v>1.5069008428754482E-2</v>
      </c>
      <c r="T90" s="52">
        <f t="shared" si="19"/>
        <v>1.5555093969692325E-2</v>
      </c>
      <c r="U90" s="52">
        <f t="shared" si="19"/>
        <v>1.5899805044074566E-2</v>
      </c>
      <c r="V90" s="52">
        <f t="shared" si="19"/>
        <v>1.3101709014454885E-2</v>
      </c>
      <c r="W90" s="52">
        <f t="shared" si="19"/>
        <v>1.1770819337059568E-2</v>
      </c>
      <c r="X90" s="52">
        <f t="shared" si="19"/>
        <v>1.1302961211108981E-2</v>
      </c>
      <c r="Y90" s="52">
        <f t="shared" si="19"/>
        <v>1.1293532871054389E-2</v>
      </c>
      <c r="Z90" s="52">
        <f t="shared" si="19"/>
        <v>1.1502345012279799E-2</v>
      </c>
      <c r="AA90" s="52">
        <f t="shared" si="19"/>
        <v>1.1804291703998056E-2</v>
      </c>
      <c r="AB90" s="52">
        <f t="shared" si="19"/>
        <v>1.2136993387793489E-2</v>
      </c>
      <c r="AC90" s="52">
        <f t="shared" si="19"/>
        <v>1.2466265874921273E-2</v>
      </c>
      <c r="AD90" s="52">
        <f t="shared" si="19"/>
        <v>1.2775726775303795E-2</v>
      </c>
      <c r="AE90" s="52">
        <f t="shared" si="19"/>
        <v>1.3061649242972054E-2</v>
      </c>
      <c r="AF90" s="52">
        <f t="shared" si="19"/>
        <v>1.3321755012400949E-2</v>
      </c>
      <c r="AH90" s="65">
        <f t="shared" si="20"/>
        <v>4.4083055093851187E-3</v>
      </c>
      <c r="AI90" s="65">
        <f t="shared" si="21"/>
        <v>1.2277056806013084E-2</v>
      </c>
      <c r="AJ90" s="65">
        <f t="shared" si="22"/>
        <v>1.2750470667781125E-2</v>
      </c>
      <c r="AK90" s="65">
        <f t="shared" si="23"/>
        <v>1.4792255317591188E-2</v>
      </c>
      <c r="AL90" s="65">
        <f t="shared" si="24"/>
        <v>1.1534790027100159E-2</v>
      </c>
      <c r="AM90" s="65">
        <f t="shared" si="25"/>
        <v>1.2752478058678313E-2</v>
      </c>
      <c r="AN90" s="66"/>
      <c r="AO90" s="65">
        <f t="shared" si="26"/>
        <v>8.3426811576991014E-3</v>
      </c>
      <c r="AP90" s="65">
        <f t="shared" si="27"/>
        <v>1.3771362992686158E-2</v>
      </c>
      <c r="AQ90" s="65">
        <f t="shared" si="28"/>
        <v>1.2143634042889236E-2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4.0963263608717035E-2</v>
      </c>
      <c r="D91" s="52">
        <f t="shared" si="19"/>
        <v>6.7396438468861536E-2</v>
      </c>
      <c r="E91" s="52">
        <f t="shared" si="19"/>
        <v>8.0623871930283253E-2</v>
      </c>
      <c r="F91" s="52">
        <f t="shared" si="19"/>
        <v>8.5336306151907973E-2</v>
      </c>
      <c r="G91" s="52">
        <f t="shared" si="19"/>
        <v>8.5571956144152583E-2</v>
      </c>
      <c r="H91" s="52">
        <f t="shared" si="19"/>
        <v>8.3819379086202461E-2</v>
      </c>
      <c r="I91" s="52">
        <f t="shared" si="19"/>
        <v>8.1500294834581405E-2</v>
      </c>
      <c r="J91" s="52">
        <f t="shared" si="19"/>
        <v>7.9238967732826293E-2</v>
      </c>
      <c r="K91" s="52">
        <f t="shared" si="19"/>
        <v>7.7254262121550246E-2</v>
      </c>
      <c r="L91" s="52">
        <f t="shared" si="19"/>
        <v>7.5289071235755026E-2</v>
      </c>
      <c r="M91" s="52">
        <f t="shared" si="19"/>
        <v>7.9480760681769069E-2</v>
      </c>
      <c r="N91" s="52">
        <f t="shared" si="19"/>
        <v>8.1060804368638703E-2</v>
      </c>
      <c r="O91" s="52">
        <f t="shared" si="19"/>
        <v>8.1100686804397332E-2</v>
      </c>
      <c r="P91" s="52">
        <f t="shared" si="19"/>
        <v>8.0356955636532612E-2</v>
      </c>
      <c r="Q91" s="52">
        <f t="shared" si="19"/>
        <v>8.5835182543185506E-2</v>
      </c>
      <c r="R91" s="52">
        <f t="shared" si="19"/>
        <v>8.8049731621697075E-2</v>
      </c>
      <c r="S91" s="52">
        <f t="shared" si="19"/>
        <v>8.8338701225774502E-2</v>
      </c>
      <c r="T91" s="52">
        <f t="shared" si="19"/>
        <v>8.7637269057487074E-2</v>
      </c>
      <c r="U91" s="52">
        <f t="shared" si="19"/>
        <v>8.6475212133076351E-2</v>
      </c>
      <c r="V91" s="52">
        <f t="shared" si="19"/>
        <v>8.5142763410916783E-2</v>
      </c>
      <c r="W91" s="52">
        <f t="shared" si="19"/>
        <v>8.3776502546042908E-2</v>
      </c>
      <c r="X91" s="52">
        <f t="shared" si="19"/>
        <v>8.2428637110215683E-2</v>
      </c>
      <c r="Y91" s="52">
        <f t="shared" si="19"/>
        <v>8.1112191481254578E-2</v>
      </c>
      <c r="Z91" s="52">
        <f t="shared" si="19"/>
        <v>7.9820372120408642E-2</v>
      </c>
      <c r="AA91" s="52">
        <f t="shared" si="19"/>
        <v>7.8550672240350047E-2</v>
      </c>
      <c r="AB91" s="52">
        <f t="shared" si="19"/>
        <v>7.7300928215239942E-2</v>
      </c>
      <c r="AC91" s="52">
        <f t="shared" si="19"/>
        <v>7.6063997013497461E-2</v>
      </c>
      <c r="AD91" s="52">
        <f t="shared" si="19"/>
        <v>7.4834423250031396E-2</v>
      </c>
      <c r="AE91" s="52">
        <f t="shared" si="19"/>
        <v>7.3612421673038261E-2</v>
      </c>
      <c r="AF91" s="52">
        <f t="shared" si="19"/>
        <v>7.2397022320531107E-2</v>
      </c>
      <c r="AH91" s="65">
        <f t="shared" si="20"/>
        <v>7.1978367260784465E-2</v>
      </c>
      <c r="AI91" s="65">
        <f t="shared" si="21"/>
        <v>7.9420395002183092E-2</v>
      </c>
      <c r="AJ91" s="65">
        <f t="shared" si="22"/>
        <v>8.1566878006904639E-2</v>
      </c>
      <c r="AK91" s="65">
        <f t="shared" si="23"/>
        <v>8.712873548979036E-2</v>
      </c>
      <c r="AL91" s="65">
        <f t="shared" si="24"/>
        <v>8.1137675099654388E-2</v>
      </c>
      <c r="AM91" s="65">
        <f t="shared" si="25"/>
        <v>7.4841758494467642E-2</v>
      </c>
      <c r="AN91" s="66"/>
      <c r="AO91" s="65">
        <f t="shared" si="26"/>
        <v>7.5699381131483778E-2</v>
      </c>
      <c r="AP91" s="65">
        <f t="shared" si="27"/>
        <v>8.4347806748347492E-2</v>
      </c>
      <c r="AQ91" s="65">
        <f t="shared" si="28"/>
        <v>7.7989716797061015E-2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2.3983994058458215E-2</v>
      </c>
      <c r="D92" s="52">
        <f t="shared" si="19"/>
        <v>4.4027805933197474E-2</v>
      </c>
      <c r="E92" s="52">
        <f t="shared" si="19"/>
        <v>5.5740512390234101E-2</v>
      </c>
      <c r="F92" s="52">
        <f t="shared" si="19"/>
        <v>6.0615961752989549E-2</v>
      </c>
      <c r="G92" s="52">
        <f t="shared" si="19"/>
        <v>6.1472885360126926E-2</v>
      </c>
      <c r="H92" s="52">
        <f t="shared" si="19"/>
        <v>6.0431406105008231E-2</v>
      </c>
      <c r="I92" s="52">
        <f t="shared" si="19"/>
        <v>5.8677808338414149E-2</v>
      </c>
      <c r="J92" s="52">
        <f t="shared" si="19"/>
        <v>5.6772950971577377E-2</v>
      </c>
      <c r="K92" s="52">
        <f t="shared" si="19"/>
        <v>5.4927241341677549E-2</v>
      </c>
      <c r="L92" s="52">
        <f t="shared" si="19"/>
        <v>5.3193497162740827E-2</v>
      </c>
      <c r="M92" s="52">
        <f t="shared" si="19"/>
        <v>4.7003862374151155E-2</v>
      </c>
      <c r="N92" s="52">
        <f t="shared" si="19"/>
        <v>4.3277031455209711E-2</v>
      </c>
      <c r="O92" s="52">
        <f t="shared" si="19"/>
        <v>4.0879727848987503E-2</v>
      </c>
      <c r="P92" s="52">
        <f t="shared" si="19"/>
        <v>3.9153848146833446E-2</v>
      </c>
      <c r="Q92" s="52">
        <f t="shared" si="19"/>
        <v>3.7755529528562939E-2</v>
      </c>
      <c r="R92" s="52">
        <f t="shared" si="19"/>
        <v>3.6509565046159112E-2</v>
      </c>
      <c r="S92" s="52">
        <f t="shared" si="19"/>
        <v>3.5343134685998673E-2</v>
      </c>
      <c r="T92" s="52">
        <f t="shared" si="19"/>
        <v>3.4233012639475639E-2</v>
      </c>
      <c r="U92" s="52">
        <f t="shared" si="19"/>
        <v>3.3175578566693079E-2</v>
      </c>
      <c r="V92" s="52">
        <f t="shared" si="19"/>
        <v>3.2484220025958924E-2</v>
      </c>
      <c r="W92" s="52">
        <f t="shared" si="19"/>
        <v>3.1713953855650914E-2</v>
      </c>
      <c r="X92" s="52">
        <f t="shared" si="19"/>
        <v>3.0932507103919531E-2</v>
      </c>
      <c r="Y92" s="52">
        <f t="shared" si="19"/>
        <v>3.0183748254658992E-2</v>
      </c>
      <c r="Z92" s="52">
        <f t="shared" si="19"/>
        <v>2.948929091375915E-2</v>
      </c>
      <c r="AA92" s="52">
        <f t="shared" si="19"/>
        <v>2.8858808722508053E-2</v>
      </c>
      <c r="AB92" s="52">
        <f t="shared" si="19"/>
        <v>2.8293317810424708E-2</v>
      </c>
      <c r="AC92" s="52">
        <f t="shared" si="19"/>
        <v>2.7787139246312039E-2</v>
      </c>
      <c r="AD92" s="52">
        <f t="shared" si="19"/>
        <v>2.733193228960621E-2</v>
      </c>
      <c r="AE92" s="52">
        <f t="shared" si="19"/>
        <v>2.6919356888600626E-2</v>
      </c>
      <c r="AF92" s="52">
        <f t="shared" si="19"/>
        <v>2.6540522160397501E-2</v>
      </c>
      <c r="AH92" s="65">
        <f t="shared" si="20"/>
        <v>4.9168231899001255E-2</v>
      </c>
      <c r="AI92" s="65">
        <f t="shared" si="21"/>
        <v>5.6800580783883614E-2</v>
      </c>
      <c r="AJ92" s="65">
        <f t="shared" si="22"/>
        <v>4.1613999870748951E-2</v>
      </c>
      <c r="AK92" s="65">
        <f t="shared" si="23"/>
        <v>3.4349102192857084E-2</v>
      </c>
      <c r="AL92" s="65">
        <f t="shared" si="24"/>
        <v>3.0235661770099332E-2</v>
      </c>
      <c r="AM92" s="65">
        <f t="shared" si="25"/>
        <v>2.7374453679068218E-2</v>
      </c>
      <c r="AN92" s="66"/>
      <c r="AO92" s="65">
        <f t="shared" si="26"/>
        <v>5.2984406341442435E-2</v>
      </c>
      <c r="AP92" s="65">
        <f t="shared" si="27"/>
        <v>3.7981551031803021E-2</v>
      </c>
      <c r="AQ92" s="65">
        <f t="shared" si="28"/>
        <v>2.8805057724583777E-2</v>
      </c>
    </row>
    <row r="93" spans="1:43" s="9" customFormat="1" x14ac:dyDescent="0.25">
      <c r="A93" s="71" t="s">
        <v>444</v>
      </c>
      <c r="B93" s="13"/>
      <c r="C93" s="52">
        <f>SUM(C66:C69)</f>
        <v>9.6247815787372709E-2</v>
      </c>
      <c r="D93" s="52">
        <f t="shared" ref="D93:AF93" si="31">SUM(D66:D69)</f>
        <v>0.16538979053996605</v>
      </c>
      <c r="E93" s="52">
        <f t="shared" si="31"/>
        <v>0.21098905373997542</v>
      </c>
      <c r="F93" s="52">
        <f t="shared" si="31"/>
        <v>0.23569655460632577</v>
      </c>
      <c r="G93" s="52">
        <f t="shared" si="31"/>
        <v>0.24509132706046016</v>
      </c>
      <c r="H93" s="52">
        <f t="shared" si="31"/>
        <v>0.25241467898477848</v>
      </c>
      <c r="I93" s="52">
        <f t="shared" si="31"/>
        <v>0.24566351305349823</v>
      </c>
      <c r="J93" s="52">
        <f t="shared" si="31"/>
        <v>0.2621783952839849</v>
      </c>
      <c r="K93" s="52">
        <f t="shared" si="31"/>
        <v>0.25990875132697444</v>
      </c>
      <c r="L93" s="52">
        <f t="shared" si="31"/>
        <v>0.26916293073287118</v>
      </c>
      <c r="M93" s="52">
        <f t="shared" si="31"/>
        <v>0.26865904042716982</v>
      </c>
      <c r="N93" s="52">
        <f t="shared" si="31"/>
        <v>0.25565764599422419</v>
      </c>
      <c r="O93" s="52">
        <f t="shared" si="31"/>
        <v>0.22676299208479267</v>
      </c>
      <c r="P93" s="52">
        <f t="shared" si="31"/>
        <v>0.20148433931926557</v>
      </c>
      <c r="Q93" s="52">
        <f t="shared" si="31"/>
        <v>0.19271356294903191</v>
      </c>
      <c r="R93" s="52">
        <f t="shared" si="31"/>
        <v>0.16783741090905713</v>
      </c>
      <c r="S93" s="52">
        <f t="shared" si="31"/>
        <v>0.1563526926602373</v>
      </c>
      <c r="T93" s="52">
        <f t="shared" si="31"/>
        <v>0.16156448478962598</v>
      </c>
      <c r="U93" s="52">
        <f t="shared" si="31"/>
        <v>0.15403438252463869</v>
      </c>
      <c r="V93" s="52">
        <f t="shared" si="31"/>
        <v>0.1498064001276202</v>
      </c>
      <c r="W93" s="52">
        <f t="shared" si="31"/>
        <v>0.1560953118871227</v>
      </c>
      <c r="X93" s="52">
        <f t="shared" si="31"/>
        <v>0.15914780333337394</v>
      </c>
      <c r="Y93" s="52">
        <f t="shared" si="31"/>
        <v>0.16411526465790172</v>
      </c>
      <c r="Z93" s="52">
        <f t="shared" si="31"/>
        <v>0.16157136690352084</v>
      </c>
      <c r="AA93" s="52">
        <f t="shared" si="31"/>
        <v>0.16697117978149834</v>
      </c>
      <c r="AB93" s="52">
        <f t="shared" si="31"/>
        <v>0.17610291582115079</v>
      </c>
      <c r="AC93" s="52">
        <f t="shared" si="31"/>
        <v>0.18692148010512522</v>
      </c>
      <c r="AD93" s="52">
        <f t="shared" si="31"/>
        <v>0.19578995439670316</v>
      </c>
      <c r="AE93" s="52">
        <f t="shared" si="31"/>
        <v>0.20585036815065125</v>
      </c>
      <c r="AF93" s="52">
        <f t="shared" si="31"/>
        <v>0.20919209047247955</v>
      </c>
      <c r="AH93" s="65">
        <f t="shared" si="20"/>
        <v>0.19068290834682006</v>
      </c>
      <c r="AI93" s="65">
        <f t="shared" si="21"/>
        <v>0.25786565387642146</v>
      </c>
      <c r="AJ93" s="65">
        <f t="shared" si="22"/>
        <v>0.22905551615489683</v>
      </c>
      <c r="AK93" s="65">
        <f t="shared" si="23"/>
        <v>0.15791907420223589</v>
      </c>
      <c r="AL93" s="65">
        <f t="shared" si="24"/>
        <v>0.16158018531268351</v>
      </c>
      <c r="AM93" s="65">
        <f t="shared" si="25"/>
        <v>0.194771361789222</v>
      </c>
      <c r="AN93" s="66"/>
      <c r="AO93" s="65">
        <f t="shared" si="26"/>
        <v>0.22427428111162076</v>
      </c>
      <c r="AP93" s="65">
        <f t="shared" si="27"/>
        <v>0.19348729517856636</v>
      </c>
      <c r="AQ93" s="65">
        <f t="shared" si="28"/>
        <v>0.17817577355095277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1.3415327131385268</v>
      </c>
      <c r="D50" s="52">
        <f>VLOOKUP($B50,Shock_dev!$A$1:$CI$300,MATCH(DATE(D$1,1,1),Shock_dev!$A$1:$CI$1,0),FALSE)</f>
        <v>1.6272654036108225</v>
      </c>
      <c r="E50" s="52">
        <f>VLOOKUP($B50,Shock_dev!$A$1:$CI$300,MATCH(DATE(E$1,1,1),Shock_dev!$A$1:$CI$1,0),FALSE)</f>
        <v>1.8362033938460032</v>
      </c>
      <c r="F50" s="52">
        <f>VLOOKUP($B50,Shock_dev!$A$1:$CI$300,MATCH(DATE(F$1,1,1),Shock_dev!$A$1:$CI$1,0),FALSE)</f>
        <v>1.9917011001869156</v>
      </c>
      <c r="G50" s="52">
        <f>VLOOKUP($B50,Shock_dev!$A$1:$CI$300,MATCH(DATE(G$1,1,1),Shock_dev!$A$1:$CI$1,0),FALSE)</f>
        <v>2.1367978406074073</v>
      </c>
      <c r="H50" s="52">
        <f>VLOOKUP($B50,Shock_dev!$A$1:$CI$300,MATCH(DATE(H$1,1,1),Shock_dev!$A$1:$CI$1,0),FALSE)</f>
        <v>2.3289618421233893</v>
      </c>
      <c r="I50" s="52">
        <f>VLOOKUP($B50,Shock_dev!$A$1:$CI$300,MATCH(DATE(I$1,1,1),Shock_dev!$A$1:$CI$1,0),FALSE)</f>
        <v>2.4002829625832334</v>
      </c>
      <c r="J50" s="52">
        <f>VLOOKUP($B50,Shock_dev!$A$1:$CI$300,MATCH(DATE(J$1,1,1),Shock_dev!$A$1:$CI$1,0),FALSE)</f>
        <v>2.5412978425699562</v>
      </c>
      <c r="K50" s="52">
        <f>VLOOKUP($B50,Shock_dev!$A$1:$CI$300,MATCH(DATE(K$1,1,1),Shock_dev!$A$1:$CI$1,0),FALSE)</f>
        <v>2.5877896399460809</v>
      </c>
      <c r="L50" s="52">
        <f>VLOOKUP($B50,Shock_dev!$A$1:$CI$300,MATCH(DATE(L$1,1,1),Shock_dev!$A$1:$CI$1,0),FALSE)</f>
        <v>2.6806573413602042</v>
      </c>
      <c r="M50" s="52">
        <f>VLOOKUP($B50,Shock_dev!$A$1:$CI$300,MATCH(DATE(M$1,1,1),Shock_dev!$A$1:$CI$1,0),FALSE)</f>
        <v>2.8402779660353428</v>
      </c>
      <c r="N50" s="52">
        <f>VLOOKUP($B50,Shock_dev!$A$1:$CI$300,MATCH(DATE(N$1,1,1),Shock_dev!$A$1:$CI$1,0),FALSE)</f>
        <v>2.8736911768997953</v>
      </c>
      <c r="O50" s="52">
        <f>VLOOKUP($B50,Shock_dev!$A$1:$CI$300,MATCH(DATE(O$1,1,1),Shock_dev!$A$1:$CI$1,0),FALSE)</f>
        <v>2.8816821767059908</v>
      </c>
      <c r="P50" s="52">
        <f>VLOOKUP($B50,Shock_dev!$A$1:$CI$300,MATCH(DATE(P$1,1,1),Shock_dev!$A$1:$CI$1,0),FALSE)</f>
        <v>2.9063399005411661</v>
      </c>
      <c r="Q50" s="52">
        <f>VLOOKUP($B50,Shock_dev!$A$1:$CI$300,MATCH(DATE(Q$1,1,1),Shock_dev!$A$1:$CI$1,0),FALSE)</f>
        <v>3.0008111839528562</v>
      </c>
      <c r="R50" s="52">
        <f>VLOOKUP($B50,Shock_dev!$A$1:$CI$300,MATCH(DATE(R$1,1,1),Shock_dev!$A$1:$CI$1,0),FALSE)</f>
        <v>2.9880472154016902</v>
      </c>
      <c r="S50" s="52">
        <f>VLOOKUP($B50,Shock_dev!$A$1:$CI$300,MATCH(DATE(S$1,1,1),Shock_dev!$A$1:$CI$1,0),FALSE)</f>
        <v>3.0519837800923488</v>
      </c>
      <c r="T50" s="52">
        <f>VLOOKUP($B50,Shock_dev!$A$1:$CI$300,MATCH(DATE(T$1,1,1),Shock_dev!$A$1:$CI$1,0),FALSE)</f>
        <v>3.1396938731020008</v>
      </c>
      <c r="U50" s="52">
        <f>VLOOKUP($B50,Shock_dev!$A$1:$CI$300,MATCH(DATE(U$1,1,1),Shock_dev!$A$1:$CI$1,0),FALSE)</f>
        <v>3.1716472028670006</v>
      </c>
      <c r="V50" s="52">
        <f>VLOOKUP($B50,Shock_dev!$A$1:$CI$300,MATCH(DATE(V$1,1,1),Shock_dev!$A$1:$CI$1,0),FALSE)</f>
        <v>3.2579935162087903</v>
      </c>
      <c r="W50" s="52">
        <f>VLOOKUP($B50,Shock_dev!$A$1:$CI$300,MATCH(DATE(W$1,1,1),Shock_dev!$A$1:$CI$1,0),FALSE)</f>
        <v>3.3437675582494109</v>
      </c>
      <c r="X50" s="52">
        <f>VLOOKUP($B50,Shock_dev!$A$1:$CI$300,MATCH(DATE(X$1,1,1),Shock_dev!$A$1:$CI$1,0),FALSE)</f>
        <v>3.4182188170982286</v>
      </c>
      <c r="Y50" s="52">
        <f>VLOOKUP($B50,Shock_dev!$A$1:$CI$300,MATCH(DATE(Y$1,1,1),Shock_dev!$A$1:$CI$1,0),FALSE)</f>
        <v>3.4864574278822502</v>
      </c>
      <c r="Z50" s="52">
        <f>VLOOKUP($B50,Shock_dev!$A$1:$CI$300,MATCH(DATE(Z$1,1,1),Shock_dev!$A$1:$CI$1,0),FALSE)</f>
        <v>3.5266129660821433</v>
      </c>
      <c r="AA50" s="52">
        <f>VLOOKUP($B50,Shock_dev!$A$1:$CI$300,MATCH(DATE(AA$1,1,1),Shock_dev!$A$1:$CI$1,0),FALSE)</f>
        <v>3.5936727014483916</v>
      </c>
      <c r="AB50" s="52">
        <f>VLOOKUP($B50,Shock_dev!$A$1:$CI$300,MATCH(DATE(AB$1,1,1),Shock_dev!$A$1:$CI$1,0),FALSE)</f>
        <v>3.6778039967351184</v>
      </c>
      <c r="AC50" s="52">
        <f>VLOOKUP($B50,Shock_dev!$A$1:$CI$300,MATCH(DATE(AC$1,1,1),Shock_dev!$A$1:$CI$1,0),FALSE)</f>
        <v>3.7460556831118597</v>
      </c>
      <c r="AD50" s="52">
        <f>VLOOKUP($B50,Shock_dev!$A$1:$CI$300,MATCH(DATE(AD$1,1,1),Shock_dev!$A$1:$CI$1,0),FALSE)</f>
        <v>3.8028590924592764</v>
      </c>
      <c r="AE50" s="52">
        <f>VLOOKUP($B50,Shock_dev!$A$1:$CI$300,MATCH(DATE(AE$1,1,1),Shock_dev!$A$1:$CI$1,0),FALSE)</f>
        <v>3.8621669180285645</v>
      </c>
      <c r="AF50" s="52">
        <f>VLOOKUP($B50,Shock_dev!$A$1:$CI$300,MATCH(DATE(AF$1,1,1),Shock_dev!$A$1:$CI$1,0),FALSE)</f>
        <v>3.8983011889730523</v>
      </c>
      <c r="AG50" s="52"/>
      <c r="AH50" s="65">
        <f>AVERAGE(C50:G50)</f>
        <v>1.7867000902779353</v>
      </c>
      <c r="AI50" s="65">
        <f>AVERAGE(H50:L50)</f>
        <v>2.5077979257165728</v>
      </c>
      <c r="AJ50" s="65">
        <f>AVERAGE(M50:Q50)</f>
        <v>2.9005604808270298</v>
      </c>
      <c r="AK50" s="65">
        <f>AVERAGE(R50:V50)</f>
        <v>3.1218731175343661</v>
      </c>
      <c r="AL50" s="65">
        <f>AVERAGE(W50:AA50)</f>
        <v>3.4737458941520849</v>
      </c>
      <c r="AM50" s="65">
        <f>AVERAGE(AB50:AF50)</f>
        <v>3.7974373758615743</v>
      </c>
      <c r="AN50" s="66"/>
      <c r="AO50" s="65">
        <f>AVERAGE(AH50:AI50)</f>
        <v>2.1472490079972539</v>
      </c>
      <c r="AP50" s="65">
        <f>AVERAGE(AJ50:AK50)</f>
        <v>3.0112167991806977</v>
      </c>
      <c r="AQ50" s="65">
        <f>AVERAGE(AL50:AM50)</f>
        <v>3.6355916350068296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5.7504488798962826E-3</v>
      </c>
      <c r="D51" s="52">
        <f>VLOOKUP($B51,Shock_dev!$A$1:$CI$300,MATCH(DATE(D$1,1,1),Shock_dev!$A$1:$CI$1,0),FALSE)</f>
        <v>8.8884066178114302E-3</v>
      </c>
      <c r="E51" s="52">
        <f>VLOOKUP($B51,Shock_dev!$A$1:$CI$300,MATCH(DATE(E$1,1,1),Shock_dev!$A$1:$CI$1,0),FALSE)</f>
        <v>1.0919307578391086E-2</v>
      </c>
      <c r="F51" s="52">
        <f>VLOOKUP($B51,Shock_dev!$A$1:$CI$300,MATCH(DATE(F$1,1,1),Shock_dev!$A$1:$CI$1,0),FALSE)</f>
        <v>1.1924611999167002E-2</v>
      </c>
      <c r="G51" s="52">
        <f>VLOOKUP($B51,Shock_dev!$A$1:$CI$300,MATCH(DATE(G$1,1,1),Shock_dev!$A$1:$CI$1,0),FALSE)</f>
        <v>1.2235576678852934E-2</v>
      </c>
      <c r="H51" s="52">
        <f>VLOOKUP($B51,Shock_dev!$A$1:$CI$300,MATCH(DATE(H$1,1,1),Shock_dev!$A$1:$CI$1,0),FALSE)</f>
        <v>1.2345486904387132E-2</v>
      </c>
      <c r="I51" s="52">
        <f>VLOOKUP($B51,Shock_dev!$A$1:$CI$300,MATCH(DATE(I$1,1,1),Shock_dev!$A$1:$CI$1,0),FALSE)</f>
        <v>1.1893281286064525E-2</v>
      </c>
      <c r="J51" s="52">
        <f>VLOOKUP($B51,Shock_dev!$A$1:$CI$300,MATCH(DATE(J$1,1,1),Shock_dev!$A$1:$CI$1,0),FALSE)</f>
        <v>1.1444047731527103E-2</v>
      </c>
      <c r="K51" s="52">
        <f>VLOOKUP($B51,Shock_dev!$A$1:$CI$300,MATCH(DATE(K$1,1,1),Shock_dev!$A$1:$CI$1,0),FALSE)</f>
        <v>1.0666749340010724E-2</v>
      </c>
      <c r="L51" s="52">
        <f>VLOOKUP($B51,Shock_dev!$A$1:$CI$300,MATCH(DATE(L$1,1,1),Shock_dev!$A$1:$CI$1,0),FALSE)</f>
        <v>9.9439019050164782E-3</v>
      </c>
      <c r="M51" s="52">
        <f>VLOOKUP($B51,Shock_dev!$A$1:$CI$300,MATCH(DATE(M$1,1,1),Shock_dev!$A$1:$CI$1,0),FALSE)</f>
        <v>9.5282653259193689E-3</v>
      </c>
      <c r="N51" s="52">
        <f>VLOOKUP($B51,Shock_dev!$A$1:$CI$300,MATCH(DATE(N$1,1,1),Shock_dev!$A$1:$CI$1,0),FALSE)</f>
        <v>8.9057536707450799E-3</v>
      </c>
      <c r="O51" s="52">
        <f>VLOOKUP($B51,Shock_dev!$A$1:$CI$300,MATCH(DATE(O$1,1,1),Shock_dev!$A$1:$CI$1,0),FALSE)</f>
        <v>8.0623241273495034E-3</v>
      </c>
      <c r="P51" s="52">
        <f>VLOOKUP($B51,Shock_dev!$A$1:$CI$300,MATCH(DATE(P$1,1,1),Shock_dev!$A$1:$CI$1,0),FALSE)</f>
        <v>7.2050447989189872E-3</v>
      </c>
      <c r="Q51" s="52">
        <f>VLOOKUP($B51,Shock_dev!$A$1:$CI$300,MATCH(DATE(Q$1,1,1),Shock_dev!$A$1:$CI$1,0),FALSE)</f>
        <v>6.6709191176768249E-3</v>
      </c>
      <c r="R51" s="52">
        <f>VLOOKUP($B51,Shock_dev!$A$1:$CI$300,MATCH(DATE(R$1,1,1),Shock_dev!$A$1:$CI$1,0),FALSE)</f>
        <v>5.9420197491444329E-3</v>
      </c>
      <c r="S51" s="52">
        <f>VLOOKUP($B51,Shock_dev!$A$1:$CI$300,MATCH(DATE(S$1,1,1),Shock_dev!$A$1:$CI$1,0),FALSE)</f>
        <v>5.45350845007978E-3</v>
      </c>
      <c r="T51" s="52">
        <f>VLOOKUP($B51,Shock_dev!$A$1:$CI$300,MATCH(DATE(T$1,1,1),Shock_dev!$A$1:$CI$1,0),FALSE)</f>
        <v>5.2344216950898186E-3</v>
      </c>
      <c r="U51" s="52">
        <f>VLOOKUP($B51,Shock_dev!$A$1:$CI$300,MATCH(DATE(U$1,1,1),Shock_dev!$A$1:$CI$1,0),FALSE)</f>
        <v>4.9749420695866077E-3</v>
      </c>
      <c r="V51" s="52">
        <f>VLOOKUP($B51,Shock_dev!$A$1:$CI$300,MATCH(DATE(V$1,1,1),Shock_dev!$A$1:$CI$1,0),FALSE)</f>
        <v>4.9270980932284488E-3</v>
      </c>
      <c r="W51" s="52">
        <f>VLOOKUP($B51,Shock_dev!$A$1:$CI$300,MATCH(DATE(W$1,1,1),Shock_dev!$A$1:$CI$1,0),FALSE)</f>
        <v>5.0140893175347973E-3</v>
      </c>
      <c r="X51" s="52">
        <f>VLOOKUP($B51,Shock_dev!$A$1:$CI$300,MATCH(DATE(X$1,1,1),Shock_dev!$A$1:$CI$1,0),FALSE)</f>
        <v>5.1407329541432447E-3</v>
      </c>
      <c r="Y51" s="52">
        <f>VLOOKUP($B51,Shock_dev!$A$1:$CI$300,MATCH(DATE(Y$1,1,1),Shock_dev!$A$1:$CI$1,0),FALSE)</f>
        <v>5.270286918213676E-3</v>
      </c>
      <c r="Z51" s="52">
        <f>VLOOKUP($B51,Shock_dev!$A$1:$CI$300,MATCH(DATE(Z$1,1,1),Shock_dev!$A$1:$CI$1,0),FALSE)</f>
        <v>5.2983296344098867E-3</v>
      </c>
      <c r="AA51" s="52">
        <f>VLOOKUP($B51,Shock_dev!$A$1:$CI$300,MATCH(DATE(AA$1,1,1),Shock_dev!$A$1:$CI$1,0),FALSE)</f>
        <v>5.3887691412777324E-3</v>
      </c>
      <c r="AB51" s="52">
        <f>VLOOKUP($B51,Shock_dev!$A$1:$CI$300,MATCH(DATE(AB$1,1,1),Shock_dev!$A$1:$CI$1,0),FALSE)</f>
        <v>5.5951096929596289E-3</v>
      </c>
      <c r="AC51" s="52">
        <f>VLOOKUP($B51,Shock_dev!$A$1:$CI$300,MATCH(DATE(AC$1,1,1),Shock_dev!$A$1:$CI$1,0),FALSE)</f>
        <v>5.8102993340814358E-3</v>
      </c>
      <c r="AD51" s="52">
        <f>VLOOKUP($B51,Shock_dev!$A$1:$CI$300,MATCH(DATE(AD$1,1,1),Shock_dev!$A$1:$CI$1,0),FALSE)</f>
        <v>5.9866361940328116E-3</v>
      </c>
      <c r="AE51" s="52">
        <f>VLOOKUP($B51,Shock_dev!$A$1:$CI$300,MATCH(DATE(AE$1,1,1),Shock_dev!$A$1:$CI$1,0),FALSE)</f>
        <v>6.153869591746801E-3</v>
      </c>
      <c r="AF51" s="52">
        <f>VLOOKUP($B51,Shock_dev!$A$1:$CI$300,MATCH(DATE(AF$1,1,1),Shock_dev!$A$1:$CI$1,0),FALSE)</f>
        <v>6.2304359837068689E-3</v>
      </c>
      <c r="AG51" s="52"/>
      <c r="AH51" s="65">
        <f t="shared" ref="AH51:AH80" si="1">AVERAGE(C51:G51)</f>
        <v>9.9436703508237467E-3</v>
      </c>
      <c r="AI51" s="65">
        <f t="shared" ref="AI51:AI80" si="2">AVERAGE(H51:L51)</f>
        <v>1.1258693433401192E-2</v>
      </c>
      <c r="AJ51" s="65">
        <f t="shared" ref="AJ51:AJ80" si="3">AVERAGE(M51:Q51)</f>
        <v>8.0744614081219527E-3</v>
      </c>
      <c r="AK51" s="65">
        <f t="shared" ref="AK51:AK80" si="4">AVERAGE(R51:V51)</f>
        <v>5.3063980114258173E-3</v>
      </c>
      <c r="AL51" s="65">
        <f t="shared" ref="AL51:AL80" si="5">AVERAGE(W51:AA51)</f>
        <v>5.2224415931158676E-3</v>
      </c>
      <c r="AM51" s="65">
        <f t="shared" ref="AM51:AM80" si="6">AVERAGE(AB51:AF51)</f>
        <v>5.9552701593055092E-3</v>
      </c>
      <c r="AN51" s="66"/>
      <c r="AO51" s="65">
        <f t="shared" ref="AO51:AO80" si="7">AVERAGE(AH51:AI51)</f>
        <v>1.0601181892112468E-2</v>
      </c>
      <c r="AP51" s="65">
        <f t="shared" ref="AP51:AP80" si="8">AVERAGE(AJ51:AK51)</f>
        <v>6.690429709773885E-3</v>
      </c>
      <c r="AQ51" s="65">
        <f t="shared" ref="AQ51:AQ80" si="9">AVERAGE(AL51:AM51)</f>
        <v>5.5888558762106884E-3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8.8163881283711987E-3</v>
      </c>
      <c r="D52" s="52">
        <f>VLOOKUP($B52,Shock_dev!$A$1:$CI$300,MATCH(DATE(D$1,1,1),Shock_dev!$A$1:$CI$1,0),FALSE)</f>
        <v>1.1022399424224652E-2</v>
      </c>
      <c r="E52" s="52">
        <f>VLOOKUP($B52,Shock_dev!$A$1:$CI$300,MATCH(DATE(E$1,1,1),Shock_dev!$A$1:$CI$1,0),FALSE)</f>
        <v>1.1746770632108123E-2</v>
      </c>
      <c r="F52" s="52">
        <f>VLOOKUP($B52,Shock_dev!$A$1:$CI$300,MATCH(DATE(F$1,1,1),Shock_dev!$A$1:$CI$1,0),FALSE)</f>
        <v>1.2025887264629982E-2</v>
      </c>
      <c r="G52" s="52">
        <f>VLOOKUP($B52,Shock_dev!$A$1:$CI$300,MATCH(DATE(G$1,1,1),Shock_dev!$A$1:$CI$1,0),FALSE)</f>
        <v>1.2338492159849865E-2</v>
      </c>
      <c r="H52" s="52">
        <f>VLOOKUP($B52,Shock_dev!$A$1:$CI$300,MATCH(DATE(H$1,1,1),Shock_dev!$A$1:$CI$1,0),FALSE)</f>
        <v>1.3187420172715921E-2</v>
      </c>
      <c r="I52" s="52">
        <f>VLOOKUP($B52,Shock_dev!$A$1:$CI$300,MATCH(DATE(I$1,1,1),Shock_dev!$A$1:$CI$1,0),FALSE)</f>
        <v>1.3000234285905183E-2</v>
      </c>
      <c r="J52" s="52">
        <f>VLOOKUP($B52,Shock_dev!$A$1:$CI$300,MATCH(DATE(J$1,1,1),Shock_dev!$A$1:$CI$1,0),FALSE)</f>
        <v>1.3424987036336641E-2</v>
      </c>
      <c r="K52" s="52">
        <f>VLOOKUP($B52,Shock_dev!$A$1:$CI$300,MATCH(DATE(K$1,1,1),Shock_dev!$A$1:$CI$1,0),FALSE)</f>
        <v>1.3060610190344839E-2</v>
      </c>
      <c r="L52" s="52">
        <f>VLOOKUP($B52,Shock_dev!$A$1:$CI$300,MATCH(DATE(L$1,1,1),Shock_dev!$A$1:$CI$1,0),FALSE)</f>
        <v>1.3071118775015132E-2</v>
      </c>
      <c r="M52" s="52">
        <f>VLOOKUP($B52,Shock_dev!$A$1:$CI$300,MATCH(DATE(M$1,1,1),Shock_dev!$A$1:$CI$1,0),FALSE)</f>
        <v>1.3690220390933695E-2</v>
      </c>
      <c r="N52" s="52">
        <f>VLOOKUP($B52,Shock_dev!$A$1:$CI$300,MATCH(DATE(N$1,1,1),Shock_dev!$A$1:$CI$1,0),FALSE)</f>
        <v>1.3338030543113484E-2</v>
      </c>
      <c r="O52" s="52">
        <f>VLOOKUP($B52,Shock_dev!$A$1:$CI$300,MATCH(DATE(O$1,1,1),Shock_dev!$A$1:$CI$1,0),FALSE)</f>
        <v>1.2650665993362092E-2</v>
      </c>
      <c r="P52" s="52">
        <f>VLOOKUP($B52,Shock_dev!$A$1:$CI$300,MATCH(DATE(P$1,1,1),Shock_dev!$A$1:$CI$1,0),FALSE)</f>
        <v>1.216192988781338E-2</v>
      </c>
      <c r="Q52" s="52">
        <f>VLOOKUP($B52,Shock_dev!$A$1:$CI$300,MATCH(DATE(Q$1,1,1),Shock_dev!$A$1:$CI$1,0),FALSE)</f>
        <v>1.2358750970618256E-2</v>
      </c>
      <c r="R52" s="52">
        <f>VLOOKUP($B52,Shock_dev!$A$1:$CI$300,MATCH(DATE(R$1,1,1),Shock_dev!$A$1:$CI$1,0),FALSE)</f>
        <v>1.1632561418713185E-2</v>
      </c>
      <c r="S52" s="52">
        <f>VLOOKUP($B52,Shock_dev!$A$1:$CI$300,MATCH(DATE(S$1,1,1),Shock_dev!$A$1:$CI$1,0),FALSE)</f>
        <v>1.1575603744499008E-2</v>
      </c>
      <c r="T52" s="52">
        <f>VLOOKUP($B52,Shock_dev!$A$1:$CI$300,MATCH(DATE(T$1,1,1),Shock_dev!$A$1:$CI$1,0),FALSE)</f>
        <v>1.1789192038505899E-2</v>
      </c>
      <c r="U52" s="52">
        <f>VLOOKUP($B52,Shock_dev!$A$1:$CI$300,MATCH(DATE(U$1,1,1),Shock_dev!$A$1:$CI$1,0),FALSE)</f>
        <v>1.1512040817422589E-2</v>
      </c>
      <c r="V52" s="52">
        <f>VLOOKUP($B52,Shock_dev!$A$1:$CI$300,MATCH(DATE(V$1,1,1),Shock_dev!$A$1:$CI$1,0),FALSE)</f>
        <v>1.171792773141446E-2</v>
      </c>
      <c r="W52" s="52">
        <f>VLOOKUP($B52,Shock_dev!$A$1:$CI$300,MATCH(DATE(W$1,1,1),Shock_dev!$A$1:$CI$1,0),FALSE)</f>
        <v>1.1953935914687051E-2</v>
      </c>
      <c r="X52" s="52">
        <f>VLOOKUP($B52,Shock_dev!$A$1:$CI$300,MATCH(DATE(X$1,1,1),Shock_dev!$A$1:$CI$1,0),FALSE)</f>
        <v>1.2092448743142135E-2</v>
      </c>
      <c r="Y52" s="52">
        <f>VLOOKUP($B52,Shock_dev!$A$1:$CI$300,MATCH(DATE(Y$1,1,1),Shock_dev!$A$1:$CI$1,0),FALSE)</f>
        <v>1.2181459113502819E-2</v>
      </c>
      <c r="Z52" s="52">
        <f>VLOOKUP($B52,Shock_dev!$A$1:$CI$300,MATCH(DATE(Z$1,1,1),Shock_dev!$A$1:$CI$1,0),FALSE)</f>
        <v>1.20356327211471E-2</v>
      </c>
      <c r="AA52" s="52">
        <f>VLOOKUP($B52,Shock_dev!$A$1:$CI$300,MATCH(DATE(AA$1,1,1),Shock_dev!$A$1:$CI$1,0),FALSE)</f>
        <v>1.2147197133436188E-2</v>
      </c>
      <c r="AB52" s="52">
        <f>VLOOKUP($B52,Shock_dev!$A$1:$CI$300,MATCH(DATE(AB$1,1,1),Shock_dev!$A$1:$CI$1,0),FALSE)</f>
        <v>1.2449617960933699E-2</v>
      </c>
      <c r="AC52" s="52">
        <f>VLOOKUP($B52,Shock_dev!$A$1:$CI$300,MATCH(DATE(AC$1,1,1),Shock_dev!$A$1:$CI$1,0),FALSE)</f>
        <v>1.2623589181012475E-2</v>
      </c>
      <c r="AD52" s="52">
        <f>VLOOKUP($B52,Shock_dev!$A$1:$CI$300,MATCH(DATE(AD$1,1,1),Shock_dev!$A$1:$CI$1,0),FALSE)</f>
        <v>1.2697421088612115E-2</v>
      </c>
      <c r="AE52" s="52">
        <f>VLOOKUP($B52,Shock_dev!$A$1:$CI$300,MATCH(DATE(AE$1,1,1),Shock_dev!$A$1:$CI$1,0),FALSE)</f>
        <v>1.2808402525026496E-2</v>
      </c>
      <c r="AF52" s="52">
        <f>VLOOKUP($B52,Shock_dev!$A$1:$CI$300,MATCH(DATE(AF$1,1,1),Shock_dev!$A$1:$CI$1,0),FALSE)</f>
        <v>1.2734564924274949E-2</v>
      </c>
      <c r="AG52" s="52"/>
      <c r="AH52" s="65">
        <f t="shared" si="1"/>
        <v>1.1189987521836763E-2</v>
      </c>
      <c r="AI52" s="65">
        <f t="shared" si="2"/>
        <v>1.3148874092063542E-2</v>
      </c>
      <c r="AJ52" s="65">
        <f t="shared" si="3"/>
        <v>1.2839919557168181E-2</v>
      </c>
      <c r="AK52" s="65">
        <f t="shared" si="4"/>
        <v>1.1645465150111028E-2</v>
      </c>
      <c r="AL52" s="65">
        <f t="shared" si="5"/>
        <v>1.2082134725183057E-2</v>
      </c>
      <c r="AM52" s="65">
        <f t="shared" si="6"/>
        <v>1.2662719135971948E-2</v>
      </c>
      <c r="AN52" s="66"/>
      <c r="AO52" s="65">
        <f t="shared" si="7"/>
        <v>1.2169430806950153E-2</v>
      </c>
      <c r="AP52" s="65">
        <f t="shared" si="8"/>
        <v>1.2242692353639605E-2</v>
      </c>
      <c r="AQ52" s="65">
        <f t="shared" si="9"/>
        <v>1.2372426930577503E-2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5.3362130973240258E-3</v>
      </c>
      <c r="D53" s="52">
        <f>VLOOKUP($B53,Shock_dev!$A$1:$CI$300,MATCH(DATE(D$1,1,1),Shock_dev!$A$1:$CI$1,0),FALSE)</f>
        <v>7.1254477784269653E-3</v>
      </c>
      <c r="E53" s="52">
        <f>VLOOKUP($B53,Shock_dev!$A$1:$CI$300,MATCH(DATE(E$1,1,1),Shock_dev!$A$1:$CI$1,0),FALSE)</f>
        <v>7.7457602373968773E-3</v>
      </c>
      <c r="F53" s="52">
        <f>VLOOKUP($B53,Shock_dev!$A$1:$CI$300,MATCH(DATE(F$1,1,1),Shock_dev!$A$1:$CI$1,0),FALSE)</f>
        <v>7.342913438505713E-3</v>
      </c>
      <c r="G53" s="52">
        <f>VLOOKUP($B53,Shock_dev!$A$1:$CI$300,MATCH(DATE(G$1,1,1),Shock_dev!$A$1:$CI$1,0),FALSE)</f>
        <v>6.2437182563249887E-3</v>
      </c>
      <c r="H53" s="52">
        <f>VLOOKUP($B53,Shock_dev!$A$1:$CI$300,MATCH(DATE(H$1,1,1),Shock_dev!$A$1:$CI$1,0),FALSE)</f>
        <v>4.8524755188161734E-3</v>
      </c>
      <c r="I53" s="52">
        <f>VLOOKUP($B53,Shock_dev!$A$1:$CI$300,MATCH(DATE(I$1,1,1),Shock_dev!$A$1:$CI$1,0),FALSE)</f>
        <v>3.0222366418053773E-3</v>
      </c>
      <c r="J53" s="52">
        <f>VLOOKUP($B53,Shock_dev!$A$1:$CI$300,MATCH(DATE(J$1,1,1),Shock_dev!$A$1:$CI$1,0),FALSE)</f>
        <v>1.1959010408435734E-3</v>
      </c>
      <c r="K53" s="52">
        <f>VLOOKUP($B53,Shock_dev!$A$1:$CI$300,MATCH(DATE(K$1,1,1),Shock_dev!$A$1:$CI$1,0),FALSE)</f>
        <v>-7.9364858674069172E-4</v>
      </c>
      <c r="L53" s="52">
        <f>VLOOKUP($B53,Shock_dev!$A$1:$CI$300,MATCH(DATE(L$1,1,1),Shock_dev!$A$1:$CI$1,0),FALSE)</f>
        <v>-2.6407176491406361E-3</v>
      </c>
      <c r="M53" s="52">
        <f>VLOOKUP($B53,Shock_dev!$A$1:$CI$300,MATCH(DATE(M$1,1,1),Shock_dev!$A$1:$CI$1,0),FALSE)</f>
        <v>-4.1089966501638943E-3</v>
      </c>
      <c r="N53" s="52">
        <f>VLOOKUP($B53,Shock_dev!$A$1:$CI$300,MATCH(DATE(N$1,1,1),Shock_dev!$A$1:$CI$1,0),FALSE)</f>
        <v>-5.611680334475691E-3</v>
      </c>
      <c r="O53" s="52">
        <f>VLOOKUP($B53,Shock_dev!$A$1:$CI$300,MATCH(DATE(O$1,1,1),Shock_dev!$A$1:$CI$1,0),FALSE)</f>
        <v>-7.1283459582758583E-3</v>
      </c>
      <c r="P53" s="52">
        <f>VLOOKUP($B53,Shock_dev!$A$1:$CI$300,MATCH(DATE(P$1,1,1),Shock_dev!$A$1:$CI$1,0),FALSE)</f>
        <v>-8.4793595522735001E-3</v>
      </c>
      <c r="Q53" s="52">
        <f>VLOOKUP($B53,Shock_dev!$A$1:$CI$300,MATCH(DATE(Q$1,1,1),Shock_dev!$A$1:$CI$1,0),FALSE)</f>
        <v>-9.4428822655054159E-3</v>
      </c>
      <c r="R53" s="52">
        <f>VLOOKUP($B53,Shock_dev!$A$1:$CI$300,MATCH(DATE(R$1,1,1),Shock_dev!$A$1:$CI$1,0),FALSE)</f>
        <v>-1.0364065307180224E-2</v>
      </c>
      <c r="S53" s="52">
        <f>VLOOKUP($B53,Shock_dev!$A$1:$CI$300,MATCH(DATE(S$1,1,1),Shock_dev!$A$1:$CI$1,0),FALSE)</f>
        <v>-1.0952664834974148E-2</v>
      </c>
      <c r="T53" s="52">
        <f>VLOOKUP($B53,Shock_dev!$A$1:$CI$300,MATCH(DATE(T$1,1,1),Shock_dev!$A$1:$CI$1,0),FALSE)</f>
        <v>-1.122915283357351E-2</v>
      </c>
      <c r="U53" s="52">
        <f>VLOOKUP($B53,Shock_dev!$A$1:$CI$300,MATCH(DATE(U$1,1,1),Shock_dev!$A$1:$CI$1,0),FALSE)</f>
        <v>-1.1424043461395682E-2</v>
      </c>
      <c r="V53" s="52">
        <f>VLOOKUP($B53,Shock_dev!$A$1:$CI$300,MATCH(DATE(V$1,1,1),Shock_dev!$A$1:$CI$1,0),FALSE)</f>
        <v>-1.1397381695695158E-2</v>
      </c>
      <c r="W53" s="52">
        <f>VLOOKUP($B53,Shock_dev!$A$1:$CI$300,MATCH(DATE(W$1,1,1),Shock_dev!$A$1:$CI$1,0),FALSE)</f>
        <v>-1.1216079947800193E-2</v>
      </c>
      <c r="X53" s="52">
        <f>VLOOKUP($B53,Shock_dev!$A$1:$CI$300,MATCH(DATE(X$1,1,1),Shock_dev!$A$1:$CI$1,0),FALSE)</f>
        <v>-1.0963671209353869E-2</v>
      </c>
      <c r="Y53" s="52">
        <f>VLOOKUP($B53,Shock_dev!$A$1:$CI$300,MATCH(DATE(Y$1,1,1),Shock_dev!$A$1:$CI$1,0),FALSE)</f>
        <v>-1.0695443333210028E-2</v>
      </c>
      <c r="Z53" s="52">
        <f>VLOOKUP($B53,Shock_dev!$A$1:$CI$300,MATCH(DATE(Z$1,1,1),Shock_dev!$A$1:$CI$1,0),FALSE)</f>
        <v>-1.048302130653671E-2</v>
      </c>
      <c r="AA53" s="52">
        <f>VLOOKUP($B53,Shock_dev!$A$1:$CI$300,MATCH(DATE(AA$1,1,1),Shock_dev!$A$1:$CI$1,0),FALSE)</f>
        <v>-1.0219459293008609E-2</v>
      </c>
      <c r="AB53" s="52">
        <f>VLOOKUP($B53,Shock_dev!$A$1:$CI$300,MATCH(DATE(AB$1,1,1),Shock_dev!$A$1:$CI$1,0),FALSE)</f>
        <v>-9.8834397221129779E-3</v>
      </c>
      <c r="AC53" s="52">
        <f>VLOOKUP($B53,Shock_dev!$A$1:$CI$300,MATCH(DATE(AC$1,1,1),Shock_dev!$A$1:$CI$1,0),FALSE)</f>
        <v>-9.5564555443212826E-3</v>
      </c>
      <c r="AD53" s="52">
        <f>VLOOKUP($B53,Shock_dev!$A$1:$CI$300,MATCH(DATE(AD$1,1,1),Shock_dev!$A$1:$CI$1,0),FALSE)</f>
        <v>-9.2769795281233709E-3</v>
      </c>
      <c r="AE53" s="52">
        <f>VLOOKUP($B53,Shock_dev!$A$1:$CI$300,MATCH(DATE(AE$1,1,1),Shock_dev!$A$1:$CI$1,0),FALSE)</f>
        <v>-9.0268954435012202E-3</v>
      </c>
      <c r="AF53" s="52">
        <f>VLOOKUP($B53,Shock_dev!$A$1:$CI$300,MATCH(DATE(AF$1,1,1),Shock_dev!$A$1:$CI$1,0),FALSE)</f>
        <v>-8.8568217436860563E-3</v>
      </c>
      <c r="AG53" s="52"/>
      <c r="AH53" s="65">
        <f t="shared" si="1"/>
        <v>6.758810561595714E-3</v>
      </c>
      <c r="AI53" s="65">
        <f t="shared" si="2"/>
        <v>1.1272493931167593E-3</v>
      </c>
      <c r="AJ53" s="65">
        <f t="shared" si="3"/>
        <v>-6.9542529521388731E-3</v>
      </c>
      <c r="AK53" s="65">
        <f t="shared" si="4"/>
        <v>-1.1073461626563743E-2</v>
      </c>
      <c r="AL53" s="65">
        <f t="shared" si="5"/>
        <v>-1.0715535017981882E-2</v>
      </c>
      <c r="AM53" s="65">
        <f t="shared" si="6"/>
        <v>-9.3201183963489819E-3</v>
      </c>
      <c r="AN53" s="66"/>
      <c r="AO53" s="65">
        <f t="shared" si="7"/>
        <v>3.9430299773562365E-3</v>
      </c>
      <c r="AP53" s="65">
        <f t="shared" si="8"/>
        <v>-9.0138572893513087E-3</v>
      </c>
      <c r="AQ53" s="65">
        <f t="shared" si="9"/>
        <v>-1.0017826707165431E-2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2.2401179300506072E-2</v>
      </c>
      <c r="D54" s="52">
        <f>VLOOKUP($B54,Shock_dev!$A$1:$CI$300,MATCH(DATE(D$1,1,1),Shock_dev!$A$1:$CI$1,0),FALSE)</f>
        <v>2.7076959288371113E-2</v>
      </c>
      <c r="E54" s="52">
        <f>VLOOKUP($B54,Shock_dev!$A$1:$CI$300,MATCH(DATE(E$1,1,1),Shock_dev!$A$1:$CI$1,0),FALSE)</f>
        <v>2.8534803425810863E-2</v>
      </c>
      <c r="F54" s="52">
        <f>VLOOKUP($B54,Shock_dev!$A$1:$CI$300,MATCH(DATE(F$1,1,1),Shock_dev!$A$1:$CI$1,0),FALSE)</f>
        <v>2.9195524355760998E-2</v>
      </c>
      <c r="G54" s="52">
        <f>VLOOKUP($B54,Shock_dev!$A$1:$CI$300,MATCH(DATE(G$1,1,1),Shock_dev!$A$1:$CI$1,0),FALSE)</f>
        <v>3.012617407771585E-2</v>
      </c>
      <c r="H54" s="52">
        <f>VLOOKUP($B54,Shock_dev!$A$1:$CI$300,MATCH(DATE(H$1,1,1),Shock_dev!$A$1:$CI$1,0),FALSE)</f>
        <v>3.249625505333522E-2</v>
      </c>
      <c r="I54" s="52">
        <f>VLOOKUP($B54,Shock_dev!$A$1:$CI$300,MATCH(DATE(I$1,1,1),Shock_dev!$A$1:$CI$1,0),FALSE)</f>
        <v>3.2229564133876488E-2</v>
      </c>
      <c r="J54" s="52">
        <f>VLOOKUP($B54,Shock_dev!$A$1:$CI$300,MATCH(DATE(J$1,1,1),Shock_dev!$A$1:$CI$1,0),FALSE)</f>
        <v>3.3634568198116471E-2</v>
      </c>
      <c r="K54" s="52">
        <f>VLOOKUP($B54,Shock_dev!$A$1:$CI$300,MATCH(DATE(K$1,1,1),Shock_dev!$A$1:$CI$1,0),FALSE)</f>
        <v>3.3000465582064091E-2</v>
      </c>
      <c r="L54" s="52">
        <f>VLOOKUP($B54,Shock_dev!$A$1:$CI$300,MATCH(DATE(L$1,1,1),Shock_dev!$A$1:$CI$1,0),FALSE)</f>
        <v>3.3385074568303336E-2</v>
      </c>
      <c r="M54" s="52">
        <f>VLOOKUP($B54,Shock_dev!$A$1:$CI$300,MATCH(DATE(M$1,1,1),Shock_dev!$A$1:$CI$1,0),FALSE)</f>
        <v>3.5272023205710011E-2</v>
      </c>
      <c r="N54" s="52">
        <f>VLOOKUP($B54,Shock_dev!$A$1:$CI$300,MATCH(DATE(N$1,1,1),Shock_dev!$A$1:$CI$1,0),FALSE)</f>
        <v>3.460600288523049E-2</v>
      </c>
      <c r="O54" s="52">
        <f>VLOOKUP($B54,Shock_dev!$A$1:$CI$300,MATCH(DATE(O$1,1,1),Shock_dev!$A$1:$CI$1,0),FALSE)</f>
        <v>3.3166007387011143E-2</v>
      </c>
      <c r="P54" s="52">
        <f>VLOOKUP($B54,Shock_dev!$A$1:$CI$300,MATCH(DATE(P$1,1,1),Shock_dev!$A$1:$CI$1,0),FALSE)</f>
        <v>3.226756347398823E-2</v>
      </c>
      <c r="Q54" s="52">
        <f>VLOOKUP($B54,Shock_dev!$A$1:$CI$300,MATCH(DATE(Q$1,1,1),Shock_dev!$A$1:$CI$1,0),FALSE)</f>
        <v>3.3074857391093129E-2</v>
      </c>
      <c r="R54" s="52">
        <f>VLOOKUP($B54,Shock_dev!$A$1:$CI$300,MATCH(DATE(R$1,1,1),Shock_dev!$A$1:$CI$1,0),FALSE)</f>
        <v>3.1443612873088736E-2</v>
      </c>
      <c r="S54" s="52">
        <f>VLOOKUP($B54,Shock_dev!$A$1:$CI$300,MATCH(DATE(S$1,1,1),Shock_dev!$A$1:$CI$1,0),FALSE)</f>
        <v>3.1570841734527837E-2</v>
      </c>
      <c r="T54" s="52">
        <f>VLOOKUP($B54,Shock_dev!$A$1:$CI$300,MATCH(DATE(T$1,1,1),Shock_dev!$A$1:$CI$1,0),FALSE)</f>
        <v>3.2301567377109229E-2</v>
      </c>
      <c r="U54" s="52">
        <f>VLOOKUP($B54,Shock_dev!$A$1:$CI$300,MATCH(DATE(U$1,1,1),Shock_dev!$A$1:$CI$1,0),FALSE)</f>
        <v>3.1725045960801702E-2</v>
      </c>
      <c r="V54" s="52">
        <f>VLOOKUP($B54,Shock_dev!$A$1:$CI$300,MATCH(DATE(V$1,1,1),Shock_dev!$A$1:$CI$1,0),FALSE)</f>
        <v>3.2399858498463913E-2</v>
      </c>
      <c r="W54" s="52">
        <f>VLOOKUP($B54,Shock_dev!$A$1:$CI$300,MATCH(DATE(W$1,1,1),Shock_dev!$A$1:$CI$1,0),FALSE)</f>
        <v>3.3089827610570687E-2</v>
      </c>
      <c r="X54" s="52">
        <f>VLOOKUP($B54,Shock_dev!$A$1:$CI$300,MATCH(DATE(X$1,1,1),Shock_dev!$A$1:$CI$1,0),FALSE)</f>
        <v>3.3507736254862169E-2</v>
      </c>
      <c r="Y54" s="52">
        <f>VLOOKUP($B54,Shock_dev!$A$1:$CI$300,MATCH(DATE(Y$1,1,1),Shock_dev!$A$1:$CI$1,0),FALSE)</f>
        <v>3.3799098153480603E-2</v>
      </c>
      <c r="Z54" s="52">
        <f>VLOOKUP($B54,Shock_dev!$A$1:$CI$300,MATCH(DATE(Z$1,1,1),Shock_dev!$A$1:$CI$1,0),FALSE)</f>
        <v>3.3495970061579929E-2</v>
      </c>
      <c r="AA54" s="52">
        <f>VLOOKUP($B54,Shock_dev!$A$1:$CI$300,MATCH(DATE(AA$1,1,1),Shock_dev!$A$1:$CI$1,0),FALSE)</f>
        <v>3.3868375232369338E-2</v>
      </c>
      <c r="AB54" s="52">
        <f>VLOOKUP($B54,Shock_dev!$A$1:$CI$300,MATCH(DATE(AB$1,1,1),Shock_dev!$A$1:$CI$1,0),FALSE)</f>
        <v>3.4697117553429219E-2</v>
      </c>
      <c r="AC54" s="52">
        <f>VLOOKUP($B54,Shock_dev!$A$1:$CI$300,MATCH(DATE(AC$1,1,1),Shock_dev!$A$1:$CI$1,0),FALSE)</f>
        <v>3.5170360423874648E-2</v>
      </c>
      <c r="AD54" s="52">
        <f>VLOOKUP($B54,Shock_dev!$A$1:$CI$300,MATCH(DATE(AD$1,1,1),Shock_dev!$A$1:$CI$1,0),FALSE)</f>
        <v>3.5395899406845302E-2</v>
      </c>
      <c r="AE54" s="52">
        <f>VLOOKUP($B54,Shock_dev!$A$1:$CI$300,MATCH(DATE(AE$1,1,1),Shock_dev!$A$1:$CI$1,0),FALSE)</f>
        <v>3.5727053543184464E-2</v>
      </c>
      <c r="AF54" s="52">
        <f>VLOOKUP($B54,Shock_dev!$A$1:$CI$300,MATCH(DATE(AF$1,1,1),Shock_dev!$A$1:$CI$1,0),FALSE)</f>
        <v>3.5587330270726948E-2</v>
      </c>
      <c r="AG54" s="52"/>
      <c r="AH54" s="65">
        <f t="shared" si="1"/>
        <v>2.746692808963298E-2</v>
      </c>
      <c r="AI54" s="65">
        <f t="shared" si="2"/>
        <v>3.2949185507139121E-2</v>
      </c>
      <c r="AJ54" s="65">
        <f t="shared" si="3"/>
        <v>3.3677290868606602E-2</v>
      </c>
      <c r="AK54" s="65">
        <f t="shared" si="4"/>
        <v>3.1888185288798283E-2</v>
      </c>
      <c r="AL54" s="65">
        <f t="shared" si="5"/>
        <v>3.3552201462572553E-2</v>
      </c>
      <c r="AM54" s="65">
        <f t="shared" si="6"/>
        <v>3.5315552239612115E-2</v>
      </c>
      <c r="AN54" s="66"/>
      <c r="AO54" s="65">
        <f t="shared" si="7"/>
        <v>3.0208056798386049E-2</v>
      </c>
      <c r="AP54" s="65">
        <f t="shared" si="8"/>
        <v>3.2782738078702439E-2</v>
      </c>
      <c r="AQ54" s="65">
        <f t="shared" si="9"/>
        <v>3.4433876851092338E-2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1.6064215670778723E-3</v>
      </c>
      <c r="D55" s="52">
        <f>VLOOKUP($B55,Shock_dev!$A$1:$CI$300,MATCH(DATE(D$1,1,1),Shock_dev!$A$1:$CI$1,0),FALSE)</f>
        <v>2.2387083091629429E-3</v>
      </c>
      <c r="E55" s="52">
        <f>VLOOKUP($B55,Shock_dev!$A$1:$CI$300,MATCH(DATE(E$1,1,1),Shock_dev!$A$1:$CI$1,0),FALSE)</f>
        <v>2.5429063885997229E-3</v>
      </c>
      <c r="F55" s="52">
        <f>VLOOKUP($B55,Shock_dev!$A$1:$CI$300,MATCH(DATE(F$1,1,1),Shock_dev!$A$1:$CI$1,0),FALSE)</f>
        <v>2.6274080057007605E-3</v>
      </c>
      <c r="G55" s="52">
        <f>VLOOKUP($B55,Shock_dev!$A$1:$CI$300,MATCH(DATE(G$1,1,1),Shock_dev!$A$1:$CI$1,0),FALSE)</f>
        <v>2.5879914736975343E-3</v>
      </c>
      <c r="H55" s="52">
        <f>VLOOKUP($B55,Shock_dev!$A$1:$CI$300,MATCH(DATE(H$1,1,1),Shock_dev!$A$1:$CI$1,0),FALSE)</f>
        <v>2.5448346450518858E-3</v>
      </c>
      <c r="I55" s="52">
        <f>VLOOKUP($B55,Shock_dev!$A$1:$CI$300,MATCH(DATE(I$1,1,1),Shock_dev!$A$1:$CI$1,0),FALSE)</f>
        <v>2.3211950924865248E-3</v>
      </c>
      <c r="J55" s="52">
        <f>VLOOKUP($B55,Shock_dev!$A$1:$CI$300,MATCH(DATE(J$1,1,1),Shock_dev!$A$1:$CI$1,0),FALSE)</f>
        <v>2.1390047932907112E-3</v>
      </c>
      <c r="K55" s="52">
        <f>VLOOKUP($B55,Shock_dev!$A$1:$CI$300,MATCH(DATE(K$1,1,1),Shock_dev!$A$1:$CI$1,0),FALSE)</f>
        <v>1.8426452414021962E-3</v>
      </c>
      <c r="L55" s="52">
        <f>VLOOKUP($B55,Shock_dev!$A$1:$CI$300,MATCH(DATE(L$1,1,1),Shock_dev!$A$1:$CI$1,0),FALSE)</f>
        <v>1.5868152145382913E-3</v>
      </c>
      <c r="M55" s="52">
        <f>VLOOKUP($B55,Shock_dev!$A$1:$CI$300,MATCH(DATE(M$1,1,1),Shock_dev!$A$1:$CI$1,0),FALSE)</f>
        <v>1.433593963255533E-3</v>
      </c>
      <c r="N55" s="52">
        <f>VLOOKUP($B55,Shock_dev!$A$1:$CI$300,MATCH(DATE(N$1,1,1),Shock_dev!$A$1:$CI$1,0),FALSE)</f>
        <v>1.1802783099466114E-3</v>
      </c>
      <c r="O55" s="52">
        <f>VLOOKUP($B55,Shock_dev!$A$1:$CI$300,MATCH(DATE(O$1,1,1),Shock_dev!$A$1:$CI$1,0),FALSE)</f>
        <v>8.762213365767484E-4</v>
      </c>
      <c r="P55" s="52">
        <f>VLOOKUP($B55,Shock_dev!$A$1:$CI$300,MATCH(DATE(P$1,1,1),Shock_dev!$A$1:$CI$1,0),FALSE)</f>
        <v>5.9976249988349158E-4</v>
      </c>
      <c r="Q55" s="52">
        <f>VLOOKUP($B55,Shock_dev!$A$1:$CI$300,MATCH(DATE(Q$1,1,1),Shock_dev!$A$1:$CI$1,0),FALSE)</f>
        <v>4.4300019091303081E-4</v>
      </c>
      <c r="R55" s="52">
        <f>VLOOKUP($B55,Shock_dev!$A$1:$CI$300,MATCH(DATE(R$1,1,1),Shock_dev!$A$1:$CI$1,0),FALSE)</f>
        <v>1.9773750321756367E-4</v>
      </c>
      <c r="S55" s="52">
        <f>VLOOKUP($B55,Shock_dev!$A$1:$CI$300,MATCH(DATE(S$1,1,1),Shock_dev!$A$1:$CI$1,0),FALSE)</f>
        <v>5.5990623475672827E-5</v>
      </c>
      <c r="T55" s="52">
        <f>VLOOKUP($B55,Shock_dev!$A$1:$CI$300,MATCH(DATE(T$1,1,1),Shock_dev!$A$1:$CI$1,0),FALSE)</f>
        <v>-8.3986174643489142E-6</v>
      </c>
      <c r="U55" s="52">
        <f>VLOOKUP($B55,Shock_dev!$A$1:$CI$300,MATCH(DATE(U$1,1,1),Shock_dev!$A$1:$CI$1,0),FALSE)</f>
        <v>-1.0654568287778689E-4</v>
      </c>
      <c r="V55" s="52">
        <f>VLOOKUP($B55,Shock_dev!$A$1:$CI$300,MATCH(DATE(V$1,1,1),Shock_dev!$A$1:$CI$1,0),FALSE)</f>
        <v>-1.2421517779330878E-4</v>
      </c>
      <c r="W55" s="52">
        <f>VLOOKUP($B55,Shock_dev!$A$1:$CI$300,MATCH(DATE(W$1,1,1),Shock_dev!$A$1:$CI$1,0),FALSE)</f>
        <v>-1.0983310801942037E-4</v>
      </c>
      <c r="X55" s="52">
        <f>VLOOKUP($B55,Shock_dev!$A$1:$CI$300,MATCH(DATE(X$1,1,1),Shock_dev!$A$1:$CI$1,0),FALSE)</f>
        <v>-9.1121143304668612E-5</v>
      </c>
      <c r="Y55" s="52">
        <f>VLOOKUP($B55,Shock_dev!$A$1:$CI$300,MATCH(DATE(Y$1,1,1),Shock_dev!$A$1:$CI$1,0),FALSE)</f>
        <v>-7.1424714453703771E-5</v>
      </c>
      <c r="Z55" s="52">
        <f>VLOOKUP($B55,Shock_dev!$A$1:$CI$300,MATCH(DATE(Z$1,1,1),Shock_dev!$A$1:$CI$1,0),FALSE)</f>
        <v>-8.2542381127421246E-5</v>
      </c>
      <c r="AA55" s="52">
        <f>VLOOKUP($B55,Shock_dev!$A$1:$CI$300,MATCH(DATE(AA$1,1,1),Shock_dev!$A$1:$CI$1,0),FALSE)</f>
        <v>-6.0720036205588659E-5</v>
      </c>
      <c r="AB55" s="52">
        <f>VLOOKUP($B55,Shock_dev!$A$1:$CI$300,MATCH(DATE(AB$1,1,1),Shock_dev!$A$1:$CI$1,0),FALSE)</f>
        <v>-3.4516243630915559E-6</v>
      </c>
      <c r="AC55" s="52">
        <f>VLOOKUP($B55,Shock_dev!$A$1:$CI$300,MATCH(DATE(AC$1,1,1),Shock_dev!$A$1:$CI$1,0),FALSE)</f>
        <v>4.6028838324367221E-5</v>
      </c>
      <c r="AD55" s="52">
        <f>VLOOKUP($B55,Shock_dev!$A$1:$CI$300,MATCH(DATE(AD$1,1,1),Shock_dev!$A$1:$CI$1,0),FALSE)</f>
        <v>8.1577189705089292E-5</v>
      </c>
      <c r="AE55" s="52">
        <f>VLOOKUP($B55,Shock_dev!$A$1:$CI$300,MATCH(DATE(AE$1,1,1),Shock_dev!$A$1:$CI$1,0),FALSE)</f>
        <v>1.1862940720942414E-4</v>
      </c>
      <c r="AF55" s="52">
        <f>VLOOKUP($B55,Shock_dev!$A$1:$CI$300,MATCH(DATE(AF$1,1,1),Shock_dev!$A$1:$CI$1,0),FALSE)</f>
        <v>1.2704118460579896E-4</v>
      </c>
      <c r="AG55" s="52"/>
      <c r="AH55" s="65">
        <f t="shared" si="1"/>
        <v>2.3206871488477667E-3</v>
      </c>
      <c r="AI55" s="65">
        <f t="shared" si="2"/>
        <v>2.0868989973539219E-3</v>
      </c>
      <c r="AJ55" s="65">
        <f t="shared" si="3"/>
        <v>9.0657126011508301E-4</v>
      </c>
      <c r="AK55" s="65">
        <f t="shared" si="4"/>
        <v>2.9137297115583862E-6</v>
      </c>
      <c r="AL55" s="65">
        <f t="shared" si="5"/>
        <v>-8.3128276622160529E-5</v>
      </c>
      <c r="AM55" s="65">
        <f t="shared" si="6"/>
        <v>7.3964999096317612E-5</v>
      </c>
      <c r="AN55" s="66"/>
      <c r="AO55" s="65">
        <f t="shared" si="7"/>
        <v>2.2037930731008443E-3</v>
      </c>
      <c r="AP55" s="65">
        <f t="shared" si="8"/>
        <v>4.5474249491332072E-4</v>
      </c>
      <c r="AQ55" s="65">
        <f t="shared" si="9"/>
        <v>-4.5816387629214584E-6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8.2735976920158705E-3</v>
      </c>
      <c r="D56" s="52">
        <f>VLOOKUP($B56,Shock_dev!$A$1:$CI$300,MATCH(DATE(D$1,1,1),Shock_dev!$A$1:$CI$1,0),FALSE)</f>
        <v>1.0213922970369034E-2</v>
      </c>
      <c r="E56" s="52">
        <f>VLOOKUP($B56,Shock_dev!$A$1:$CI$300,MATCH(DATE(E$1,1,1),Shock_dev!$A$1:$CI$1,0),FALSE)</f>
        <v>1.0965315019937843E-2</v>
      </c>
      <c r="F56" s="52">
        <f>VLOOKUP($B56,Shock_dev!$A$1:$CI$300,MATCH(DATE(F$1,1,1),Shock_dev!$A$1:$CI$1,0),FALSE)</f>
        <v>1.1251556856851658E-2</v>
      </c>
      <c r="G56" s="52">
        <f>VLOOKUP($B56,Shock_dev!$A$1:$CI$300,MATCH(DATE(G$1,1,1),Shock_dev!$A$1:$CI$1,0),FALSE)</f>
        <v>1.1445806681679738E-2</v>
      </c>
      <c r="H56" s="52">
        <f>VLOOKUP($B56,Shock_dev!$A$1:$CI$300,MATCH(DATE(H$1,1,1),Shock_dev!$A$1:$CI$1,0),FALSE)</f>
        <v>1.1971337259238705E-2</v>
      </c>
      <c r="I56" s="52">
        <f>VLOOKUP($B56,Shock_dev!$A$1:$CI$300,MATCH(DATE(I$1,1,1),Shock_dev!$A$1:$CI$1,0),FALSE)</f>
        <v>1.1624370276997083E-2</v>
      </c>
      <c r="J56" s="52">
        <f>VLOOKUP($B56,Shock_dev!$A$1:$CI$300,MATCH(DATE(J$1,1,1),Shock_dev!$A$1:$CI$1,0),FALSE)</f>
        <v>1.17337661964551E-2</v>
      </c>
      <c r="K56" s="52">
        <f>VLOOKUP($B56,Shock_dev!$A$1:$CI$300,MATCH(DATE(K$1,1,1),Shock_dev!$A$1:$CI$1,0),FALSE)</f>
        <v>1.1205779206225069E-2</v>
      </c>
      <c r="L56" s="52">
        <f>VLOOKUP($B56,Shock_dev!$A$1:$CI$300,MATCH(DATE(L$1,1,1),Shock_dev!$A$1:$CI$1,0),FALSE)</f>
        <v>1.0982851607514022E-2</v>
      </c>
      <c r="M56" s="52">
        <f>VLOOKUP($B56,Shock_dev!$A$1:$CI$300,MATCH(DATE(M$1,1,1),Shock_dev!$A$1:$CI$1,0),FALSE)</f>
        <v>1.1250997943376596E-2</v>
      </c>
      <c r="N56" s="52">
        <f>VLOOKUP($B56,Shock_dev!$A$1:$CI$300,MATCH(DATE(N$1,1,1),Shock_dev!$A$1:$CI$1,0),FALSE)</f>
        <v>1.0779911049125403E-2</v>
      </c>
      <c r="O56" s="52">
        <f>VLOOKUP($B56,Shock_dev!$A$1:$CI$300,MATCH(DATE(O$1,1,1),Shock_dev!$A$1:$CI$1,0),FALSE)</f>
        <v>1.0078377517998805E-2</v>
      </c>
      <c r="P56" s="52">
        <f>VLOOKUP($B56,Shock_dev!$A$1:$CI$300,MATCH(DATE(P$1,1,1),Shock_dev!$A$1:$CI$1,0),FALSE)</f>
        <v>9.5631923262388362E-3</v>
      </c>
      <c r="Q56" s="52">
        <f>VLOOKUP($B56,Shock_dev!$A$1:$CI$300,MATCH(DATE(Q$1,1,1),Shock_dev!$A$1:$CI$1,0),FALSE)</f>
        <v>9.6214711050918809E-3</v>
      </c>
      <c r="R56" s="52">
        <f>VLOOKUP($B56,Shock_dev!$A$1:$CI$300,MATCH(DATE(R$1,1,1),Shock_dev!$A$1:$CI$1,0),FALSE)</f>
        <v>8.9908784625364804E-3</v>
      </c>
      <c r="S56" s="52">
        <f>VLOOKUP($B56,Shock_dev!$A$1:$CI$300,MATCH(DATE(S$1,1,1),Shock_dev!$A$1:$CI$1,0),FALSE)</f>
        <v>8.9327679245311958E-3</v>
      </c>
      <c r="T56" s="52">
        <f>VLOOKUP($B56,Shock_dev!$A$1:$CI$300,MATCH(DATE(T$1,1,1),Shock_dev!$A$1:$CI$1,0),FALSE)</f>
        <v>9.1222216899073689E-3</v>
      </c>
      <c r="U56" s="52">
        <f>VLOOKUP($B56,Shock_dev!$A$1:$CI$300,MATCH(DATE(U$1,1,1),Shock_dev!$A$1:$CI$1,0),FALSE)</f>
        <v>8.9592312950271206E-3</v>
      </c>
      <c r="V56" s="52">
        <f>VLOOKUP($B56,Shock_dev!$A$1:$CI$300,MATCH(DATE(V$1,1,1),Shock_dev!$A$1:$CI$1,0),FALSE)</f>
        <v>9.2068408164248106E-3</v>
      </c>
      <c r="W56" s="52">
        <f>VLOOKUP($B56,Shock_dev!$A$1:$CI$300,MATCH(DATE(W$1,1,1),Shock_dev!$A$1:$CI$1,0),FALSE)</f>
        <v>9.4982620301399447E-3</v>
      </c>
      <c r="X56" s="52">
        <f>VLOOKUP($B56,Shock_dev!$A$1:$CI$300,MATCH(DATE(X$1,1,1),Shock_dev!$A$1:$CI$1,0),FALSE)</f>
        <v>9.7293134651799309E-3</v>
      </c>
      <c r="Y56" s="52">
        <f>VLOOKUP($B56,Shock_dev!$A$1:$CI$300,MATCH(DATE(Y$1,1,1),Shock_dev!$A$1:$CI$1,0),FALSE)</f>
        <v>9.9316459243467374E-3</v>
      </c>
      <c r="Z56" s="52">
        <f>VLOOKUP($B56,Shock_dev!$A$1:$CI$300,MATCH(DATE(Z$1,1,1),Shock_dev!$A$1:$CI$1,0),FALSE)</f>
        <v>9.9530317952581798E-3</v>
      </c>
      <c r="AA56" s="52">
        <f>VLOOKUP($B56,Shock_dev!$A$1:$CI$300,MATCH(DATE(AA$1,1,1),Shock_dev!$A$1:$CI$1,0),FALSE)</f>
        <v>1.0179956587050188E-2</v>
      </c>
      <c r="AB56" s="52">
        <f>VLOOKUP($B56,Shock_dev!$A$1:$CI$300,MATCH(DATE(AB$1,1,1),Shock_dev!$A$1:$CI$1,0),FALSE)</f>
        <v>1.0556181214882113E-2</v>
      </c>
      <c r="AC56" s="52">
        <f>VLOOKUP($B56,Shock_dev!$A$1:$CI$300,MATCH(DATE(AC$1,1,1),Shock_dev!$A$1:$CI$1,0),FALSE)</f>
        <v>1.0830566070988906E-2</v>
      </c>
      <c r="AD56" s="52">
        <f>VLOOKUP($B56,Shock_dev!$A$1:$CI$300,MATCH(DATE(AD$1,1,1),Shock_dev!$A$1:$CI$1,0),FALSE)</f>
        <v>1.1023739897024848E-2</v>
      </c>
      <c r="AE56" s="52">
        <f>VLOOKUP($B56,Shock_dev!$A$1:$CI$300,MATCH(DATE(AE$1,1,1),Shock_dev!$A$1:$CI$1,0),FALSE)</f>
        <v>1.1240734404910533E-2</v>
      </c>
      <c r="AF56" s="52">
        <f>VLOOKUP($B56,Shock_dev!$A$1:$CI$300,MATCH(DATE(AF$1,1,1),Shock_dev!$A$1:$CI$1,0),FALSE)</f>
        <v>1.1304729901337733E-2</v>
      </c>
      <c r="AG56" s="52"/>
      <c r="AH56" s="65">
        <f t="shared" si="1"/>
        <v>1.0430039844170829E-2</v>
      </c>
      <c r="AI56" s="65">
        <f t="shared" si="2"/>
        <v>1.1503620909285996E-2</v>
      </c>
      <c r="AJ56" s="65">
        <f t="shared" si="3"/>
        <v>1.0258789988366303E-2</v>
      </c>
      <c r="AK56" s="65">
        <f t="shared" si="4"/>
        <v>9.0423880376853949E-3</v>
      </c>
      <c r="AL56" s="65">
        <f t="shared" si="5"/>
        <v>9.8584419603949969E-3</v>
      </c>
      <c r="AM56" s="65">
        <f t="shared" si="6"/>
        <v>1.0991190297828825E-2</v>
      </c>
      <c r="AN56" s="66"/>
      <c r="AO56" s="65">
        <f t="shared" si="7"/>
        <v>1.0966830376728413E-2</v>
      </c>
      <c r="AP56" s="65">
        <f t="shared" si="8"/>
        <v>9.6505890130258488E-3</v>
      </c>
      <c r="AQ56" s="65">
        <f t="shared" si="9"/>
        <v>1.0424816129111912E-2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3.1636790935279144E-2</v>
      </c>
      <c r="D57" s="52">
        <f>VLOOKUP($B57,Shock_dev!$A$1:$CI$300,MATCH(DATE(D$1,1,1),Shock_dev!$A$1:$CI$1,0),FALSE)</f>
        <v>3.8599691024267163E-2</v>
      </c>
      <c r="E57" s="52">
        <f>VLOOKUP($B57,Shock_dev!$A$1:$CI$300,MATCH(DATE(E$1,1,1),Shock_dev!$A$1:$CI$1,0),FALSE)</f>
        <v>4.0643240406067239E-2</v>
      </c>
      <c r="F57" s="52">
        <f>VLOOKUP($B57,Shock_dev!$A$1:$CI$300,MATCH(DATE(F$1,1,1),Shock_dev!$A$1:$CI$1,0),FALSE)</f>
        <v>4.1104113412837373E-2</v>
      </c>
      <c r="G57" s="52">
        <f>VLOOKUP($B57,Shock_dev!$A$1:$CI$300,MATCH(DATE(G$1,1,1),Shock_dev!$A$1:$CI$1,0),FALSE)</f>
        <v>4.1555689369140184E-2</v>
      </c>
      <c r="H57" s="52">
        <f>VLOOKUP($B57,Shock_dev!$A$1:$CI$300,MATCH(DATE(H$1,1,1),Shock_dev!$A$1:$CI$1,0),FALSE)</f>
        <v>4.3701738872316619E-2</v>
      </c>
      <c r="I57" s="52">
        <f>VLOOKUP($B57,Shock_dev!$A$1:$CI$300,MATCH(DATE(I$1,1,1),Shock_dev!$A$1:$CI$1,0),FALSE)</f>
        <v>4.2222876569827414E-2</v>
      </c>
      <c r="J57" s="52">
        <f>VLOOKUP($B57,Shock_dev!$A$1:$CI$300,MATCH(DATE(J$1,1,1),Shock_dev!$A$1:$CI$1,0),FALSE)</f>
        <v>4.2851059630143476E-2</v>
      </c>
      <c r="K57" s="52">
        <f>VLOOKUP($B57,Shock_dev!$A$1:$CI$300,MATCH(DATE(K$1,1,1),Shock_dev!$A$1:$CI$1,0),FALSE)</f>
        <v>4.0775027632026319E-2</v>
      </c>
      <c r="L57" s="52">
        <f>VLOOKUP($B57,Shock_dev!$A$1:$CI$300,MATCH(DATE(L$1,1,1),Shock_dev!$A$1:$CI$1,0),FALSE)</f>
        <v>4.0056902338329044E-2</v>
      </c>
      <c r="M57" s="52">
        <f>VLOOKUP($B57,Shock_dev!$A$1:$CI$300,MATCH(DATE(M$1,1,1),Shock_dev!$A$1:$CI$1,0),FALSE)</f>
        <v>4.1445772182473056E-2</v>
      </c>
      <c r="N57" s="52">
        <f>VLOOKUP($B57,Shock_dev!$A$1:$CI$300,MATCH(DATE(N$1,1,1),Shock_dev!$A$1:$CI$1,0),FALSE)</f>
        <v>3.956432095920856E-2</v>
      </c>
      <c r="O57" s="52">
        <f>VLOOKUP($B57,Shock_dev!$A$1:$CI$300,MATCH(DATE(O$1,1,1),Shock_dev!$A$1:$CI$1,0),FALSE)</f>
        <v>3.6689533869096326E-2</v>
      </c>
      <c r="P57" s="52">
        <f>VLOOKUP($B57,Shock_dev!$A$1:$CI$300,MATCH(DATE(P$1,1,1),Shock_dev!$A$1:$CI$1,0),FALSE)</f>
        <v>3.4621590647778262E-2</v>
      </c>
      <c r="Q57" s="52">
        <f>VLOOKUP($B57,Shock_dev!$A$1:$CI$300,MATCH(DATE(Q$1,1,1),Shock_dev!$A$1:$CI$1,0),FALSE)</f>
        <v>3.4975137159947718E-2</v>
      </c>
      <c r="R57" s="52">
        <f>VLOOKUP($B57,Shock_dev!$A$1:$CI$300,MATCH(DATE(R$1,1,1),Shock_dev!$A$1:$CI$1,0),FALSE)</f>
        <v>3.2257890522260906E-2</v>
      </c>
      <c r="S57" s="52">
        <f>VLOOKUP($B57,Shock_dev!$A$1:$CI$300,MATCH(DATE(S$1,1,1),Shock_dev!$A$1:$CI$1,0),FALSE)</f>
        <v>3.1971777337870516E-2</v>
      </c>
      <c r="T57" s="52">
        <f>VLOOKUP($B57,Shock_dev!$A$1:$CI$300,MATCH(DATE(T$1,1,1),Shock_dev!$A$1:$CI$1,0),FALSE)</f>
        <v>3.2657625967218877E-2</v>
      </c>
      <c r="U57" s="52">
        <f>VLOOKUP($B57,Shock_dev!$A$1:$CI$300,MATCH(DATE(U$1,1,1),Shock_dev!$A$1:$CI$1,0),FALSE)</f>
        <v>3.1732870063993786E-2</v>
      </c>
      <c r="V57" s="52">
        <f>VLOOKUP($B57,Shock_dev!$A$1:$CI$300,MATCH(DATE(V$1,1,1),Shock_dev!$A$1:$CI$1,0),FALSE)</f>
        <v>3.2539041841693483E-2</v>
      </c>
      <c r="W57" s="52">
        <f>VLOOKUP($B57,Shock_dev!$A$1:$CI$300,MATCH(DATE(W$1,1,1),Shock_dev!$A$1:$CI$1,0),FALSE)</f>
        <v>3.3468207639288601E-2</v>
      </c>
      <c r="X57" s="52">
        <f>VLOOKUP($B57,Shock_dev!$A$1:$CI$300,MATCH(DATE(X$1,1,1),Shock_dev!$A$1:$CI$1,0),FALSE)</f>
        <v>3.4093985806717096E-2</v>
      </c>
      <c r="Y57" s="52">
        <f>VLOOKUP($B57,Shock_dev!$A$1:$CI$300,MATCH(DATE(Y$1,1,1),Shock_dev!$A$1:$CI$1,0),FALSE)</f>
        <v>3.4577502642902117E-2</v>
      </c>
      <c r="Z57" s="52">
        <f>VLOOKUP($B57,Shock_dev!$A$1:$CI$300,MATCH(DATE(Z$1,1,1),Shock_dev!$A$1:$CI$1,0),FALSE)</f>
        <v>3.4281489190987773E-2</v>
      </c>
      <c r="AA57" s="52">
        <f>VLOOKUP($B57,Shock_dev!$A$1:$CI$300,MATCH(DATE(AA$1,1,1),Shock_dev!$A$1:$CI$1,0),FALSE)</f>
        <v>3.4885231993746581E-2</v>
      </c>
      <c r="AB57" s="52">
        <f>VLOOKUP($B57,Shock_dev!$A$1:$CI$300,MATCH(DATE(AB$1,1,1),Shock_dev!$A$1:$CI$1,0),FALSE)</f>
        <v>3.612369710921521E-2</v>
      </c>
      <c r="AC57" s="52">
        <f>VLOOKUP($B57,Shock_dev!$A$1:$CI$300,MATCH(DATE(AC$1,1,1),Shock_dev!$A$1:$CI$1,0),FALSE)</f>
        <v>3.690748950767167E-2</v>
      </c>
      <c r="AD57" s="52">
        <f>VLOOKUP($B57,Shock_dev!$A$1:$CI$300,MATCH(DATE(AD$1,1,1),Shock_dev!$A$1:$CI$1,0),FALSE)</f>
        <v>3.7348907888313139E-2</v>
      </c>
      <c r="AE57" s="52">
        <f>VLOOKUP($B57,Shock_dev!$A$1:$CI$300,MATCH(DATE(AE$1,1,1),Shock_dev!$A$1:$CI$1,0),FALSE)</f>
        <v>3.7912580847601865E-2</v>
      </c>
      <c r="AF57" s="52">
        <f>VLOOKUP($B57,Shock_dev!$A$1:$CI$300,MATCH(DATE(AF$1,1,1),Shock_dev!$A$1:$CI$1,0),FALSE)</f>
        <v>3.7836466337622464E-2</v>
      </c>
      <c r="AG57" s="52"/>
      <c r="AH57" s="65">
        <f t="shared" si="1"/>
        <v>3.8707905029518222E-2</v>
      </c>
      <c r="AI57" s="65">
        <f t="shared" si="2"/>
        <v>4.192152100852857E-2</v>
      </c>
      <c r="AJ57" s="65">
        <f t="shared" si="3"/>
        <v>3.7459270963700782E-2</v>
      </c>
      <c r="AK57" s="65">
        <f t="shared" si="4"/>
        <v>3.2231841146607515E-2</v>
      </c>
      <c r="AL57" s="65">
        <f t="shared" si="5"/>
        <v>3.4261283454728432E-2</v>
      </c>
      <c r="AM57" s="65">
        <f t="shared" si="6"/>
        <v>3.7225828338084868E-2</v>
      </c>
      <c r="AN57" s="66"/>
      <c r="AO57" s="65">
        <f t="shared" si="7"/>
        <v>4.0314713019023396E-2</v>
      </c>
      <c r="AP57" s="65">
        <f t="shared" si="8"/>
        <v>3.4845556055154145E-2</v>
      </c>
      <c r="AQ57" s="65">
        <f t="shared" si="9"/>
        <v>3.5743555896406654E-2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3.3005676912401215E-2</v>
      </c>
      <c r="D58" s="52">
        <f>VLOOKUP($B58,Shock_dev!$A$1:$CI$300,MATCH(DATE(D$1,1,1),Shock_dev!$A$1:$CI$1,0),FALSE)</f>
        <v>4.8090475244602741E-2</v>
      </c>
      <c r="E58" s="52">
        <f>VLOOKUP($B58,Shock_dev!$A$1:$CI$300,MATCH(DATE(E$1,1,1),Shock_dev!$A$1:$CI$1,0),FALSE)</f>
        <v>5.7862765998151551E-2</v>
      </c>
      <c r="F58" s="52">
        <f>VLOOKUP($B58,Shock_dev!$A$1:$CI$300,MATCH(DATE(F$1,1,1),Shock_dev!$A$1:$CI$1,0),FALSE)</f>
        <v>6.308150096482959E-2</v>
      </c>
      <c r="G58" s="52">
        <f>VLOOKUP($B58,Shock_dev!$A$1:$CI$300,MATCH(DATE(G$1,1,1),Shock_dev!$A$1:$CI$1,0),FALSE)</f>
        <v>6.5292509617970979E-2</v>
      </c>
      <c r="H58" s="52">
        <f>VLOOKUP($B58,Shock_dev!$A$1:$CI$300,MATCH(DATE(H$1,1,1),Shock_dev!$A$1:$CI$1,0),FALSE)</f>
        <v>6.6779760516894354E-2</v>
      </c>
      <c r="I58" s="52">
        <f>VLOOKUP($B58,Shock_dev!$A$1:$CI$300,MATCH(DATE(I$1,1,1),Shock_dev!$A$1:$CI$1,0),FALSE)</f>
        <v>6.5141385351458247E-2</v>
      </c>
      <c r="J58" s="52">
        <f>VLOOKUP($B58,Shock_dev!$A$1:$CI$300,MATCH(DATE(J$1,1,1),Shock_dev!$A$1:$CI$1,0),FALSE)</f>
        <v>6.3729115044815182E-2</v>
      </c>
      <c r="K58" s="52">
        <f>VLOOKUP($B58,Shock_dev!$A$1:$CI$300,MATCH(DATE(K$1,1,1),Shock_dev!$A$1:$CI$1,0),FALSE)</f>
        <v>6.0368739343816126E-2</v>
      </c>
      <c r="L58" s="52">
        <f>VLOOKUP($B58,Shock_dev!$A$1:$CI$300,MATCH(DATE(L$1,1,1),Shock_dev!$A$1:$CI$1,0),FALSE)</f>
        <v>5.7402904589263934E-2</v>
      </c>
      <c r="M58" s="52">
        <f>VLOOKUP($B58,Shock_dev!$A$1:$CI$300,MATCH(DATE(M$1,1,1),Shock_dev!$A$1:$CI$1,0),FALSE)</f>
        <v>5.6044750543277649E-2</v>
      </c>
      <c r="N58" s="52">
        <f>VLOOKUP($B58,Shock_dev!$A$1:$CI$300,MATCH(DATE(N$1,1,1),Shock_dev!$A$1:$CI$1,0),FALSE)</f>
        <v>5.3260568408988802E-2</v>
      </c>
      <c r="O58" s="52">
        <f>VLOOKUP($B58,Shock_dev!$A$1:$CI$300,MATCH(DATE(O$1,1,1),Shock_dev!$A$1:$CI$1,0),FALSE)</f>
        <v>4.9414566985996854E-2</v>
      </c>
      <c r="P58" s="52">
        <f>VLOOKUP($B58,Shock_dev!$A$1:$CI$300,MATCH(DATE(P$1,1,1),Shock_dev!$A$1:$CI$1,0),FALSE)</f>
        <v>4.5683652889324071E-2</v>
      </c>
      <c r="Q58" s="52">
        <f>VLOOKUP($B58,Shock_dev!$A$1:$CI$300,MATCH(DATE(Q$1,1,1),Shock_dev!$A$1:$CI$1,0),FALSE)</f>
        <v>4.3747700261564146E-2</v>
      </c>
      <c r="R58" s="52">
        <f>VLOOKUP($B58,Shock_dev!$A$1:$CI$300,MATCH(DATE(R$1,1,1),Shock_dev!$A$1:$CI$1,0),FALSE)</f>
        <v>4.0533706780717403E-2</v>
      </c>
      <c r="S58" s="52">
        <f>VLOOKUP($B58,Shock_dev!$A$1:$CI$300,MATCH(DATE(S$1,1,1),Shock_dev!$A$1:$CI$1,0),FALSE)</f>
        <v>3.8803447831678543E-2</v>
      </c>
      <c r="T58" s="52">
        <f>VLOOKUP($B58,Shock_dev!$A$1:$CI$300,MATCH(DATE(T$1,1,1),Shock_dev!$A$1:$CI$1,0),FALSE)</f>
        <v>3.8413181403429669E-2</v>
      </c>
      <c r="U58" s="52">
        <f>VLOOKUP($B58,Shock_dev!$A$1:$CI$300,MATCH(DATE(U$1,1,1),Shock_dev!$A$1:$CI$1,0),FALSE)</f>
        <v>3.7641369042393215E-2</v>
      </c>
      <c r="V58" s="52">
        <f>VLOOKUP($B58,Shock_dev!$A$1:$CI$300,MATCH(DATE(V$1,1,1),Shock_dev!$A$1:$CI$1,0),FALSE)</f>
        <v>3.809971353259E-2</v>
      </c>
      <c r="W58" s="52">
        <f>VLOOKUP($B58,Shock_dev!$A$1:$CI$300,MATCH(DATE(W$1,1,1),Shock_dev!$A$1:$CI$1,0),FALSE)</f>
        <v>3.9187553741994854E-2</v>
      </c>
      <c r="X58" s="52">
        <f>VLOOKUP($B58,Shock_dev!$A$1:$CI$300,MATCH(DATE(X$1,1,1),Shock_dev!$A$1:$CI$1,0),FALSE)</f>
        <v>4.0430454011557287E-2</v>
      </c>
      <c r="Y58" s="52">
        <f>VLOOKUP($B58,Shock_dev!$A$1:$CI$300,MATCH(DATE(Y$1,1,1),Shock_dev!$A$1:$CI$1,0),FALSE)</f>
        <v>4.1685468560597384E-2</v>
      </c>
      <c r="Z58" s="52">
        <f>VLOOKUP($B58,Shock_dev!$A$1:$CI$300,MATCH(DATE(Z$1,1,1),Shock_dev!$A$1:$CI$1,0),FALSE)</f>
        <v>4.2396279596129377E-2</v>
      </c>
      <c r="AA58" s="52">
        <f>VLOOKUP($B58,Shock_dev!$A$1:$CI$300,MATCH(DATE(AA$1,1,1),Shock_dev!$A$1:$CI$1,0),FALSE)</f>
        <v>4.3517724501621127E-2</v>
      </c>
      <c r="AB58" s="52">
        <f>VLOOKUP($B58,Shock_dev!$A$1:$CI$300,MATCH(DATE(AB$1,1,1),Shock_dev!$A$1:$CI$1,0),FALSE)</f>
        <v>4.5211700228099033E-2</v>
      </c>
      <c r="AC58" s="52">
        <f>VLOOKUP($B58,Shock_dev!$A$1:$CI$300,MATCH(DATE(AC$1,1,1),Shock_dev!$A$1:$CI$1,0),FALSE)</f>
        <v>4.6846475892166166E-2</v>
      </c>
      <c r="AD58" s="52">
        <f>VLOOKUP($B58,Shock_dev!$A$1:$CI$300,MATCH(DATE(AD$1,1,1),Shock_dev!$A$1:$CI$1,0),FALSE)</f>
        <v>4.8240466740888638E-2</v>
      </c>
      <c r="AE58" s="52">
        <f>VLOOKUP($B58,Shock_dev!$A$1:$CI$300,MATCH(DATE(AE$1,1,1),Shock_dev!$A$1:$CI$1,0),FALSE)</f>
        <v>4.9591185883733575E-2</v>
      </c>
      <c r="AF58" s="52">
        <f>VLOOKUP($B58,Shock_dev!$A$1:$CI$300,MATCH(DATE(AF$1,1,1),Shock_dev!$A$1:$CI$1,0),FALSE)</f>
        <v>5.04243023909118E-2</v>
      </c>
      <c r="AG58" s="52"/>
      <c r="AH58" s="65">
        <f t="shared" si="1"/>
        <v>5.3466585747591222E-2</v>
      </c>
      <c r="AI58" s="65">
        <f t="shared" si="2"/>
        <v>6.2684380969249581E-2</v>
      </c>
      <c r="AJ58" s="65">
        <f t="shared" si="3"/>
        <v>4.9630247817830306E-2</v>
      </c>
      <c r="AK58" s="65">
        <f t="shared" si="4"/>
        <v>3.8698283718161766E-2</v>
      </c>
      <c r="AL58" s="65">
        <f t="shared" si="5"/>
        <v>4.1443496082380002E-2</v>
      </c>
      <c r="AM58" s="65">
        <f t="shared" si="6"/>
        <v>4.8062826227159842E-2</v>
      </c>
      <c r="AN58" s="66"/>
      <c r="AO58" s="65">
        <f t="shared" si="7"/>
        <v>5.8075483358420402E-2</v>
      </c>
      <c r="AP58" s="65">
        <f t="shared" si="8"/>
        <v>4.4164265767996036E-2</v>
      </c>
      <c r="AQ58" s="65">
        <f t="shared" si="9"/>
        <v>4.4753161154769919E-2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3.1305905814623204E-2</v>
      </c>
      <c r="D59" s="52">
        <f>VLOOKUP($B59,Shock_dev!$A$1:$CI$300,MATCH(DATE(D$1,1,1),Shock_dev!$A$1:$CI$1,0),FALSE)</f>
        <v>4.6077120994858528E-2</v>
      </c>
      <c r="E59" s="52">
        <f>VLOOKUP($B59,Shock_dev!$A$1:$CI$300,MATCH(DATE(E$1,1,1),Shock_dev!$A$1:$CI$1,0),FALSE)</f>
        <v>5.6697536751894852E-2</v>
      </c>
      <c r="F59" s="52">
        <f>VLOOKUP($B59,Shock_dev!$A$1:$CI$300,MATCH(DATE(F$1,1,1),Shock_dev!$A$1:$CI$1,0),FALSE)</f>
        <v>6.441576037570651E-2</v>
      </c>
      <c r="G59" s="52">
        <f>VLOOKUP($B59,Shock_dev!$A$1:$CI$300,MATCH(DATE(G$1,1,1),Shock_dev!$A$1:$CI$1,0),FALSE)</f>
        <v>7.0845762124839937E-2</v>
      </c>
      <c r="H59" s="52">
        <f>VLOOKUP($B59,Shock_dev!$A$1:$CI$300,MATCH(DATE(H$1,1,1),Shock_dev!$A$1:$CI$1,0),FALSE)</f>
        <v>7.7782527084939143E-2</v>
      </c>
      <c r="I59" s="52">
        <f>VLOOKUP($B59,Shock_dev!$A$1:$CI$300,MATCH(DATE(I$1,1,1),Shock_dev!$A$1:$CI$1,0),FALSE)</f>
        <v>8.3561089218519985E-2</v>
      </c>
      <c r="J59" s="52">
        <f>VLOOKUP($B59,Shock_dev!$A$1:$CI$300,MATCH(DATE(J$1,1,1),Shock_dev!$A$1:$CI$1,0),FALSE)</f>
        <v>9.0059588541550009E-2</v>
      </c>
      <c r="K59" s="52">
        <f>VLOOKUP($B59,Shock_dev!$A$1:$CI$300,MATCH(DATE(K$1,1,1),Shock_dev!$A$1:$CI$1,0),FALSE)</f>
        <v>9.5801844938573091E-2</v>
      </c>
      <c r="L59" s="52">
        <f>VLOOKUP($B59,Shock_dev!$A$1:$CI$300,MATCH(DATE(L$1,1,1),Shock_dev!$A$1:$CI$1,0),FALSE)</f>
        <v>0.1019678965057737</v>
      </c>
      <c r="M59" s="52">
        <f>VLOOKUP($B59,Shock_dev!$A$1:$CI$300,MATCH(DATE(M$1,1,1),Shock_dev!$A$1:$CI$1,0),FALSE)</f>
        <v>0.10943753583722293</v>
      </c>
      <c r="N59" s="52">
        <f>VLOOKUP($B59,Shock_dev!$A$1:$CI$300,MATCH(DATE(N$1,1,1),Shock_dev!$A$1:$CI$1,0),FALSE)</f>
        <v>0.11600021117331748</v>
      </c>
      <c r="O59" s="52">
        <f>VLOOKUP($B59,Shock_dev!$A$1:$CI$300,MATCH(DATE(O$1,1,1),Shock_dev!$A$1:$CI$1,0),FALSE)</f>
        <v>0.12147939919296671</v>
      </c>
      <c r="P59" s="52">
        <f>VLOOKUP($B59,Shock_dev!$A$1:$CI$300,MATCH(DATE(P$1,1,1),Shock_dev!$A$1:$CI$1,0),FALSE)</f>
        <v>0.12666525295304029</v>
      </c>
      <c r="Q59" s="52">
        <f>VLOOKUP($B59,Shock_dev!$A$1:$CI$300,MATCH(DATE(Q$1,1,1),Shock_dev!$A$1:$CI$1,0),FALSE)</f>
        <v>0.13277174351111432</v>
      </c>
      <c r="R59" s="52">
        <f>VLOOKUP($B59,Shock_dev!$A$1:$CI$300,MATCH(DATE(R$1,1,1),Shock_dev!$A$1:$CI$1,0),FALSE)</f>
        <v>0.13766879344533003</v>
      </c>
      <c r="S59" s="52">
        <f>VLOOKUP($B59,Shock_dev!$A$1:$CI$300,MATCH(DATE(S$1,1,1),Shock_dev!$A$1:$CI$1,0),FALSE)</f>
        <v>0.14294883074447337</v>
      </c>
      <c r="T59" s="52">
        <f>VLOOKUP($B59,Shock_dev!$A$1:$CI$300,MATCH(DATE(T$1,1,1),Shock_dev!$A$1:$CI$1,0),FALSE)</f>
        <v>0.14874078814714317</v>
      </c>
      <c r="U59" s="52">
        <f>VLOOKUP($B59,Shock_dev!$A$1:$CI$300,MATCH(DATE(U$1,1,1),Shock_dev!$A$1:$CI$1,0),FALSE)</f>
        <v>0.15377601230019478</v>
      </c>
      <c r="V59" s="52">
        <f>VLOOKUP($B59,Shock_dev!$A$1:$CI$300,MATCH(DATE(V$1,1,1),Shock_dev!$A$1:$CI$1,0),FALSE)</f>
        <v>0.15904447314760639</v>
      </c>
      <c r="W59" s="52">
        <f>VLOOKUP($B59,Shock_dev!$A$1:$CI$300,MATCH(DATE(W$1,1,1),Shock_dev!$A$1:$CI$1,0),FALSE)</f>
        <v>0.16430965195311784</v>
      </c>
      <c r="X59" s="52">
        <f>VLOOKUP($B59,Shock_dev!$A$1:$CI$300,MATCH(DATE(X$1,1,1),Shock_dev!$A$1:$CI$1,0),FALSE)</f>
        <v>0.16921521704539857</v>
      </c>
      <c r="Y59" s="52">
        <f>VLOOKUP($B59,Shock_dev!$A$1:$CI$300,MATCH(DATE(Y$1,1,1),Shock_dev!$A$1:$CI$1,0),FALSE)</f>
        <v>0.17367787074681887</v>
      </c>
      <c r="Z59" s="52">
        <f>VLOOKUP($B59,Shock_dev!$A$1:$CI$300,MATCH(DATE(Z$1,1,1),Shock_dev!$A$1:$CI$1,0),FALSE)</f>
        <v>0.17734973155057726</v>
      </c>
      <c r="AA59" s="52">
        <f>VLOOKUP($B59,Shock_dev!$A$1:$CI$300,MATCH(DATE(AA$1,1,1),Shock_dev!$A$1:$CI$1,0),FALSE)</f>
        <v>0.18092112029934676</v>
      </c>
      <c r="AB59" s="52">
        <f>VLOOKUP($B59,Shock_dev!$A$1:$CI$300,MATCH(DATE(AB$1,1,1),Shock_dev!$A$1:$CI$1,0),FALSE)</f>
        <v>0.18463183035836236</v>
      </c>
      <c r="AC59" s="52">
        <f>VLOOKUP($B59,Shock_dev!$A$1:$CI$300,MATCH(DATE(AC$1,1,1),Shock_dev!$A$1:$CI$1,0),FALSE)</f>
        <v>0.18806534580624351</v>
      </c>
      <c r="AD59" s="52">
        <f>VLOOKUP($B59,Shock_dev!$A$1:$CI$300,MATCH(DATE(AD$1,1,1),Shock_dev!$A$1:$CI$1,0),FALSE)</f>
        <v>0.19105245871098445</v>
      </c>
      <c r="AE59" s="52">
        <f>VLOOKUP($B59,Shock_dev!$A$1:$CI$300,MATCH(DATE(AE$1,1,1),Shock_dev!$A$1:$CI$1,0),FALSE)</f>
        <v>0.19375297665352492</v>
      </c>
      <c r="AF59" s="52">
        <f>VLOOKUP($B59,Shock_dev!$A$1:$CI$300,MATCH(DATE(AF$1,1,1),Shock_dev!$A$1:$CI$1,0),FALSE)</f>
        <v>0.19587801470128924</v>
      </c>
      <c r="AG59" s="52"/>
      <c r="AH59" s="65">
        <f t="shared" si="1"/>
        <v>5.3868417212384598E-2</v>
      </c>
      <c r="AI59" s="65">
        <f t="shared" si="2"/>
        <v>8.9834589257871175E-2</v>
      </c>
      <c r="AJ59" s="65">
        <f t="shared" si="3"/>
        <v>0.12127082853353235</v>
      </c>
      <c r="AK59" s="65">
        <f t="shared" si="4"/>
        <v>0.14843577955694956</v>
      </c>
      <c r="AL59" s="65">
        <f t="shared" si="5"/>
        <v>0.17309471831905188</v>
      </c>
      <c r="AM59" s="65">
        <f t="shared" si="6"/>
        <v>0.19067612524608091</v>
      </c>
      <c r="AN59" s="66"/>
      <c r="AO59" s="65">
        <f t="shared" si="7"/>
        <v>7.1851503235127887E-2</v>
      </c>
      <c r="AP59" s="65">
        <f t="shared" si="8"/>
        <v>0.13485330404524096</v>
      </c>
      <c r="AQ59" s="65">
        <f t="shared" si="9"/>
        <v>0.18188542178256639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0.11516787968700611</v>
      </c>
      <c r="D60" s="52">
        <f>VLOOKUP($B60,Shock_dev!$A$1:$CI$300,MATCH(DATE(D$1,1,1),Shock_dev!$A$1:$CI$1,0),FALSE)</f>
        <v>0.1180090828180735</v>
      </c>
      <c r="E60" s="52">
        <f>VLOOKUP($B60,Shock_dev!$A$1:$CI$300,MATCH(DATE(E$1,1,1),Shock_dev!$A$1:$CI$1,0),FALSE)</f>
        <v>0.11813516029126835</v>
      </c>
      <c r="F60" s="52">
        <f>VLOOKUP($B60,Shock_dev!$A$1:$CI$300,MATCH(DATE(F$1,1,1),Shock_dev!$A$1:$CI$1,0),FALSE)</f>
        <v>0.11777362249390386</v>
      </c>
      <c r="G60" s="52">
        <f>VLOOKUP($B60,Shock_dev!$A$1:$CI$300,MATCH(DATE(G$1,1,1),Shock_dev!$A$1:$CI$1,0),FALSE)</f>
        <v>0.13365413601499784</v>
      </c>
      <c r="H60" s="52">
        <f>VLOOKUP($B60,Shock_dev!$A$1:$CI$300,MATCH(DATE(H$1,1,1),Shock_dev!$A$1:$CI$1,0),FALSE)</f>
        <v>0.17634282477725713</v>
      </c>
      <c r="I60" s="52">
        <f>VLOOKUP($B60,Shock_dev!$A$1:$CI$300,MATCH(DATE(I$1,1,1),Shock_dev!$A$1:$CI$1,0),FALSE)</f>
        <v>0.17675776976673621</v>
      </c>
      <c r="J60" s="52">
        <f>VLOOKUP($B60,Shock_dev!$A$1:$CI$300,MATCH(DATE(J$1,1,1),Shock_dev!$A$1:$CI$1,0),FALSE)</f>
        <v>0.17649211918907831</v>
      </c>
      <c r="K60" s="52">
        <f>VLOOKUP($B60,Shock_dev!$A$1:$CI$300,MATCH(DATE(K$1,1,1),Shock_dev!$A$1:$CI$1,0),FALSE)</f>
        <v>0.17625310680277759</v>
      </c>
      <c r="L60" s="52">
        <f>VLOOKUP($B60,Shock_dev!$A$1:$CI$300,MATCH(DATE(L$1,1,1),Shock_dev!$A$1:$CI$1,0),FALSE)</f>
        <v>0.17362296417292633</v>
      </c>
      <c r="M60" s="52">
        <f>VLOOKUP($B60,Shock_dev!$A$1:$CI$300,MATCH(DATE(M$1,1,1),Shock_dev!$A$1:$CI$1,0),FALSE)</f>
        <v>0.14321429114488915</v>
      </c>
      <c r="N60" s="52">
        <f>VLOOKUP($B60,Shock_dev!$A$1:$CI$300,MATCH(DATE(N$1,1,1),Shock_dev!$A$1:$CI$1,0),FALSE)</f>
        <v>0.14326653625429206</v>
      </c>
      <c r="O60" s="52">
        <f>VLOOKUP($B60,Shock_dev!$A$1:$CI$300,MATCH(DATE(O$1,1,1),Shock_dev!$A$1:$CI$1,0),FALSE)</f>
        <v>0.14401130573480617</v>
      </c>
      <c r="P60" s="52">
        <f>VLOOKUP($B60,Shock_dev!$A$1:$CI$300,MATCH(DATE(P$1,1,1),Shock_dev!$A$1:$CI$1,0),FALSE)</f>
        <v>0.14493008791464701</v>
      </c>
      <c r="Q60" s="52">
        <f>VLOOKUP($B60,Shock_dev!$A$1:$CI$300,MATCH(DATE(Q$1,1,1),Shock_dev!$A$1:$CI$1,0),FALSE)</f>
        <v>0.15210579617284625</v>
      </c>
      <c r="R60" s="52">
        <f>VLOOKUP($B60,Shock_dev!$A$1:$CI$300,MATCH(DATE(R$1,1,1),Shock_dev!$A$1:$CI$1,0),FALSE)</f>
        <v>0.14294113121283716</v>
      </c>
      <c r="S60" s="52">
        <f>VLOOKUP($B60,Shock_dev!$A$1:$CI$300,MATCH(DATE(S$1,1,1),Shock_dev!$A$1:$CI$1,0),FALSE)</f>
        <v>0.14359317935311025</v>
      </c>
      <c r="T60" s="52">
        <f>VLOOKUP($B60,Shock_dev!$A$1:$CI$300,MATCH(DATE(T$1,1,1),Shock_dev!$A$1:$CI$1,0),FALSE)</f>
        <v>0.14427592247828711</v>
      </c>
      <c r="U60" s="52">
        <f>VLOOKUP($B60,Shock_dev!$A$1:$CI$300,MATCH(DATE(U$1,1,1),Shock_dev!$A$1:$CI$1,0),FALSE)</f>
        <v>0.14467890869372099</v>
      </c>
      <c r="V60" s="52">
        <f>VLOOKUP($B60,Shock_dev!$A$1:$CI$300,MATCH(DATE(V$1,1,1),Shock_dev!$A$1:$CI$1,0),FALSE)</f>
        <v>0.1684221700915346</v>
      </c>
      <c r="W60" s="52">
        <f>VLOOKUP($B60,Shock_dev!$A$1:$CI$300,MATCH(DATE(W$1,1,1),Shock_dev!$A$1:$CI$1,0),FALSE)</f>
        <v>0.16884576117939559</v>
      </c>
      <c r="X60" s="52">
        <f>VLOOKUP($B60,Shock_dev!$A$1:$CI$300,MATCH(DATE(X$1,1,1),Shock_dev!$A$1:$CI$1,0),FALSE)</f>
        <v>0.16795654356899334</v>
      </c>
      <c r="Y60" s="52">
        <f>VLOOKUP($B60,Shock_dev!$A$1:$CI$300,MATCH(DATE(Y$1,1,1),Shock_dev!$A$1:$CI$1,0),FALSE)</f>
        <v>0.16652597801834518</v>
      </c>
      <c r="Z60" s="52">
        <f>VLOOKUP($B60,Shock_dev!$A$1:$CI$300,MATCH(DATE(Z$1,1,1),Shock_dev!$A$1:$CI$1,0),FALSE)</f>
        <v>0.16461091541547987</v>
      </c>
      <c r="AA60" s="52">
        <f>VLOOKUP($B60,Shock_dev!$A$1:$CI$300,MATCH(DATE(AA$1,1,1),Shock_dev!$A$1:$CI$1,0),FALSE)</f>
        <v>0.16229328487651248</v>
      </c>
      <c r="AB60" s="52">
        <f>VLOOKUP($B60,Shock_dev!$A$1:$CI$300,MATCH(DATE(AB$1,1,1),Shock_dev!$A$1:$CI$1,0),FALSE)</f>
        <v>0.1694508942499954</v>
      </c>
      <c r="AC60" s="52">
        <f>VLOOKUP($B60,Shock_dev!$A$1:$CI$300,MATCH(DATE(AC$1,1,1),Shock_dev!$A$1:$CI$1,0),FALSE)</f>
        <v>0.16660481506756405</v>
      </c>
      <c r="AD60" s="52">
        <f>VLOOKUP($B60,Shock_dev!$A$1:$CI$300,MATCH(DATE(AD$1,1,1),Shock_dev!$A$1:$CI$1,0),FALSE)</f>
        <v>0.16330422128863278</v>
      </c>
      <c r="AE60" s="52">
        <f>VLOOKUP($B60,Shock_dev!$A$1:$CI$300,MATCH(DATE(AE$1,1,1),Shock_dev!$A$1:$CI$1,0),FALSE)</f>
        <v>0.15980279663508787</v>
      </c>
      <c r="AF60" s="52">
        <f>VLOOKUP($B60,Shock_dev!$A$1:$CI$300,MATCH(DATE(AF$1,1,1),Shock_dev!$A$1:$CI$1,0),FALSE)</f>
        <v>0.15618544988229069</v>
      </c>
      <c r="AG60" s="52"/>
      <c r="AH60" s="65">
        <f t="shared" si="1"/>
        <v>0.12054797626104993</v>
      </c>
      <c r="AI60" s="65">
        <f t="shared" si="2"/>
        <v>0.1758937569417551</v>
      </c>
      <c r="AJ60" s="65">
        <f t="shared" si="3"/>
        <v>0.14550560344429614</v>
      </c>
      <c r="AK60" s="65">
        <f t="shared" si="4"/>
        <v>0.14878226236589803</v>
      </c>
      <c r="AL60" s="65">
        <f t="shared" si="5"/>
        <v>0.16604649661174528</v>
      </c>
      <c r="AM60" s="65">
        <f t="shared" si="6"/>
        <v>0.16306963542471414</v>
      </c>
      <c r="AN60" s="66"/>
      <c r="AO60" s="65">
        <f t="shared" si="7"/>
        <v>0.14822086660140252</v>
      </c>
      <c r="AP60" s="65">
        <f t="shared" si="8"/>
        <v>0.14714393290509709</v>
      </c>
      <c r="AQ60" s="65">
        <f t="shared" si="9"/>
        <v>0.1645580660182297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4.4388570466897238E-2</v>
      </c>
      <c r="D61" s="52">
        <f>VLOOKUP($B61,Shock_dev!$A$1:$CI$300,MATCH(DATE(D$1,1,1),Shock_dev!$A$1:$CI$1,0),FALSE)</f>
        <v>4.5714488318057023E-2</v>
      </c>
      <c r="E61" s="52">
        <f>VLOOKUP($B61,Shock_dev!$A$1:$CI$300,MATCH(DATE(E$1,1,1),Shock_dev!$A$1:$CI$1,0),FALSE)</f>
        <v>4.5608206366308406E-2</v>
      </c>
      <c r="F61" s="52">
        <f>VLOOKUP($B61,Shock_dev!$A$1:$CI$300,MATCH(DATE(F$1,1,1),Shock_dev!$A$1:$CI$1,0),FALSE)</f>
        <v>4.5225756924088818E-2</v>
      </c>
      <c r="G61" s="52">
        <f>VLOOKUP($B61,Shock_dev!$A$1:$CI$300,MATCH(DATE(G$1,1,1),Shock_dev!$A$1:$CI$1,0),FALSE)</f>
        <v>4.4792552538530539E-2</v>
      </c>
      <c r="H61" s="52">
        <f>VLOOKUP($B61,Shock_dev!$A$1:$CI$300,MATCH(DATE(H$1,1,1),Shock_dev!$A$1:$CI$1,0),FALSE)</f>
        <v>4.435891689976372E-2</v>
      </c>
      <c r="I61" s="52">
        <f>VLOOKUP($B61,Shock_dev!$A$1:$CI$300,MATCH(DATE(I$1,1,1),Shock_dev!$A$1:$CI$1,0),FALSE)</f>
        <v>3.7284866299865271E-2</v>
      </c>
      <c r="J61" s="52">
        <f>VLOOKUP($B61,Shock_dev!$A$1:$CI$300,MATCH(DATE(J$1,1,1),Shock_dev!$A$1:$CI$1,0),FALSE)</f>
        <v>3.6759617504351721E-2</v>
      </c>
      <c r="K61" s="52">
        <f>VLOOKUP($B61,Shock_dev!$A$1:$CI$300,MATCH(DATE(K$1,1,1),Shock_dev!$A$1:$CI$1,0),FALSE)</f>
        <v>2.8539742096353224E-2</v>
      </c>
      <c r="L61" s="52">
        <f>VLOOKUP($B61,Shock_dev!$A$1:$CI$300,MATCH(DATE(L$1,1,1),Shock_dev!$A$1:$CI$1,0),FALSE)</f>
        <v>2.807735171494671E-2</v>
      </c>
      <c r="M61" s="52">
        <f>VLOOKUP($B61,Shock_dev!$A$1:$CI$300,MATCH(DATE(M$1,1,1),Shock_dev!$A$1:$CI$1,0),FALSE)</f>
        <v>0.13644185823521499</v>
      </c>
      <c r="N61" s="52">
        <f>VLOOKUP($B61,Shock_dev!$A$1:$CI$300,MATCH(DATE(N$1,1,1),Shock_dev!$A$1:$CI$1,0),FALSE)</f>
        <v>0.12354056058393413</v>
      </c>
      <c r="O61" s="52">
        <f>VLOOKUP($B61,Shock_dev!$A$1:$CI$300,MATCH(DATE(O$1,1,1),Shock_dev!$A$1:$CI$1,0),FALSE)</f>
        <v>0.12272867016048943</v>
      </c>
      <c r="P61" s="52">
        <f>VLOOKUP($B61,Shock_dev!$A$1:$CI$300,MATCH(DATE(P$1,1,1),Shock_dev!$A$1:$CI$1,0),FALSE)</f>
        <v>0.12158223752870527</v>
      </c>
      <c r="Q61" s="52">
        <f>VLOOKUP($B61,Shock_dev!$A$1:$CI$300,MATCH(DATE(Q$1,1,1),Shock_dev!$A$1:$CI$1,0),FALSE)</f>
        <v>0.12036197327675692</v>
      </c>
      <c r="R61" s="52">
        <f>VLOOKUP($B61,Shock_dev!$A$1:$CI$300,MATCH(DATE(R$1,1,1),Shock_dev!$A$1:$CI$1,0),FALSE)</f>
        <v>0.11912199533552413</v>
      </c>
      <c r="S61" s="52">
        <f>VLOOKUP($B61,Shock_dev!$A$1:$CI$300,MATCH(DATE(S$1,1,1),Shock_dev!$A$1:$CI$1,0),FALSE)</f>
        <v>0.12662925583476986</v>
      </c>
      <c r="T61" s="52">
        <f>VLOOKUP($B61,Shock_dev!$A$1:$CI$300,MATCH(DATE(T$1,1,1),Shock_dev!$A$1:$CI$1,0),FALSE)</f>
        <v>0.1255574320281069</v>
      </c>
      <c r="U61" s="52">
        <f>VLOOKUP($B61,Shock_dev!$A$1:$CI$300,MATCH(DATE(U$1,1,1),Shock_dev!$A$1:$CI$1,0),FALSE)</f>
        <v>0.12426338125408649</v>
      </c>
      <c r="V61" s="52">
        <f>VLOOKUP($B61,Shock_dev!$A$1:$CI$300,MATCH(DATE(V$1,1,1),Shock_dev!$A$1:$CI$1,0),FALSE)</f>
        <v>0.12291992923615161</v>
      </c>
      <c r="W61" s="52">
        <f>VLOOKUP($B61,Shock_dev!$A$1:$CI$300,MATCH(DATE(W$1,1,1),Shock_dev!$A$1:$CI$1,0),FALSE)</f>
        <v>0.12155729836645117</v>
      </c>
      <c r="X61" s="52">
        <f>VLOOKUP($B61,Shock_dev!$A$1:$CI$300,MATCH(DATE(X$1,1,1),Shock_dev!$A$1:$CI$1,0),FALSE)</f>
        <v>0.12886728765552144</v>
      </c>
      <c r="Y61" s="52">
        <f>VLOOKUP($B61,Shock_dev!$A$1:$CI$300,MATCH(DATE(Y$1,1,1),Shock_dev!$A$1:$CI$1,0),FALSE)</f>
        <v>0.12764892713387593</v>
      </c>
      <c r="Z61" s="52">
        <f>VLOOKUP($B61,Shock_dev!$A$1:$CI$300,MATCH(DATE(Z$1,1,1),Shock_dev!$A$1:$CI$1,0),FALSE)</f>
        <v>0.12620645303913186</v>
      </c>
      <c r="AA61" s="52">
        <f>VLOOKUP($B61,Shock_dev!$A$1:$CI$300,MATCH(DATE(AA$1,1,1),Shock_dev!$A$1:$CI$1,0),FALSE)</f>
        <v>0.124716187009528</v>
      </c>
      <c r="AB61" s="52">
        <f>VLOOKUP($B61,Shock_dev!$A$1:$CI$300,MATCH(DATE(AB$1,1,1),Shock_dev!$A$1:$CI$1,0),FALSE)</f>
        <v>0.12321405813717731</v>
      </c>
      <c r="AC61" s="52">
        <f>VLOOKUP($B61,Shock_dev!$A$1:$CI$300,MATCH(DATE(AC$1,1,1),Shock_dev!$A$1:$CI$1,0),FALSE)</f>
        <v>0.12170878833006261</v>
      </c>
      <c r="AD61" s="52">
        <f>VLOOKUP($B61,Shock_dev!$A$1:$CI$300,MATCH(DATE(AD$1,1,1),Shock_dev!$A$1:$CI$1,0),FALSE)</f>
        <v>0.12020478585130157</v>
      </c>
      <c r="AE61" s="52">
        <f>VLOOKUP($B61,Shock_dev!$A$1:$CI$300,MATCH(DATE(AE$1,1,1),Shock_dev!$A$1:$CI$1,0),FALSE)</f>
        <v>0.11870636827957264</v>
      </c>
      <c r="AF61" s="52">
        <f>VLOOKUP($B61,Shock_dev!$A$1:$CI$300,MATCH(DATE(AF$1,1,1),Shock_dev!$A$1:$CI$1,0),FALSE)</f>
        <v>0.11721606373872563</v>
      </c>
      <c r="AG61" s="52"/>
      <c r="AH61" s="65">
        <f t="shared" si="1"/>
        <v>4.5145914922776406E-2</v>
      </c>
      <c r="AI61" s="65">
        <f t="shared" si="2"/>
        <v>3.5004098903056127E-2</v>
      </c>
      <c r="AJ61" s="65">
        <f t="shared" si="3"/>
        <v>0.12493105995702014</v>
      </c>
      <c r="AK61" s="65">
        <f t="shared" si="4"/>
        <v>0.12369839873772781</v>
      </c>
      <c r="AL61" s="65">
        <f t="shared" si="5"/>
        <v>0.12579923064090168</v>
      </c>
      <c r="AM61" s="65">
        <f t="shared" si="6"/>
        <v>0.12021001286736796</v>
      </c>
      <c r="AN61" s="66"/>
      <c r="AO61" s="65">
        <f t="shared" si="7"/>
        <v>4.0075006912916267E-2</v>
      </c>
      <c r="AP61" s="65">
        <f t="shared" si="8"/>
        <v>0.12431472934737398</v>
      </c>
      <c r="AQ61" s="65">
        <f t="shared" si="9"/>
        <v>0.12300462175413482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2.0107629634825101E-2</v>
      </c>
      <c r="D62" s="52">
        <f>VLOOKUP($B62,Shock_dev!$A$1:$CI$300,MATCH(DATE(D$1,1,1),Shock_dev!$A$1:$CI$1,0),FALSE)</f>
        <v>2.2051783582214338E-2</v>
      </c>
      <c r="E62" s="52">
        <f>VLOOKUP($B62,Shock_dev!$A$1:$CI$300,MATCH(DATE(E$1,1,1),Shock_dev!$A$1:$CI$1,0),FALSE)</f>
        <v>2.3306774603238031E-2</v>
      </c>
      <c r="F62" s="52">
        <f>VLOOKUP($B62,Shock_dev!$A$1:$CI$300,MATCH(DATE(F$1,1,1),Shock_dev!$A$1:$CI$1,0),FALSE)</f>
        <v>2.4277766457600831E-2</v>
      </c>
      <c r="G62" s="52">
        <f>VLOOKUP($B62,Shock_dev!$A$1:$CI$300,MATCH(DATE(G$1,1,1),Shock_dev!$A$1:$CI$1,0),FALSE)</f>
        <v>2.5004399046434096E-2</v>
      </c>
      <c r="H62" s="52">
        <f>VLOOKUP($B62,Shock_dev!$A$1:$CI$300,MATCH(DATE(H$1,1,1),Shock_dev!$A$1:$CI$1,0),FALSE)</f>
        <v>2.6949163601898314E-2</v>
      </c>
      <c r="I62" s="52">
        <f>VLOOKUP($B62,Shock_dev!$A$1:$CI$300,MATCH(DATE(I$1,1,1),Shock_dev!$A$1:$CI$1,0),FALSE)</f>
        <v>2.7161653765672946E-2</v>
      </c>
      <c r="J62" s="52">
        <f>VLOOKUP($B62,Shock_dev!$A$1:$CI$300,MATCH(DATE(J$1,1,1),Shock_dev!$A$1:$CI$1,0),FALSE)</f>
        <v>2.7054455163706755E-2</v>
      </c>
      <c r="K62" s="52">
        <f>VLOOKUP($B62,Shock_dev!$A$1:$CI$300,MATCH(DATE(K$1,1,1),Shock_dev!$A$1:$CI$1,0),FALSE)</f>
        <v>2.66500951045478E-2</v>
      </c>
      <c r="L62" s="52">
        <f>VLOOKUP($B62,Shock_dev!$A$1:$CI$300,MATCH(DATE(L$1,1,1),Shock_dev!$A$1:$CI$1,0),FALSE)</f>
        <v>2.5974354501583224E-2</v>
      </c>
      <c r="M62" s="52">
        <f>VLOOKUP($B62,Shock_dev!$A$1:$CI$300,MATCH(DATE(M$1,1,1),Shock_dev!$A$1:$CI$1,0),FALSE)</f>
        <v>2.411726918328988E-2</v>
      </c>
      <c r="N62" s="52">
        <f>VLOOKUP($B62,Shock_dev!$A$1:$CI$300,MATCH(DATE(N$1,1,1),Shock_dev!$A$1:$CI$1,0),FALSE)</f>
        <v>2.2975909298898874E-2</v>
      </c>
      <c r="O62" s="52">
        <f>VLOOKUP($B62,Shock_dev!$A$1:$CI$300,MATCH(DATE(O$1,1,1),Shock_dev!$A$1:$CI$1,0),FALSE)</f>
        <v>2.1687826240879907E-2</v>
      </c>
      <c r="P62" s="52">
        <f>VLOOKUP($B62,Shock_dev!$A$1:$CI$300,MATCH(DATE(P$1,1,1),Shock_dev!$A$1:$CI$1,0),FALSE)</f>
        <v>2.0288696360700471E-2</v>
      </c>
      <c r="Q62" s="52">
        <f>VLOOKUP($B62,Shock_dev!$A$1:$CI$300,MATCH(DATE(Q$1,1,1),Shock_dev!$A$1:$CI$1,0),FALSE)</f>
        <v>1.8831721253360419E-2</v>
      </c>
      <c r="R62" s="52">
        <f>VLOOKUP($B62,Shock_dev!$A$1:$CI$300,MATCH(DATE(R$1,1,1),Shock_dev!$A$1:$CI$1,0),FALSE)</f>
        <v>1.6811502471735764E-2</v>
      </c>
      <c r="S62" s="52">
        <f>VLOOKUP($B62,Shock_dev!$A$1:$CI$300,MATCH(DATE(S$1,1,1),Shock_dev!$A$1:$CI$1,0),FALSE)</f>
        <v>1.5354713360270745E-2</v>
      </c>
      <c r="T62" s="52">
        <f>VLOOKUP($B62,Shock_dev!$A$1:$CI$300,MATCH(DATE(T$1,1,1),Shock_dev!$A$1:$CI$1,0),FALSE)</f>
        <v>1.3977090322584556E-2</v>
      </c>
      <c r="U62" s="52">
        <f>VLOOKUP($B62,Shock_dev!$A$1:$CI$300,MATCH(DATE(U$1,1,1),Shock_dev!$A$1:$CI$1,0),FALSE)</f>
        <v>1.2690850511558686E-2</v>
      </c>
      <c r="V62" s="52">
        <f>VLOOKUP($B62,Shock_dev!$A$1:$CI$300,MATCH(DATE(V$1,1,1),Shock_dev!$A$1:$CI$1,0),FALSE)</f>
        <v>1.1560370899277542E-2</v>
      </c>
      <c r="W62" s="52">
        <f>VLOOKUP($B62,Shock_dev!$A$1:$CI$300,MATCH(DATE(W$1,1,1),Shock_dev!$A$1:$CI$1,0),FALSE)</f>
        <v>1.0535969698454049E-2</v>
      </c>
      <c r="X62" s="52">
        <f>VLOOKUP($B62,Shock_dev!$A$1:$CI$300,MATCH(DATE(X$1,1,1),Shock_dev!$A$1:$CI$1,0),FALSE)</f>
        <v>9.6182245083044262E-3</v>
      </c>
      <c r="Y62" s="52">
        <f>VLOOKUP($B62,Shock_dev!$A$1:$CI$300,MATCH(DATE(Y$1,1,1),Shock_dev!$A$1:$CI$1,0),FALSE)</f>
        <v>8.8260103052698029E-3</v>
      </c>
      <c r="Z62" s="52">
        <f>VLOOKUP($B62,Shock_dev!$A$1:$CI$300,MATCH(DATE(Z$1,1,1),Shock_dev!$A$1:$CI$1,0),FALSE)</f>
        <v>8.1515785649530562E-3</v>
      </c>
      <c r="AA62" s="52">
        <f>VLOOKUP($B62,Shock_dev!$A$1:$CI$300,MATCH(DATE(AA$1,1,1),Shock_dev!$A$1:$CI$1,0),FALSE)</f>
        <v>7.5883504765410998E-3</v>
      </c>
      <c r="AB62" s="52">
        <f>VLOOKUP($B62,Shock_dev!$A$1:$CI$300,MATCH(DATE(AB$1,1,1),Shock_dev!$A$1:$CI$1,0),FALSE)</f>
        <v>7.647633356065487E-3</v>
      </c>
      <c r="AC62" s="52">
        <f>VLOOKUP($B62,Shock_dev!$A$1:$CI$300,MATCH(DATE(AC$1,1,1),Shock_dev!$A$1:$CI$1,0),FALSE)</f>
        <v>7.2772334603869769E-3</v>
      </c>
      <c r="AD62" s="52">
        <f>VLOOKUP($B62,Shock_dev!$A$1:$CI$300,MATCH(DATE(AD$1,1,1),Shock_dev!$A$1:$CI$1,0),FALSE)</f>
        <v>6.9657003090505725E-3</v>
      </c>
      <c r="AE62" s="52">
        <f>VLOOKUP($B62,Shock_dev!$A$1:$CI$300,MATCH(DATE(AE$1,1,1),Shock_dev!$A$1:$CI$1,0),FALSE)</f>
        <v>6.7108046623936832E-3</v>
      </c>
      <c r="AF62" s="52">
        <f>VLOOKUP($B62,Shock_dev!$A$1:$CI$300,MATCH(DATE(AF$1,1,1),Shock_dev!$A$1:$CI$1,0),FALSE)</f>
        <v>6.5012869937677957E-3</v>
      </c>
      <c r="AG62" s="52"/>
      <c r="AH62" s="65">
        <f t="shared" si="1"/>
        <v>2.2949670664862476E-2</v>
      </c>
      <c r="AI62" s="65">
        <f t="shared" si="2"/>
        <v>2.6757944427481806E-2</v>
      </c>
      <c r="AJ62" s="65">
        <f t="shared" si="3"/>
        <v>2.1580284467425909E-2</v>
      </c>
      <c r="AK62" s="65">
        <f t="shared" si="4"/>
        <v>1.407890551308546E-2</v>
      </c>
      <c r="AL62" s="65">
        <f t="shared" si="5"/>
        <v>8.9440267107044856E-3</v>
      </c>
      <c r="AM62" s="65">
        <f t="shared" si="6"/>
        <v>7.0205317563329026E-3</v>
      </c>
      <c r="AN62" s="66"/>
      <c r="AO62" s="65">
        <f t="shared" si="7"/>
        <v>2.4853807546172141E-2</v>
      </c>
      <c r="AP62" s="65">
        <f t="shared" si="8"/>
        <v>1.7829594990255684E-2</v>
      </c>
      <c r="AQ62" s="65">
        <f t="shared" si="9"/>
        <v>7.9822792335186941E-3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2.6420918019945073E-3</v>
      </c>
      <c r="D63" s="52">
        <f>VLOOKUP($B63,Shock_dev!$A$1:$CI$300,MATCH(DATE(D$1,1,1),Shock_dev!$A$1:$CI$1,0),FALSE)</f>
        <v>3.699888680519064E-3</v>
      </c>
      <c r="E63" s="52">
        <f>VLOOKUP($B63,Shock_dev!$A$1:$CI$300,MATCH(DATE(E$1,1,1),Shock_dev!$A$1:$CI$1,0),FALSE)</f>
        <v>4.6382527686562184E-3</v>
      </c>
      <c r="F63" s="52">
        <f>VLOOKUP($B63,Shock_dev!$A$1:$CI$300,MATCH(DATE(F$1,1,1),Shock_dev!$A$1:$CI$1,0),FALSE)</f>
        <v>5.5060839898706474E-3</v>
      </c>
      <c r="G63" s="52">
        <f>VLOOKUP($B63,Shock_dev!$A$1:$CI$300,MATCH(DATE(G$1,1,1),Shock_dev!$A$1:$CI$1,0),FALSE)</f>
        <v>6.4855853544243877E-3</v>
      </c>
      <c r="H63" s="52">
        <f>VLOOKUP($B63,Shock_dev!$A$1:$CI$300,MATCH(DATE(H$1,1,1),Shock_dev!$A$1:$CI$1,0),FALSE)</f>
        <v>8.2369299837040631E-3</v>
      </c>
      <c r="I63" s="52">
        <f>VLOOKUP($B63,Shock_dev!$A$1:$CI$300,MATCH(DATE(I$1,1,1),Shock_dev!$A$1:$CI$1,0),FALSE)</f>
        <v>9.5108053307328463E-3</v>
      </c>
      <c r="J63" s="52">
        <f>VLOOKUP($B63,Shock_dev!$A$1:$CI$300,MATCH(DATE(J$1,1,1),Shock_dev!$A$1:$CI$1,0),FALSE)</f>
        <v>1.0768182048550127E-2</v>
      </c>
      <c r="K63" s="52">
        <f>VLOOKUP($B63,Shock_dev!$A$1:$CI$300,MATCH(DATE(K$1,1,1),Shock_dev!$A$1:$CI$1,0),FALSE)</f>
        <v>1.1992791400602066E-2</v>
      </c>
      <c r="L63" s="52">
        <f>VLOOKUP($B63,Shock_dev!$A$1:$CI$300,MATCH(DATE(L$1,1,1),Shock_dev!$A$1:$CI$1,0),FALSE)</f>
        <v>2.1105156398989119E-2</v>
      </c>
      <c r="M63" s="52">
        <f>VLOOKUP($B63,Shock_dev!$A$1:$CI$300,MATCH(DATE(M$1,1,1),Shock_dev!$A$1:$CI$1,0),FALSE)</f>
        <v>9.9395015392292514E-3</v>
      </c>
      <c r="N63" s="52">
        <f>VLOOKUP($B63,Shock_dev!$A$1:$CI$300,MATCH(DATE(N$1,1,1),Shock_dev!$A$1:$CI$1,0),FALSE)</f>
        <v>9.9867935805231373E-3</v>
      </c>
      <c r="O63" s="52">
        <f>VLOOKUP($B63,Shock_dev!$A$1:$CI$300,MATCH(DATE(O$1,1,1),Shock_dev!$A$1:$CI$1,0),FALSE)</f>
        <v>1.0246068303647264E-2</v>
      </c>
      <c r="P63" s="52">
        <f>VLOOKUP($B63,Shock_dev!$A$1:$CI$300,MATCH(DATE(P$1,1,1),Shock_dev!$A$1:$CI$1,0),FALSE)</f>
        <v>1.0540811582322991E-2</v>
      </c>
      <c r="Q63" s="52">
        <f>VLOOKUP($B63,Shock_dev!$A$1:$CI$300,MATCH(DATE(Q$1,1,1),Shock_dev!$A$1:$CI$1,0),FALSE)</f>
        <v>1.3725403331500267E-2</v>
      </c>
      <c r="R63" s="52">
        <f>VLOOKUP($B63,Shock_dev!$A$1:$CI$300,MATCH(DATE(R$1,1,1),Shock_dev!$A$1:$CI$1,0),FALSE)</f>
        <v>1.4077527755387915E-2</v>
      </c>
      <c r="S63" s="52">
        <f>VLOOKUP($B63,Shock_dev!$A$1:$CI$300,MATCH(DATE(S$1,1,1),Shock_dev!$A$1:$CI$1,0),FALSE)</f>
        <v>1.4360689834544324E-2</v>
      </c>
      <c r="T63" s="52">
        <f>VLOOKUP($B63,Shock_dev!$A$1:$CI$300,MATCH(DATE(T$1,1,1),Shock_dev!$A$1:$CI$1,0),FALSE)</f>
        <v>1.4633797077641147E-2</v>
      </c>
      <c r="U63" s="52">
        <f>VLOOKUP($B63,Shock_dev!$A$1:$CI$300,MATCH(DATE(U$1,1,1),Shock_dev!$A$1:$CI$1,0),FALSE)</f>
        <v>1.4886740385173862E-2</v>
      </c>
      <c r="V63" s="52">
        <f>VLOOKUP($B63,Shock_dev!$A$1:$CI$300,MATCH(DATE(V$1,1,1),Shock_dev!$A$1:$CI$1,0),FALSE)</f>
        <v>1.0323778857598507E-2</v>
      </c>
      <c r="W63" s="52">
        <f>VLOOKUP($B63,Shock_dev!$A$1:$CI$300,MATCH(DATE(W$1,1,1),Shock_dev!$A$1:$CI$1,0),FALSE)</f>
        <v>1.0474385559181534E-2</v>
      </c>
      <c r="X63" s="52">
        <f>VLOOKUP($B63,Shock_dev!$A$1:$CI$300,MATCH(DATE(X$1,1,1),Shock_dev!$A$1:$CI$1,0),FALSE)</f>
        <v>1.0730416090284479E-2</v>
      </c>
      <c r="Y63" s="52">
        <f>VLOOKUP($B63,Shock_dev!$A$1:$CI$300,MATCH(DATE(Y$1,1,1),Shock_dev!$A$1:$CI$1,0),FALSE)</f>
        <v>1.0996805095540581E-2</v>
      </c>
      <c r="Z63" s="52">
        <f>VLOOKUP($B63,Shock_dev!$A$1:$CI$300,MATCH(DATE(Z$1,1,1),Shock_dev!$A$1:$CI$1,0),FALSE)</f>
        <v>1.1250386255274235E-2</v>
      </c>
      <c r="AA63" s="52">
        <f>VLOOKUP($B63,Shock_dev!$A$1:$CI$300,MATCH(DATE(AA$1,1,1),Shock_dev!$A$1:$CI$1,0),FALSE)</f>
        <v>1.1498825152363203E-2</v>
      </c>
      <c r="AB63" s="52">
        <f>VLOOKUP($B63,Shock_dev!$A$1:$CI$300,MATCH(DATE(AB$1,1,1),Shock_dev!$A$1:$CI$1,0),FALSE)</f>
        <v>1.1745591854852459E-2</v>
      </c>
      <c r="AC63" s="52">
        <f>VLOOKUP($B63,Shock_dev!$A$1:$CI$300,MATCH(DATE(AC$1,1,1),Shock_dev!$A$1:$CI$1,0),FALSE)</f>
        <v>1.1983790432064394E-2</v>
      </c>
      <c r="AD63" s="52">
        <f>VLOOKUP($B63,Shock_dev!$A$1:$CI$300,MATCH(DATE(AD$1,1,1),Shock_dev!$A$1:$CI$1,0),FALSE)</f>
        <v>1.2210680620463973E-2</v>
      </c>
      <c r="AE63" s="52">
        <f>VLOOKUP($B63,Shock_dev!$A$1:$CI$300,MATCH(DATE(AE$1,1,1),Shock_dev!$A$1:$CI$1,0),FALSE)</f>
        <v>1.2429061805956416E-2</v>
      </c>
      <c r="AF63" s="52">
        <f>VLOOKUP($B63,Shock_dev!$A$1:$CI$300,MATCH(DATE(AF$1,1,1),Shock_dev!$A$1:$CI$1,0),FALSE)</f>
        <v>1.2634543392614777E-2</v>
      </c>
      <c r="AG63" s="52"/>
      <c r="AH63" s="65">
        <f t="shared" si="1"/>
        <v>4.5943805190929651E-3</v>
      </c>
      <c r="AI63" s="65">
        <f t="shared" si="2"/>
        <v>1.2322773032515643E-2</v>
      </c>
      <c r="AJ63" s="65">
        <f t="shared" si="3"/>
        <v>1.0887715667444581E-2</v>
      </c>
      <c r="AK63" s="65">
        <f t="shared" si="4"/>
        <v>1.365650678206915E-2</v>
      </c>
      <c r="AL63" s="65">
        <f t="shared" si="5"/>
        <v>1.0990163630528805E-2</v>
      </c>
      <c r="AM63" s="65">
        <f t="shared" si="6"/>
        <v>1.2200733621190405E-2</v>
      </c>
      <c r="AN63" s="66"/>
      <c r="AO63" s="65">
        <f t="shared" si="7"/>
        <v>8.4585767758043051E-3</v>
      </c>
      <c r="AP63" s="65">
        <f t="shared" si="8"/>
        <v>1.2272111224756865E-2</v>
      </c>
      <c r="AQ63" s="65">
        <f t="shared" si="9"/>
        <v>1.1595448625859605E-2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7.0405237166621851E-2</v>
      </c>
      <c r="D64" s="52">
        <f>VLOOKUP($B64,Shock_dev!$A$1:$CI$300,MATCH(DATE(D$1,1,1),Shock_dev!$A$1:$CI$1,0),FALSE)</f>
        <v>7.1948267780451741E-2</v>
      </c>
      <c r="E64" s="52">
        <f>VLOOKUP($B64,Shock_dev!$A$1:$CI$300,MATCH(DATE(E$1,1,1),Shock_dev!$A$1:$CI$1,0),FALSE)</f>
        <v>7.1795066478947511E-2</v>
      </c>
      <c r="F64" s="52">
        <f>VLOOKUP($B64,Shock_dev!$A$1:$CI$300,MATCH(DATE(F$1,1,1),Shock_dev!$A$1:$CI$1,0),FALSE)</f>
        <v>7.1326478712302993E-2</v>
      </c>
      <c r="G64" s="52">
        <f>VLOOKUP($B64,Shock_dev!$A$1:$CI$300,MATCH(DATE(G$1,1,1),Shock_dev!$A$1:$CI$1,0),FALSE)</f>
        <v>7.0796024025904208E-2</v>
      </c>
      <c r="H64" s="52">
        <f>VLOOKUP($B64,Shock_dev!$A$1:$CI$300,MATCH(DATE(H$1,1,1),Shock_dev!$A$1:$CI$1,0),FALSE)</f>
        <v>7.0185220360324235E-2</v>
      </c>
      <c r="I64" s="52">
        <f>VLOOKUP($B64,Shock_dev!$A$1:$CI$300,MATCH(DATE(I$1,1,1),Shock_dev!$A$1:$CI$1,0),FALSE)</f>
        <v>6.9647173551956612E-2</v>
      </c>
      <c r="J64" s="52">
        <f>VLOOKUP($B64,Shock_dev!$A$1:$CI$300,MATCH(DATE(J$1,1,1),Shock_dev!$A$1:$CI$1,0),FALSE)</f>
        <v>6.9127692984718533E-2</v>
      </c>
      <c r="K64" s="52">
        <f>VLOOKUP($B64,Shock_dev!$A$1:$CI$300,MATCH(DATE(K$1,1,1),Shock_dev!$A$1:$CI$1,0),FALSE)</f>
        <v>6.8600588965167339E-2</v>
      </c>
      <c r="L64" s="52">
        <f>VLOOKUP($B64,Shock_dev!$A$1:$CI$300,MATCH(DATE(L$1,1,1),Shock_dev!$A$1:$CI$1,0),FALSE)</f>
        <v>6.7609033646567965E-2</v>
      </c>
      <c r="M64" s="52">
        <f>VLOOKUP($B64,Shock_dev!$A$1:$CI$300,MATCH(DATE(M$1,1,1),Shock_dev!$A$1:$CI$1,0),FALSE)</f>
        <v>7.5965795747077389E-2</v>
      </c>
      <c r="N64" s="52">
        <f>VLOOKUP($B64,Shock_dev!$A$1:$CI$300,MATCH(DATE(N$1,1,1),Shock_dev!$A$1:$CI$1,0),FALSE)</f>
        <v>7.5282493515929833E-2</v>
      </c>
      <c r="O64" s="52">
        <f>VLOOKUP($B64,Shock_dev!$A$1:$CI$300,MATCH(DATE(O$1,1,1),Shock_dev!$A$1:$CI$1,0),FALSE)</f>
        <v>7.441178312506988E-2</v>
      </c>
      <c r="P64" s="52">
        <f>VLOOKUP($B64,Shock_dev!$A$1:$CI$300,MATCH(DATE(P$1,1,1),Shock_dev!$A$1:$CI$1,0),FALSE)</f>
        <v>7.3518291080293549E-2</v>
      </c>
      <c r="Q64" s="52">
        <f>VLOOKUP($B64,Shock_dev!$A$1:$CI$300,MATCH(DATE(Q$1,1,1),Shock_dev!$A$1:$CI$1,0),FALSE)</f>
        <v>8.2881786241999128E-2</v>
      </c>
      <c r="R64" s="52">
        <f>VLOOKUP($B64,Shock_dev!$A$1:$CI$300,MATCH(DATE(R$1,1,1),Shock_dev!$A$1:$CI$1,0),FALSE)</f>
        <v>8.2120068864765847E-2</v>
      </c>
      <c r="S64" s="52">
        <f>VLOOKUP($B64,Shock_dev!$A$1:$CI$300,MATCH(DATE(S$1,1,1),Shock_dev!$A$1:$CI$1,0),FALSE)</f>
        <v>8.1166641120034466E-2</v>
      </c>
      <c r="T64" s="52">
        <f>VLOOKUP($B64,Shock_dev!$A$1:$CI$300,MATCH(DATE(T$1,1,1),Shock_dev!$A$1:$CI$1,0),FALSE)</f>
        <v>8.0191208539018483E-2</v>
      </c>
      <c r="U64" s="52">
        <f>VLOOKUP($B64,Shock_dev!$A$1:$CI$300,MATCH(DATE(U$1,1,1),Shock_dev!$A$1:$CI$1,0),FALSE)</f>
        <v>7.91962991587567E-2</v>
      </c>
      <c r="V64" s="52">
        <f>VLOOKUP($B64,Shock_dev!$A$1:$CI$300,MATCH(DATE(V$1,1,1),Shock_dev!$A$1:$CI$1,0),FALSE)</f>
        <v>7.8198985327626702E-2</v>
      </c>
      <c r="W64" s="52">
        <f>VLOOKUP($B64,Shock_dev!$A$1:$CI$300,MATCH(DATE(W$1,1,1),Shock_dev!$A$1:$CI$1,0),FALSE)</f>
        <v>7.7192761686053449E-2</v>
      </c>
      <c r="X64" s="52">
        <f>VLOOKUP($B64,Shock_dev!$A$1:$CI$300,MATCH(DATE(X$1,1,1),Shock_dev!$A$1:$CI$1,0),FALSE)</f>
        <v>7.6169209508937685E-2</v>
      </c>
      <c r="Y64" s="52">
        <f>VLOOKUP($B64,Shock_dev!$A$1:$CI$300,MATCH(DATE(Y$1,1,1),Shock_dev!$A$1:$CI$1,0),FALSE)</f>
        <v>7.5125430208602989E-2</v>
      </c>
      <c r="Z64" s="52">
        <f>VLOOKUP($B64,Shock_dev!$A$1:$CI$300,MATCH(DATE(Z$1,1,1),Shock_dev!$A$1:$CI$1,0),FALSE)</f>
        <v>7.4055734629835862E-2</v>
      </c>
      <c r="AA64" s="52">
        <f>VLOOKUP($B64,Shock_dev!$A$1:$CI$300,MATCH(DATE(AA$1,1,1),Shock_dev!$A$1:$CI$1,0),FALSE)</f>
        <v>7.2972870157963748E-2</v>
      </c>
      <c r="AB64" s="52">
        <f>VLOOKUP($B64,Shock_dev!$A$1:$CI$300,MATCH(DATE(AB$1,1,1),Shock_dev!$A$1:$CI$1,0),FALSE)</f>
        <v>7.1883491855858295E-2</v>
      </c>
      <c r="AC64" s="52">
        <f>VLOOKUP($B64,Shock_dev!$A$1:$CI$300,MATCH(DATE(AC$1,1,1),Shock_dev!$A$1:$CI$1,0),FALSE)</f>
        <v>7.0784192600352153E-2</v>
      </c>
      <c r="AD64" s="52">
        <f>VLOOKUP($B64,Shock_dev!$A$1:$CI$300,MATCH(DATE(AD$1,1,1),Shock_dev!$A$1:$CI$1,0),FALSE)</f>
        <v>6.9676522934245574E-2</v>
      </c>
      <c r="AE64" s="52">
        <f>VLOOKUP($B64,Shock_dev!$A$1:$CI$300,MATCH(DATE(AE$1,1,1),Shock_dev!$A$1:$CI$1,0),FALSE)</f>
        <v>6.8568113449607102E-2</v>
      </c>
      <c r="AF64" s="52">
        <f>VLOOKUP($B64,Shock_dev!$A$1:$CI$300,MATCH(DATE(AF$1,1,1),Shock_dev!$A$1:$CI$1,0),FALSE)</f>
        <v>6.7459466348051E-2</v>
      </c>
      <c r="AG64" s="52"/>
      <c r="AH64" s="65">
        <f t="shared" si="1"/>
        <v>7.1254214832845664E-2</v>
      </c>
      <c r="AI64" s="65">
        <f t="shared" si="2"/>
        <v>6.9033941901746942E-2</v>
      </c>
      <c r="AJ64" s="65">
        <f t="shared" si="3"/>
        <v>7.6412029942073939E-2</v>
      </c>
      <c r="AK64" s="65">
        <f t="shared" si="4"/>
        <v>8.0174640602040451E-2</v>
      </c>
      <c r="AL64" s="65">
        <f t="shared" si="5"/>
        <v>7.5103201238278738E-2</v>
      </c>
      <c r="AM64" s="65">
        <f t="shared" si="6"/>
        <v>6.9674357437622819E-2</v>
      </c>
      <c r="AN64" s="66"/>
      <c r="AO64" s="65">
        <f t="shared" si="7"/>
        <v>7.0144078367296303E-2</v>
      </c>
      <c r="AP64" s="65">
        <f t="shared" si="8"/>
        <v>7.8293335272057202E-2</v>
      </c>
      <c r="AQ64" s="65">
        <f t="shared" si="9"/>
        <v>7.2388779337950779E-2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7.6524299721342046E-2</v>
      </c>
      <c r="D65" s="52">
        <f>VLOOKUP($B65,Shock_dev!$A$1:$CI$300,MATCH(DATE(D$1,1,1),Shock_dev!$A$1:$CI$1,0),FALSE)</f>
        <v>8.0751611655076994E-2</v>
      </c>
      <c r="E65" s="52">
        <f>VLOOKUP($B65,Shock_dev!$A$1:$CI$300,MATCH(DATE(E$1,1,1),Shock_dev!$A$1:$CI$1,0),FALSE)</f>
        <v>8.15091265375502E-2</v>
      </c>
      <c r="F65" s="52">
        <f>VLOOKUP($B65,Shock_dev!$A$1:$CI$300,MATCH(DATE(F$1,1,1),Shock_dev!$A$1:$CI$1,0),FALSE)</f>
        <v>8.170719759975785E-2</v>
      </c>
      <c r="G65" s="52">
        <f>VLOOKUP($B65,Shock_dev!$A$1:$CI$300,MATCH(DATE(G$1,1,1),Shock_dev!$A$1:$CI$1,0),FALSE)</f>
        <v>8.1660413678006874E-2</v>
      </c>
      <c r="H65" s="52">
        <f>VLOOKUP($B65,Shock_dev!$A$1:$CI$300,MATCH(DATE(H$1,1,1),Shock_dev!$A$1:$CI$1,0),FALSE)</f>
        <v>8.1397496201953148E-2</v>
      </c>
      <c r="I65" s="52">
        <f>VLOOKUP($B65,Shock_dev!$A$1:$CI$300,MATCH(DATE(I$1,1,1),Shock_dev!$A$1:$CI$1,0),FALSE)</f>
        <v>8.0887864845175864E-2</v>
      </c>
      <c r="J65" s="52">
        <f>VLOOKUP($B65,Shock_dev!$A$1:$CI$300,MATCH(DATE(J$1,1,1),Shock_dev!$A$1:$CI$1,0),FALSE)</f>
        <v>8.0130354884715913E-2</v>
      </c>
      <c r="K65" s="52">
        <f>VLOOKUP($B65,Shock_dev!$A$1:$CI$300,MATCH(DATE(K$1,1,1),Shock_dev!$A$1:$CI$1,0),FALSE)</f>
        <v>7.9113888139851055E-2</v>
      </c>
      <c r="L65" s="52">
        <f>VLOOKUP($B65,Shock_dev!$A$1:$CI$300,MATCH(DATE(L$1,1,1),Shock_dev!$A$1:$CI$1,0),FALSE)</f>
        <v>7.7858379635372579E-2</v>
      </c>
      <c r="M65" s="52">
        <f>VLOOKUP($B65,Shock_dev!$A$1:$CI$300,MATCH(DATE(M$1,1,1),Shock_dev!$A$1:$CI$1,0),FALSE)</f>
        <v>6.5204514294063085E-2</v>
      </c>
      <c r="N65" s="52">
        <f>VLOOKUP($B65,Shock_dev!$A$1:$CI$300,MATCH(DATE(N$1,1,1),Shock_dev!$A$1:$CI$1,0),FALSE)</f>
        <v>6.3420354888072947E-2</v>
      </c>
      <c r="O65" s="52">
        <f>VLOOKUP($B65,Shock_dev!$A$1:$CI$300,MATCH(DATE(O$1,1,1),Shock_dev!$A$1:$CI$1,0),FALSE)</f>
        <v>6.1715436967894312E-2</v>
      </c>
      <c r="P65" s="52">
        <f>VLOOKUP($B65,Shock_dev!$A$1:$CI$300,MATCH(DATE(P$1,1,1),Shock_dev!$A$1:$CI$1,0),FALSE)</f>
        <v>5.9942382097124818E-2</v>
      </c>
      <c r="Q65" s="52">
        <f>VLOOKUP($B65,Shock_dev!$A$1:$CI$300,MATCH(DATE(Q$1,1,1),Shock_dev!$A$1:$CI$1,0),FALSE)</f>
        <v>5.8126911738818926E-2</v>
      </c>
      <c r="R65" s="52">
        <f>VLOOKUP($B65,Shock_dev!$A$1:$CI$300,MATCH(DATE(R$1,1,1),Shock_dev!$A$1:$CI$1,0),FALSE)</f>
        <v>5.6294956545258651E-2</v>
      </c>
      <c r="S65" s="52">
        <f>VLOOKUP($B65,Shock_dev!$A$1:$CI$300,MATCH(DATE(S$1,1,1),Shock_dev!$A$1:$CI$1,0),FALSE)</f>
        <v>5.4496972746713723E-2</v>
      </c>
      <c r="T65" s="52">
        <f>VLOOKUP($B65,Shock_dev!$A$1:$CI$300,MATCH(DATE(T$1,1,1),Shock_dev!$A$1:$CI$1,0),FALSE)</f>
        <v>5.2768019609492713E-2</v>
      </c>
      <c r="U65" s="52">
        <f>VLOOKUP($B65,Shock_dev!$A$1:$CI$300,MATCH(DATE(U$1,1,1),Shock_dev!$A$1:$CI$1,0),FALSE)</f>
        <v>5.1126151575263984E-2</v>
      </c>
      <c r="V65" s="52">
        <f>VLOOKUP($B65,Shock_dev!$A$1:$CI$300,MATCH(DATE(V$1,1,1),Shock_dev!$A$1:$CI$1,0),FALSE)</f>
        <v>5.0378376202994228E-2</v>
      </c>
      <c r="W65" s="52">
        <f>VLOOKUP($B65,Shock_dev!$A$1:$CI$300,MATCH(DATE(W$1,1,1),Shock_dev!$A$1:$CI$1,0),FALSE)</f>
        <v>4.8980826515669727E-2</v>
      </c>
      <c r="X65" s="52">
        <f>VLOOKUP($B65,Shock_dev!$A$1:$CI$300,MATCH(DATE(X$1,1,1),Shock_dev!$A$1:$CI$1,0),FALSE)</f>
        <v>4.7690634674241457E-2</v>
      </c>
      <c r="Y65" s="52">
        <f>VLOOKUP($B65,Shock_dev!$A$1:$CI$300,MATCH(DATE(Y$1,1,1),Shock_dev!$A$1:$CI$1,0),FALSE)</f>
        <v>4.6519919904894978E-2</v>
      </c>
      <c r="Z65" s="52">
        <f>VLOOKUP($B65,Shock_dev!$A$1:$CI$300,MATCH(DATE(Z$1,1,1),Shock_dev!$A$1:$CI$1,0),FALSE)</f>
        <v>4.5462234277501061E-2</v>
      </c>
      <c r="AA65" s="52">
        <f>VLOOKUP($B65,Shock_dev!$A$1:$CI$300,MATCH(DATE(AA$1,1,1),Shock_dev!$A$1:$CI$1,0),FALSE)</f>
        <v>4.4513008256975004E-2</v>
      </c>
      <c r="AB65" s="52">
        <f>VLOOKUP($B65,Shock_dev!$A$1:$CI$300,MATCH(DATE(AB$1,1,1),Shock_dev!$A$1:$CI$1,0),FALSE)</f>
        <v>4.366235186972011E-2</v>
      </c>
      <c r="AC65" s="52">
        <f>VLOOKUP($B65,Shock_dev!$A$1:$CI$300,MATCH(DATE(AC$1,1,1),Shock_dev!$A$1:$CI$1,0),FALSE)</f>
        <v>4.289483541323192E-2</v>
      </c>
      <c r="AD65" s="52">
        <f>VLOOKUP($B65,Shock_dev!$A$1:$CI$300,MATCH(DATE(AD$1,1,1),Shock_dev!$A$1:$CI$1,0),FALSE)</f>
        <v>4.2196690942822732E-2</v>
      </c>
      <c r="AE65" s="52">
        <f>VLOOKUP($B65,Shock_dev!$A$1:$CI$300,MATCH(DATE(AE$1,1,1),Shock_dev!$A$1:$CI$1,0),FALSE)</f>
        <v>4.1557098882680228E-2</v>
      </c>
      <c r="AF65" s="52">
        <f>VLOOKUP($B65,Shock_dev!$A$1:$CI$300,MATCH(DATE(AF$1,1,1),Shock_dev!$A$1:$CI$1,0),FALSE)</f>
        <v>4.0963374739816656E-2</v>
      </c>
      <c r="AG65" s="52"/>
      <c r="AH65" s="65">
        <f t="shared" si="1"/>
        <v>8.0430529838346795E-2</v>
      </c>
      <c r="AI65" s="65">
        <f t="shared" si="2"/>
        <v>7.9877596741413703E-2</v>
      </c>
      <c r="AJ65" s="65">
        <f t="shared" si="3"/>
        <v>6.1681919997194815E-2</v>
      </c>
      <c r="AK65" s="65">
        <f t="shared" si="4"/>
        <v>5.3012895335944651E-2</v>
      </c>
      <c r="AL65" s="65">
        <f t="shared" si="5"/>
        <v>4.6633324725856448E-2</v>
      </c>
      <c r="AM65" s="65">
        <f t="shared" si="6"/>
        <v>4.2254870369654328E-2</v>
      </c>
      <c r="AN65" s="66"/>
      <c r="AO65" s="65">
        <f t="shared" si="7"/>
        <v>8.0154063289880256E-2</v>
      </c>
      <c r="AP65" s="65">
        <f t="shared" si="8"/>
        <v>5.7347407666569733E-2</v>
      </c>
      <c r="AQ65" s="65">
        <f t="shared" si="9"/>
        <v>4.4444097547755385E-2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3.2933735046620859E-2</v>
      </c>
      <c r="D66" s="52">
        <f>VLOOKUP($B66,Shock_dev!$A$1:$CI$300,MATCH(DATE(D$1,1,1),Shock_dev!$A$1:$CI$1,0),FALSE)</f>
        <v>3.4013843652647729E-2</v>
      </c>
      <c r="E66" s="52">
        <f>VLOOKUP($B66,Shock_dev!$A$1:$CI$300,MATCH(DATE(E$1,1,1),Shock_dev!$A$1:$CI$1,0),FALSE)</f>
        <v>3.4043923424828398E-2</v>
      </c>
      <c r="F66" s="52">
        <f>VLOOKUP($B66,Shock_dev!$A$1:$CI$300,MATCH(DATE(F$1,1,1),Shock_dev!$A$1:$CI$1,0),FALSE)</f>
        <v>3.3833547609098423E-2</v>
      </c>
      <c r="G66" s="52">
        <f>VLOOKUP($B66,Shock_dev!$A$1:$CI$300,MATCH(DATE(G$1,1,1),Shock_dev!$A$1:$CI$1,0),FALSE)</f>
        <v>3.3562730109031984E-2</v>
      </c>
      <c r="H66" s="52">
        <f>VLOOKUP($B66,Shock_dev!$A$1:$CI$300,MATCH(DATE(H$1,1,1),Shock_dev!$A$1:$CI$1,0),FALSE)</f>
        <v>3.3296678465634721E-2</v>
      </c>
      <c r="I66" s="52">
        <f>VLOOKUP($B66,Shock_dev!$A$1:$CI$300,MATCH(DATE(I$1,1,1),Shock_dev!$A$1:$CI$1,0),FALSE)</f>
        <v>3.3012979443163025E-2</v>
      </c>
      <c r="J66" s="52">
        <f>VLOOKUP($B66,Shock_dev!$A$1:$CI$300,MATCH(DATE(J$1,1,1),Shock_dev!$A$1:$CI$1,0),FALSE)</f>
        <v>3.2745950133287342E-2</v>
      </c>
      <c r="K66" s="52">
        <f>VLOOKUP($B66,Shock_dev!$A$1:$CI$300,MATCH(DATE(K$1,1,1),Shock_dev!$A$1:$CI$1,0),FALSE)</f>
        <v>3.2469427610713794E-2</v>
      </c>
      <c r="L66" s="52">
        <f>VLOOKUP($B66,Shock_dev!$A$1:$CI$300,MATCH(DATE(L$1,1,1),Shock_dev!$A$1:$CI$1,0),FALSE)</f>
        <v>1.7008443497055496E-2</v>
      </c>
      <c r="M66" s="52">
        <f>VLOOKUP($B66,Shock_dev!$A$1:$CI$300,MATCH(DATE(M$1,1,1),Shock_dev!$A$1:$CI$1,0),FALSE)</f>
        <v>1.6439370780716171E-2</v>
      </c>
      <c r="N66" s="52">
        <f>VLOOKUP($B66,Shock_dev!$A$1:$CI$300,MATCH(DATE(N$1,1,1),Shock_dev!$A$1:$CI$1,0),FALSE)</f>
        <v>1.6255463896539406E-2</v>
      </c>
      <c r="O66" s="52">
        <f>VLOOKUP($B66,Shock_dev!$A$1:$CI$300,MATCH(DATE(O$1,1,1),Shock_dev!$A$1:$CI$1,0),FALSE)</f>
        <v>1.6126755213521853E-2</v>
      </c>
      <c r="P66" s="52">
        <f>VLOOKUP($B66,Shock_dev!$A$1:$CI$300,MATCH(DATE(P$1,1,1),Shock_dev!$A$1:$CI$1,0),FALSE)</f>
        <v>1.6008314098237685E-2</v>
      </c>
      <c r="Q66" s="52">
        <f>VLOOKUP($B66,Shock_dev!$A$1:$CI$300,MATCH(DATE(Q$1,1,1),Shock_dev!$A$1:$CI$1,0),FALSE)</f>
        <v>1.5910229832543667E-2</v>
      </c>
      <c r="R66" s="52">
        <f>VLOOKUP($B66,Shock_dev!$A$1:$CI$300,MATCH(DATE(R$1,1,1),Shock_dev!$A$1:$CI$1,0),FALSE)</f>
        <v>1.5792274428274689E-2</v>
      </c>
      <c r="S66" s="52">
        <f>VLOOKUP($B66,Shock_dev!$A$1:$CI$300,MATCH(DATE(S$1,1,1),Shock_dev!$A$1:$CI$1,0),FALSE)</f>
        <v>1.5682086915954564E-2</v>
      </c>
      <c r="T66" s="52">
        <f>VLOOKUP($B66,Shock_dev!$A$1:$CI$300,MATCH(DATE(T$1,1,1),Shock_dev!$A$1:$CI$1,0),FALSE)</f>
        <v>1.5582622716698582E-2</v>
      </c>
      <c r="U66" s="52">
        <f>VLOOKUP($B66,Shock_dev!$A$1:$CI$300,MATCH(DATE(U$1,1,1),Shock_dev!$A$1:$CI$1,0),FALSE)</f>
        <v>1.547138606478066E-2</v>
      </c>
      <c r="V66" s="52">
        <f>VLOOKUP($B66,Shock_dev!$A$1:$CI$300,MATCH(DATE(V$1,1,1),Shock_dev!$A$1:$CI$1,0),FALSE)</f>
        <v>1.5365863102823053E-2</v>
      </c>
      <c r="W66" s="52">
        <f>VLOOKUP($B66,Shock_dev!$A$1:$CI$300,MATCH(DATE(W$1,1,1),Shock_dev!$A$1:$CI$1,0),FALSE)</f>
        <v>1.5262175909578332E-2</v>
      </c>
      <c r="X66" s="52">
        <f>VLOOKUP($B66,Shock_dev!$A$1:$CI$300,MATCH(DATE(X$1,1,1),Shock_dev!$A$1:$CI$1,0),FALSE)</f>
        <v>1.5154087333364416E-2</v>
      </c>
      <c r="Y66" s="52">
        <f>VLOOKUP($B66,Shock_dev!$A$1:$CI$300,MATCH(DATE(Y$1,1,1),Shock_dev!$A$1:$CI$1,0),FALSE)</f>
        <v>1.5040139721363159E-2</v>
      </c>
      <c r="Z66" s="52">
        <f>VLOOKUP($B66,Shock_dev!$A$1:$CI$300,MATCH(DATE(Z$1,1,1),Shock_dev!$A$1:$CI$1,0),FALSE)</f>
        <v>1.4914455129904459E-2</v>
      </c>
      <c r="AA66" s="52">
        <f>VLOOKUP($B66,Shock_dev!$A$1:$CI$300,MATCH(DATE(AA$1,1,1),Shock_dev!$A$1:$CI$1,0),FALSE)</f>
        <v>1.4789530362593289E-2</v>
      </c>
      <c r="AB66" s="52">
        <f>VLOOKUP($B66,Shock_dev!$A$1:$CI$300,MATCH(DATE(AB$1,1,1),Shock_dev!$A$1:$CI$1,0),FALSE)</f>
        <v>1.4670039438305828E-2</v>
      </c>
      <c r="AC66" s="52">
        <f>VLOOKUP($B66,Shock_dev!$A$1:$CI$300,MATCH(DATE(AC$1,1,1),Shock_dev!$A$1:$CI$1,0),FALSE)</f>
        <v>1.4548534441896561E-2</v>
      </c>
      <c r="AD66" s="52">
        <f>VLOOKUP($B66,Shock_dev!$A$1:$CI$300,MATCH(DATE(AD$1,1,1),Shock_dev!$A$1:$CI$1,0),FALSE)</f>
        <v>1.4421876855382435E-2</v>
      </c>
      <c r="AE66" s="52">
        <f>VLOOKUP($B66,Shock_dev!$A$1:$CI$300,MATCH(DATE(AE$1,1,1),Shock_dev!$A$1:$CI$1,0),FALSE)</f>
        <v>1.4292952851803252E-2</v>
      </c>
      <c r="AF66" s="52">
        <f>VLOOKUP($B66,Shock_dev!$A$1:$CI$300,MATCH(DATE(AF$1,1,1),Shock_dev!$A$1:$CI$1,0),FALSE)</f>
        <v>1.4156833915910745E-2</v>
      </c>
      <c r="AG66" s="52"/>
      <c r="AH66" s="65">
        <f t="shared" si="1"/>
        <v>3.3677555968445481E-2</v>
      </c>
      <c r="AI66" s="65">
        <f t="shared" si="2"/>
        <v>2.9706695829970875E-2</v>
      </c>
      <c r="AJ66" s="65">
        <f t="shared" si="3"/>
        <v>1.6148026764311756E-2</v>
      </c>
      <c r="AK66" s="65">
        <f t="shared" si="4"/>
        <v>1.5578846645706306E-2</v>
      </c>
      <c r="AL66" s="65">
        <f t="shared" si="5"/>
        <v>1.5032077691360729E-2</v>
      </c>
      <c r="AM66" s="65">
        <f t="shared" si="6"/>
        <v>1.4418047500659763E-2</v>
      </c>
      <c r="AN66" s="66"/>
      <c r="AO66" s="65">
        <f t="shared" si="7"/>
        <v>3.1692125899208182E-2</v>
      </c>
      <c r="AP66" s="65">
        <f t="shared" si="8"/>
        <v>1.5863436705009032E-2</v>
      </c>
      <c r="AQ66" s="65">
        <f t="shared" si="9"/>
        <v>1.4725062596010245E-2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5.0320623337540768E-2</v>
      </c>
      <c r="D67" s="52">
        <f>VLOOKUP($B67,Shock_dev!$A$1:$CI$300,MATCH(DATE(D$1,1,1),Shock_dev!$A$1:$CI$1,0),FALSE)</f>
        <v>5.0174617381258925E-2</v>
      </c>
      <c r="E67" s="52">
        <f>VLOOKUP($B67,Shock_dev!$A$1:$CI$300,MATCH(DATE(E$1,1,1),Shock_dev!$A$1:$CI$1,0),FALSE)</f>
        <v>5.4125696420587649E-2</v>
      </c>
      <c r="F67" s="52">
        <f>VLOOKUP($B67,Shock_dev!$A$1:$CI$300,MATCH(DATE(F$1,1,1),Shock_dev!$A$1:$CI$1,0),FALSE)</f>
        <v>5.6784639710659918E-2</v>
      </c>
      <c r="G67" s="52">
        <f>VLOOKUP($B67,Shock_dev!$A$1:$CI$300,MATCH(DATE(G$1,1,1),Shock_dev!$A$1:$CI$1,0),FALSE)</f>
        <v>5.8063426857916621E-2</v>
      </c>
      <c r="H67" s="52">
        <f>VLOOKUP($B67,Shock_dev!$A$1:$CI$300,MATCH(DATE(H$1,1,1),Shock_dev!$A$1:$CI$1,0),FALSE)</f>
        <v>6.2154238007873952E-2</v>
      </c>
      <c r="I67" s="52">
        <f>VLOOKUP($B67,Shock_dev!$A$1:$CI$300,MATCH(DATE(I$1,1,1),Shock_dev!$A$1:$CI$1,0),FALSE)</f>
        <v>5.9027837506496386E-2</v>
      </c>
      <c r="J67" s="52">
        <f>VLOOKUP($B67,Shock_dev!$A$1:$CI$300,MATCH(DATE(J$1,1,1),Shock_dev!$A$1:$CI$1,0),FALSE)</f>
        <v>7.1556404807972762E-2</v>
      </c>
      <c r="K67" s="52">
        <f>VLOOKUP($B67,Shock_dev!$A$1:$CI$300,MATCH(DATE(K$1,1,1),Shock_dev!$A$1:$CI$1,0),FALSE)</f>
        <v>6.7175477137364978E-2</v>
      </c>
      <c r="L67" s="52">
        <f>VLOOKUP($B67,Shock_dev!$A$1:$CI$300,MATCH(DATE(L$1,1,1),Shock_dev!$A$1:$CI$1,0),FALSE)</f>
        <v>7.3667295730373825E-2</v>
      </c>
      <c r="M67" s="52">
        <f>VLOOKUP($B67,Shock_dev!$A$1:$CI$300,MATCH(DATE(M$1,1,1),Shock_dev!$A$1:$CI$1,0),FALSE)</f>
        <v>7.1752622514331815E-2</v>
      </c>
      <c r="N67" s="52">
        <f>VLOOKUP($B67,Shock_dev!$A$1:$CI$300,MATCH(DATE(N$1,1,1),Shock_dev!$A$1:$CI$1,0),FALSE)</f>
        <v>6.5747990266411482E-2</v>
      </c>
      <c r="O67" s="52">
        <f>VLOOKUP($B67,Shock_dev!$A$1:$CI$300,MATCH(DATE(O$1,1,1),Shock_dev!$A$1:$CI$1,0),FALSE)</f>
        <v>5.4357393687004048E-2</v>
      </c>
      <c r="P67" s="52">
        <f>VLOOKUP($B67,Shock_dev!$A$1:$CI$300,MATCH(DATE(P$1,1,1),Shock_dev!$A$1:$CI$1,0),FALSE)</f>
        <v>4.8402092586394822E-2</v>
      </c>
      <c r="Q67" s="52">
        <f>VLOOKUP($B67,Shock_dev!$A$1:$CI$300,MATCH(DATE(Q$1,1,1),Shock_dev!$A$1:$CI$1,0),FALSE)</f>
        <v>5.0100545689226367E-2</v>
      </c>
      <c r="R67" s="52">
        <f>VLOOKUP($B67,Shock_dev!$A$1:$CI$300,MATCH(DATE(R$1,1,1),Shock_dev!$A$1:$CI$1,0),FALSE)</f>
        <v>3.8430941330142875E-2</v>
      </c>
      <c r="S67" s="52">
        <f>VLOOKUP($B67,Shock_dev!$A$1:$CI$300,MATCH(DATE(S$1,1,1),Shock_dev!$A$1:$CI$1,0),FALSE)</f>
        <v>3.8238455875522499E-2</v>
      </c>
      <c r="T67" s="52">
        <f>VLOOKUP($B67,Shock_dev!$A$1:$CI$300,MATCH(DATE(T$1,1,1),Shock_dev!$A$1:$CI$1,0),FALSE)</f>
        <v>4.3948656354443047E-2</v>
      </c>
      <c r="U67" s="52">
        <f>VLOOKUP($B67,Shock_dev!$A$1:$CI$300,MATCH(DATE(U$1,1,1),Shock_dev!$A$1:$CI$1,0),FALSE)</f>
        <v>3.7622933074586314E-2</v>
      </c>
      <c r="V67" s="52">
        <f>VLOOKUP($B67,Shock_dev!$A$1:$CI$300,MATCH(DATE(V$1,1,1),Shock_dev!$A$1:$CI$1,0),FALSE)</f>
        <v>3.7044566425182023E-2</v>
      </c>
      <c r="W67" s="52">
        <f>VLOOKUP($B67,Shock_dev!$A$1:$CI$300,MATCH(DATE(W$1,1,1),Shock_dev!$A$1:$CI$1,0),FALSE)</f>
        <v>4.1570921228699272E-2</v>
      </c>
      <c r="X67" s="52">
        <f>VLOOKUP($B67,Shock_dev!$A$1:$CI$300,MATCH(DATE(X$1,1,1),Shock_dev!$A$1:$CI$1,0),FALSE)</f>
        <v>4.1213264884081988E-2</v>
      </c>
      <c r="Y67" s="52">
        <f>VLOOKUP($B67,Shock_dev!$A$1:$CI$300,MATCH(DATE(Y$1,1,1),Shock_dev!$A$1:$CI$1,0),FALSE)</f>
        <v>4.3085546304914443E-2</v>
      </c>
      <c r="Z67" s="52">
        <f>VLOOKUP($B67,Shock_dev!$A$1:$CI$300,MATCH(DATE(Z$1,1,1),Shock_dev!$A$1:$CI$1,0),FALSE)</f>
        <v>4.0263657319038706E-2</v>
      </c>
      <c r="AA67" s="52">
        <f>VLOOKUP($B67,Shock_dev!$A$1:$CI$300,MATCH(DATE(AA$1,1,1),Shock_dev!$A$1:$CI$1,0),FALSE)</f>
        <v>4.4151877690814613E-2</v>
      </c>
      <c r="AB67" s="52">
        <f>VLOOKUP($B67,Shock_dev!$A$1:$CI$300,MATCH(DATE(AB$1,1,1),Shock_dev!$A$1:$CI$1,0),FALSE)</f>
        <v>4.7852741970430754E-2</v>
      </c>
      <c r="AC67" s="52">
        <f>VLOOKUP($B67,Shock_dev!$A$1:$CI$300,MATCH(DATE(AC$1,1,1),Shock_dev!$A$1:$CI$1,0),FALSE)</f>
        <v>5.1488095766842212E-2</v>
      </c>
      <c r="AD67" s="52">
        <f>VLOOKUP($B67,Shock_dev!$A$1:$CI$300,MATCH(DATE(AD$1,1,1),Shock_dev!$A$1:$CI$1,0),FALSE)</f>
        <v>5.3630094113294509E-2</v>
      </c>
      <c r="AE67" s="52">
        <f>VLOOKUP($B67,Shock_dev!$A$1:$CI$300,MATCH(DATE(AE$1,1,1),Shock_dev!$A$1:$CI$1,0),FALSE)</f>
        <v>5.714025154275975E-2</v>
      </c>
      <c r="AF67" s="52">
        <f>VLOOKUP($B67,Shock_dev!$A$1:$CI$300,MATCH(DATE(AF$1,1,1),Shock_dev!$A$1:$CI$1,0),FALSE)</f>
        <v>5.6602747091356445E-2</v>
      </c>
      <c r="AG67" s="52"/>
      <c r="AH67" s="65">
        <f t="shared" si="1"/>
        <v>5.3893800741592779E-2</v>
      </c>
      <c r="AI67" s="65">
        <f t="shared" si="2"/>
        <v>6.6716250638016381E-2</v>
      </c>
      <c r="AJ67" s="65">
        <f t="shared" si="3"/>
        <v>5.807212894867371E-2</v>
      </c>
      <c r="AK67" s="65">
        <f t="shared" si="4"/>
        <v>3.9057110611975351E-2</v>
      </c>
      <c r="AL67" s="65">
        <f t="shared" si="5"/>
        <v>4.2057053485509803E-2</v>
      </c>
      <c r="AM67" s="65">
        <f t="shared" si="6"/>
        <v>5.3342786096936733E-2</v>
      </c>
      <c r="AN67" s="66"/>
      <c r="AO67" s="65">
        <f t="shared" si="7"/>
        <v>6.030502568980458E-2</v>
      </c>
      <c r="AP67" s="65">
        <f t="shared" si="8"/>
        <v>4.8564619780324531E-2</v>
      </c>
      <c r="AQ67" s="65">
        <f t="shared" si="9"/>
        <v>4.7699919791223268E-2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7.8027210648847919E-2</v>
      </c>
      <c r="D68" s="52">
        <f>VLOOKUP($B68,Shock_dev!$A$1:$CI$300,MATCH(DATE(D$1,1,1),Shock_dev!$A$1:$CI$1,0),FALSE)</f>
        <v>7.8431333355723026E-2</v>
      </c>
      <c r="E68" s="52">
        <f>VLOOKUP($B68,Shock_dev!$A$1:$CI$300,MATCH(DATE(E$1,1,1),Shock_dev!$A$1:$CI$1,0),FALSE)</f>
        <v>8.2510903397650062E-2</v>
      </c>
      <c r="F68" s="52">
        <f>VLOOKUP($B68,Shock_dev!$A$1:$CI$300,MATCH(DATE(F$1,1,1),Shock_dev!$A$1:$CI$1,0),FALSE)</f>
        <v>8.5122800676427635E-2</v>
      </c>
      <c r="G68" s="52">
        <f>VLOOKUP($B68,Shock_dev!$A$1:$CI$300,MATCH(DATE(G$1,1,1),Shock_dev!$A$1:$CI$1,0),FALSE)</f>
        <v>8.6285228750435594E-2</v>
      </c>
      <c r="H68" s="52">
        <f>VLOOKUP($B68,Shock_dev!$A$1:$CI$300,MATCH(DATE(H$1,1,1),Shock_dev!$A$1:$CI$1,0),FALSE)</f>
        <v>9.0284806311076424E-2</v>
      </c>
      <c r="I68" s="52">
        <f>VLOOKUP($B68,Shock_dev!$A$1:$CI$300,MATCH(DATE(I$1,1,1),Shock_dev!$A$1:$CI$1,0),FALSE)</f>
        <v>8.7012043760049285E-2</v>
      </c>
      <c r="J68" s="52">
        <f>VLOOKUP($B68,Shock_dev!$A$1:$CI$300,MATCH(DATE(J$1,1,1),Shock_dev!$A$1:$CI$1,0),FALSE)</f>
        <v>9.9463968615702655E-2</v>
      </c>
      <c r="K68" s="52">
        <f>VLOOKUP($B68,Shock_dev!$A$1:$CI$300,MATCH(DATE(K$1,1,1),Shock_dev!$A$1:$CI$1,0),FALSE)</f>
        <v>9.4937040497637959E-2</v>
      </c>
      <c r="L68" s="52">
        <f>VLOOKUP($B68,Shock_dev!$A$1:$CI$300,MATCH(DATE(L$1,1,1),Shock_dev!$A$1:$CI$1,0),FALSE)</f>
        <v>0.10743977160238458</v>
      </c>
      <c r="M68" s="52">
        <f>VLOOKUP($B68,Shock_dev!$A$1:$CI$300,MATCH(DATE(M$1,1,1),Shock_dev!$A$1:$CI$1,0),FALSE)</f>
        <v>0.10558613940471588</v>
      </c>
      <c r="N68" s="52">
        <f>VLOOKUP($B68,Shock_dev!$A$1:$CI$300,MATCH(DATE(N$1,1,1),Shock_dev!$A$1:$CI$1,0),FALSE)</f>
        <v>9.9472121553300166E-2</v>
      </c>
      <c r="O68" s="52">
        <f>VLOOKUP($B68,Shock_dev!$A$1:$CI$300,MATCH(DATE(O$1,1,1),Shock_dev!$A$1:$CI$1,0),FALSE)</f>
        <v>8.7912627724986786E-2</v>
      </c>
      <c r="P68" s="52">
        <f>VLOOKUP($B68,Shock_dev!$A$1:$CI$300,MATCH(DATE(P$1,1,1),Shock_dev!$A$1:$CI$1,0),FALSE)</f>
        <v>8.175155415457086E-2</v>
      </c>
      <c r="Q68" s="52">
        <f>VLOOKUP($B68,Shock_dev!$A$1:$CI$300,MATCH(DATE(Q$1,1,1),Shock_dev!$A$1:$CI$1,0),FALSE)</f>
        <v>8.3289582119850061E-2</v>
      </c>
      <c r="R68" s="52">
        <f>VLOOKUP($B68,Shock_dev!$A$1:$CI$300,MATCH(DATE(R$1,1,1),Shock_dev!$A$1:$CI$1,0),FALSE)</f>
        <v>7.1422445682438759E-2</v>
      </c>
      <c r="S68" s="52">
        <f>VLOOKUP($B68,Shock_dev!$A$1:$CI$300,MATCH(DATE(S$1,1,1),Shock_dev!$A$1:$CI$1,0),FALSE)</f>
        <v>7.1023370166446914E-2</v>
      </c>
      <c r="T68" s="52">
        <f>VLOOKUP($B68,Shock_dev!$A$1:$CI$300,MATCH(DATE(T$1,1,1),Shock_dev!$A$1:$CI$1,0),FALSE)</f>
        <v>7.6587259293244697E-2</v>
      </c>
      <c r="U68" s="52">
        <f>VLOOKUP($B68,Shock_dev!$A$1:$CI$300,MATCH(DATE(U$1,1,1),Shock_dev!$A$1:$CI$1,0),FALSE)</f>
        <v>7.0058469543628335E-2</v>
      </c>
      <c r="V68" s="52">
        <f>VLOOKUP($B68,Shock_dev!$A$1:$CI$300,MATCH(DATE(V$1,1,1),Shock_dev!$A$1:$CI$1,0),FALSE)</f>
        <v>6.9287751589802701E-2</v>
      </c>
      <c r="W68" s="52">
        <f>VLOOKUP($B68,Shock_dev!$A$1:$CI$300,MATCH(DATE(W$1,1,1),Shock_dev!$A$1:$CI$1,0),FALSE)</f>
        <v>7.3650344743865184E-2</v>
      </c>
      <c r="X68" s="52">
        <f>VLOOKUP($B68,Shock_dev!$A$1:$CI$300,MATCH(DATE(X$1,1,1),Shock_dev!$A$1:$CI$1,0),FALSE)</f>
        <v>7.3100972004316769E-2</v>
      </c>
      <c r="Y68" s="52">
        <f>VLOOKUP($B68,Shock_dev!$A$1:$CI$300,MATCH(DATE(Y$1,1,1),Shock_dev!$A$1:$CI$1,0),FALSE)</f>
        <v>7.4774671447020782E-2</v>
      </c>
      <c r="Z68" s="52">
        <f>VLOOKUP($B68,Shock_dev!$A$1:$CI$300,MATCH(DATE(Z$1,1,1),Shock_dev!$A$1:$CI$1,0),FALSE)</f>
        <v>7.1708875868156205E-2</v>
      </c>
      <c r="AA68" s="52">
        <f>VLOOKUP($B68,Shock_dev!$A$1:$CI$300,MATCH(DATE(AA$1,1,1),Shock_dev!$A$1:$CI$1,0),FALSE)</f>
        <v>7.5375880445419277E-2</v>
      </c>
      <c r="AB68" s="52">
        <f>VLOOKUP($B68,Shock_dev!$A$1:$CI$300,MATCH(DATE(AB$1,1,1),Shock_dev!$A$1:$CI$1,0),FALSE)</f>
        <v>7.8873108680733328E-2</v>
      </c>
      <c r="AC68" s="52">
        <f>VLOOKUP($B68,Shock_dev!$A$1:$CI$300,MATCH(DATE(AC$1,1,1),Shock_dev!$A$1:$CI$1,0),FALSE)</f>
        <v>8.2301037370246563E-2</v>
      </c>
      <c r="AD68" s="52">
        <f>VLOOKUP($B68,Shock_dev!$A$1:$CI$300,MATCH(DATE(AD$1,1,1),Shock_dev!$A$1:$CI$1,0),FALSE)</f>
        <v>8.4216037342341163E-2</v>
      </c>
      <c r="AE68" s="52">
        <f>VLOOKUP($B68,Shock_dev!$A$1:$CI$300,MATCH(DATE(AE$1,1,1),Shock_dev!$A$1:$CI$1,0),FALSE)</f>
        <v>8.7499892491529216E-2</v>
      </c>
      <c r="AF68" s="52">
        <f>VLOOKUP($B68,Shock_dev!$A$1:$CI$300,MATCH(DATE(AF$1,1,1),Shock_dev!$A$1:$CI$1,0),FALSE)</f>
        <v>8.6699447078309871E-2</v>
      </c>
      <c r="AG68" s="52"/>
      <c r="AH68" s="65">
        <f t="shared" si="1"/>
        <v>8.2075495365816847E-2</v>
      </c>
      <c r="AI68" s="65">
        <f t="shared" si="2"/>
        <v>9.5827526157370183E-2</v>
      </c>
      <c r="AJ68" s="65">
        <f t="shared" si="3"/>
        <v>9.160240499148474E-2</v>
      </c>
      <c r="AK68" s="65">
        <f t="shared" si="4"/>
        <v>7.1675859255112287E-2</v>
      </c>
      <c r="AL68" s="65">
        <f t="shared" si="5"/>
        <v>7.3722148901755644E-2</v>
      </c>
      <c r="AM68" s="65">
        <f t="shared" si="6"/>
        <v>8.3917904592632042E-2</v>
      </c>
      <c r="AN68" s="66"/>
      <c r="AO68" s="65">
        <f t="shared" si="7"/>
        <v>8.8951510761593522E-2</v>
      </c>
      <c r="AP68" s="65">
        <f t="shared" si="8"/>
        <v>8.1639132123298513E-2</v>
      </c>
      <c r="AQ68" s="65">
        <f t="shared" si="9"/>
        <v>7.882002674719385E-2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5.051644146778856E-2</v>
      </c>
      <c r="D69" s="52">
        <f>VLOOKUP($B69,Shock_dev!$A$1:$CI$300,MATCH(DATE(D$1,1,1),Shock_dev!$A$1:$CI$1,0),FALSE)</f>
        <v>5.0835212712446155E-2</v>
      </c>
      <c r="E69" s="52">
        <f>VLOOKUP($B69,Shock_dev!$A$1:$CI$300,MATCH(DATE(E$1,1,1),Shock_dev!$A$1:$CI$1,0),FALSE)</f>
        <v>5.4971061041696953E-2</v>
      </c>
      <c r="F69" s="52">
        <f>VLOOKUP($B69,Shock_dev!$A$1:$CI$300,MATCH(DATE(F$1,1,1),Shock_dev!$A$1:$CI$1,0),FALSE)</f>
        <v>5.7727775852790965E-2</v>
      </c>
      <c r="G69" s="52">
        <f>VLOOKUP($B69,Shock_dev!$A$1:$CI$300,MATCH(DATE(G$1,1,1),Shock_dev!$A$1:$CI$1,0),FALSE)</f>
        <v>5.9062140007516133E-2</v>
      </c>
      <c r="H69" s="52">
        <f>VLOOKUP($B69,Shock_dev!$A$1:$CI$300,MATCH(DATE(H$1,1,1),Shock_dev!$A$1:$CI$1,0),FALSE)</f>
        <v>6.3236934719743371E-2</v>
      </c>
      <c r="I69" s="52">
        <f>VLOOKUP($B69,Shock_dev!$A$1:$CI$300,MATCH(DATE(I$1,1,1),Shock_dev!$A$1:$CI$1,0),FALSE)</f>
        <v>6.0096159664223624E-2</v>
      </c>
      <c r="J69" s="52">
        <f>VLOOKUP($B69,Shock_dev!$A$1:$CI$300,MATCH(DATE(J$1,1,1),Shock_dev!$A$1:$CI$1,0),FALSE)</f>
        <v>7.2813859485591131E-2</v>
      </c>
      <c r="K69" s="52">
        <f>VLOOKUP($B69,Shock_dev!$A$1:$CI$300,MATCH(DATE(K$1,1,1),Shock_dev!$A$1:$CI$1,0),FALSE)</f>
        <v>6.8429621331455456E-2</v>
      </c>
      <c r="L69" s="52">
        <f>VLOOKUP($B69,Shock_dev!$A$1:$CI$300,MATCH(DATE(L$1,1,1),Shock_dev!$A$1:$CI$1,0),FALSE)</f>
        <v>7.5026911957396816E-2</v>
      </c>
      <c r="M69" s="52">
        <f>VLOOKUP($B69,Shock_dev!$A$1:$CI$300,MATCH(DATE(M$1,1,1),Shock_dev!$A$1:$CI$1,0),FALSE)</f>
        <v>7.3113947166165552E-2</v>
      </c>
      <c r="N69" s="52">
        <f>VLOOKUP($B69,Shock_dev!$A$1:$CI$300,MATCH(DATE(N$1,1,1),Shock_dev!$A$1:$CI$1,0),FALSE)</f>
        <v>6.7014446329836927E-2</v>
      </c>
      <c r="O69" s="52">
        <f>VLOOKUP($B69,Shock_dev!$A$1:$CI$300,MATCH(DATE(O$1,1,1),Shock_dev!$A$1:$CI$1,0),FALSE)</f>
        <v>5.5410679676144485E-2</v>
      </c>
      <c r="P69" s="52">
        <f>VLOOKUP($B69,Shock_dev!$A$1:$CI$300,MATCH(DATE(P$1,1,1),Shock_dev!$A$1:$CI$1,0),FALSE)</f>
        <v>4.9301854786646886E-2</v>
      </c>
      <c r="Q69" s="52">
        <f>VLOOKUP($B69,Shock_dev!$A$1:$CI$300,MATCH(DATE(Q$1,1,1),Shock_dev!$A$1:$CI$1,0),FALSE)</f>
        <v>5.0977513673777848E-2</v>
      </c>
      <c r="R69" s="52">
        <f>VLOOKUP($B69,Shock_dev!$A$1:$CI$300,MATCH(DATE(R$1,1,1),Shock_dev!$A$1:$CI$1,0),FALSE)</f>
        <v>3.9104194110640818E-2</v>
      </c>
      <c r="S69" s="52">
        <f>VLOOKUP($B69,Shock_dev!$A$1:$CI$300,MATCH(DATE(S$1,1,1),Shock_dev!$A$1:$CI$1,0),FALSE)</f>
        <v>3.8852028033041566E-2</v>
      </c>
      <c r="T69" s="52">
        <f>VLOOKUP($B69,Shock_dev!$A$1:$CI$300,MATCH(DATE(T$1,1,1),Shock_dev!$A$1:$CI$1,0),FALSE)</f>
        <v>4.4614965463783865E-2</v>
      </c>
      <c r="U69" s="52">
        <f>VLOOKUP($B69,Shock_dev!$A$1:$CI$300,MATCH(DATE(U$1,1,1),Shock_dev!$A$1:$CI$1,0),FALSE)</f>
        <v>3.8198369304265262E-2</v>
      </c>
      <c r="V69" s="52">
        <f>VLOOKUP($B69,Shock_dev!$A$1:$CI$300,MATCH(DATE(V$1,1,1),Shock_dev!$A$1:$CI$1,0),FALSE)</f>
        <v>3.7578803356460189E-2</v>
      </c>
      <c r="W69" s="52">
        <f>VLOOKUP($B69,Shock_dev!$A$1:$CI$300,MATCH(DATE(W$1,1,1),Shock_dev!$A$1:$CI$1,0),FALSE)</f>
        <v>4.2145015452190099E-2</v>
      </c>
      <c r="X69" s="52">
        <f>VLOOKUP($B69,Shock_dev!$A$1:$CI$300,MATCH(DATE(X$1,1,1),Shock_dev!$A$1:$CI$1,0),FALSE)</f>
        <v>4.1782137041164409E-2</v>
      </c>
      <c r="Y69" s="52">
        <f>VLOOKUP($B69,Shock_dev!$A$1:$CI$300,MATCH(DATE(Y$1,1,1),Shock_dev!$A$1:$CI$1,0),FALSE)</f>
        <v>4.3668669757579798E-2</v>
      </c>
      <c r="Z69" s="52">
        <f>VLOOKUP($B69,Shock_dev!$A$1:$CI$300,MATCH(DATE(Z$1,1,1),Shock_dev!$A$1:$CI$1,0),FALSE)</f>
        <v>4.0803301709811175E-2</v>
      </c>
      <c r="AA69" s="52">
        <f>VLOOKUP($B69,Shock_dev!$A$1:$CI$300,MATCH(DATE(AA$1,1,1),Shock_dev!$A$1:$CI$1,0),FALSE)</f>
        <v>4.4724157153093524E-2</v>
      </c>
      <c r="AB69" s="52">
        <f>VLOOKUP($B69,Shock_dev!$A$1:$CI$300,MATCH(DATE(AB$1,1,1),Shock_dev!$A$1:$CI$1,0),FALSE)</f>
        <v>4.8472983886066627E-2</v>
      </c>
      <c r="AC69" s="52">
        <f>VLOOKUP($B69,Shock_dev!$A$1:$CI$300,MATCH(DATE(AC$1,1,1),Shock_dev!$A$1:$CI$1,0),FALSE)</f>
        <v>5.2160516272493962E-2</v>
      </c>
      <c r="AD69" s="52">
        <f>VLOOKUP($B69,Shock_dev!$A$1:$CI$300,MATCH(DATE(AD$1,1,1),Shock_dev!$A$1:$CI$1,0),FALSE)</f>
        <v>5.4337762643764005E-2</v>
      </c>
      <c r="AE69" s="52">
        <f>VLOOKUP($B69,Shock_dev!$A$1:$CI$300,MATCH(DATE(AE$1,1,1),Shock_dev!$A$1:$CI$1,0),FALSE)</f>
        <v>5.7896798308088811E-2</v>
      </c>
      <c r="AF69" s="52">
        <f>VLOOKUP($B69,Shock_dev!$A$1:$CI$300,MATCH(DATE(AF$1,1,1),Shock_dev!$A$1:$CI$1,0),FALSE)</f>
        <v>5.7360759787798331E-2</v>
      </c>
      <c r="AG69" s="52"/>
      <c r="AH69" s="65">
        <f t="shared" si="1"/>
        <v>5.4622526216447753E-2</v>
      </c>
      <c r="AI69" s="65">
        <f t="shared" si="2"/>
        <v>6.7920697431682081E-2</v>
      </c>
      <c r="AJ69" s="65">
        <f t="shared" si="3"/>
        <v>5.9163688326514342E-2</v>
      </c>
      <c r="AK69" s="65">
        <f t="shared" si="4"/>
        <v>3.966967205363834E-2</v>
      </c>
      <c r="AL69" s="65">
        <f t="shared" si="5"/>
        <v>4.2624656222767801E-2</v>
      </c>
      <c r="AM69" s="65">
        <f t="shared" si="6"/>
        <v>5.4045764179642339E-2</v>
      </c>
      <c r="AN69" s="66"/>
      <c r="AO69" s="65">
        <f t="shared" si="7"/>
        <v>6.1271611824064917E-2</v>
      </c>
      <c r="AP69" s="65">
        <f t="shared" si="8"/>
        <v>4.9416680190076341E-2</v>
      </c>
      <c r="AQ69" s="65">
        <f t="shared" si="9"/>
        <v>4.833521020120507E-2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1.1889822136973087E-2</v>
      </c>
      <c r="D70" s="52">
        <f>VLOOKUP($B70,Shock_dev!$A$1:$CI$300,MATCH(DATE(D$1,1,1),Shock_dev!$A$1:$CI$1,0),FALSE)</f>
        <v>1.7013525985513575E-2</v>
      </c>
      <c r="E70" s="52">
        <f>VLOOKUP($B70,Shock_dev!$A$1:$CI$300,MATCH(DATE(E$1,1,1),Shock_dev!$A$1:$CI$1,0),FALSE)</f>
        <v>2.0070903895214463E-2</v>
      </c>
      <c r="F70" s="52">
        <f>VLOOKUP($B70,Shock_dev!$A$1:$CI$300,MATCH(DATE(F$1,1,1),Shock_dev!$A$1:$CI$1,0),FALSE)</f>
        <v>2.1594483630776547E-2</v>
      </c>
      <c r="G70" s="52">
        <f>VLOOKUP($B70,Shock_dev!$A$1:$CI$300,MATCH(DATE(G$1,1,1),Shock_dev!$A$1:$CI$1,0),FALSE)</f>
        <v>2.2208433558261569E-2</v>
      </c>
      <c r="H70" s="52">
        <f>VLOOKUP($B70,Shock_dev!$A$1:$CI$300,MATCH(DATE(H$1,1,1),Shock_dev!$A$1:$CI$1,0),FALSE)</f>
        <v>2.2742255492638808E-2</v>
      </c>
      <c r="I70" s="52">
        <f>VLOOKUP($B70,Shock_dev!$A$1:$CI$300,MATCH(DATE(I$1,1,1),Shock_dev!$A$1:$CI$1,0),FALSE)</f>
        <v>2.2126806977047508E-2</v>
      </c>
      <c r="J70" s="52">
        <f>VLOOKUP($B70,Shock_dev!$A$1:$CI$300,MATCH(DATE(J$1,1,1),Shock_dev!$A$1:$CI$1,0),FALSE)</f>
        <v>2.1716077484065371E-2</v>
      </c>
      <c r="K70" s="52">
        <f>VLOOKUP($B70,Shock_dev!$A$1:$CI$300,MATCH(DATE(K$1,1,1),Shock_dev!$A$1:$CI$1,0),FALSE)</f>
        <v>2.0553881390379607E-2</v>
      </c>
      <c r="L70" s="52">
        <f>VLOOKUP($B70,Shock_dev!$A$1:$CI$300,MATCH(DATE(L$1,1,1),Shock_dev!$A$1:$CI$1,0),FALSE)</f>
        <v>1.9584688824671185E-2</v>
      </c>
      <c r="M70" s="52">
        <f>VLOOKUP($B70,Shock_dev!$A$1:$CI$300,MATCH(DATE(M$1,1,1),Shock_dev!$A$1:$CI$1,0),FALSE)</f>
        <v>1.9227027533940448E-2</v>
      </c>
      <c r="N70" s="52">
        <f>VLOOKUP($B70,Shock_dev!$A$1:$CI$300,MATCH(DATE(N$1,1,1),Shock_dev!$A$1:$CI$1,0),FALSE)</f>
        <v>1.8236113803071431E-2</v>
      </c>
      <c r="O70" s="52">
        <f>VLOOKUP($B70,Shock_dev!$A$1:$CI$300,MATCH(DATE(O$1,1,1),Shock_dev!$A$1:$CI$1,0),FALSE)</f>
        <v>1.6831179479871991E-2</v>
      </c>
      <c r="P70" s="52">
        <f>VLOOKUP($B70,Shock_dev!$A$1:$CI$300,MATCH(DATE(P$1,1,1),Shock_dev!$A$1:$CI$1,0),FALSE)</f>
        <v>1.5497653659198599E-2</v>
      </c>
      <c r="Q70" s="52">
        <f>VLOOKUP($B70,Shock_dev!$A$1:$CI$300,MATCH(DATE(Q$1,1,1),Shock_dev!$A$1:$CI$1,0),FALSE)</f>
        <v>1.4866805399254657E-2</v>
      </c>
      <c r="R70" s="52">
        <f>VLOOKUP($B70,Shock_dev!$A$1:$CI$300,MATCH(DATE(R$1,1,1),Shock_dev!$A$1:$CI$1,0),FALSE)</f>
        <v>1.3652826447076273E-2</v>
      </c>
      <c r="S70" s="52">
        <f>VLOOKUP($B70,Shock_dev!$A$1:$CI$300,MATCH(DATE(S$1,1,1),Shock_dev!$A$1:$CI$1,0),FALSE)</f>
        <v>1.3026000868605472E-2</v>
      </c>
      <c r="T70" s="52">
        <f>VLOOKUP($B70,Shock_dev!$A$1:$CI$300,MATCH(DATE(T$1,1,1),Shock_dev!$A$1:$CI$1,0),FALSE)</f>
        <v>1.288309753556436E-2</v>
      </c>
      <c r="U70" s="52">
        <f>VLOOKUP($B70,Shock_dev!$A$1:$CI$300,MATCH(DATE(U$1,1,1),Shock_dev!$A$1:$CI$1,0),FALSE)</f>
        <v>1.2522976216327636E-2</v>
      </c>
      <c r="V70" s="52">
        <f>VLOOKUP($B70,Shock_dev!$A$1:$CI$300,MATCH(DATE(V$1,1,1),Shock_dev!$A$1:$CI$1,0),FALSE)</f>
        <v>1.2641254991486888E-2</v>
      </c>
      <c r="W70" s="52">
        <f>VLOOKUP($B70,Shock_dev!$A$1:$CI$300,MATCH(DATE(W$1,1,1),Shock_dev!$A$1:$CI$1,0),FALSE)</f>
        <v>1.297074650426574E-2</v>
      </c>
      <c r="X70" s="52">
        <f>VLOOKUP($B70,Shock_dev!$A$1:$CI$300,MATCH(DATE(X$1,1,1),Shock_dev!$A$1:$CI$1,0),FALSE)</f>
        <v>1.3329484035423323E-2</v>
      </c>
      <c r="Y70" s="52">
        <f>VLOOKUP($B70,Shock_dev!$A$1:$CI$300,MATCH(DATE(Y$1,1,1),Shock_dev!$A$1:$CI$1,0),FALSE)</f>
        <v>1.3686823660055863E-2</v>
      </c>
      <c r="Z70" s="52">
        <f>VLOOKUP($B70,Shock_dev!$A$1:$CI$300,MATCH(DATE(Z$1,1,1),Shock_dev!$A$1:$CI$1,0),FALSE)</f>
        <v>1.3832093858669112E-2</v>
      </c>
      <c r="AA70" s="52">
        <f>VLOOKUP($B70,Shock_dev!$A$1:$CI$300,MATCH(DATE(AA$1,1,1),Shock_dev!$A$1:$CI$1,0),FALSE)</f>
        <v>1.416515010158468E-2</v>
      </c>
      <c r="AB70" s="52">
        <f>VLOOKUP($B70,Shock_dev!$A$1:$CI$300,MATCH(DATE(AB$1,1,1),Shock_dev!$A$1:$CI$1,0),FALSE)</f>
        <v>1.4727539060689193E-2</v>
      </c>
      <c r="AC70" s="52">
        <f>VLOOKUP($B70,Shock_dev!$A$1:$CI$300,MATCH(DATE(AC$1,1,1),Shock_dev!$A$1:$CI$1,0),FALSE)</f>
        <v>1.5254488401696508E-2</v>
      </c>
      <c r="AD70" s="52">
        <f>VLOOKUP($B70,Shock_dev!$A$1:$CI$300,MATCH(DATE(AD$1,1,1),Shock_dev!$A$1:$CI$1,0),FALSE)</f>
        <v>1.568999907433417E-2</v>
      </c>
      <c r="AE70" s="52">
        <f>VLOOKUP($B70,Shock_dev!$A$1:$CI$300,MATCH(DATE(AE$1,1,1),Shock_dev!$A$1:$CI$1,0),FALSE)</f>
        <v>1.6124833155201614E-2</v>
      </c>
      <c r="AF70" s="52">
        <f>VLOOKUP($B70,Shock_dev!$A$1:$CI$300,MATCH(DATE(AF$1,1,1),Shock_dev!$A$1:$CI$1,0),FALSE)</f>
        <v>1.6367098397680916E-2</v>
      </c>
      <c r="AG70" s="52"/>
      <c r="AH70" s="65">
        <f t="shared" si="1"/>
        <v>1.8555433841347852E-2</v>
      </c>
      <c r="AI70" s="65">
        <f t="shared" si="2"/>
        <v>2.1344742033760494E-2</v>
      </c>
      <c r="AJ70" s="65">
        <f t="shared" si="3"/>
        <v>1.6931755975067426E-2</v>
      </c>
      <c r="AK70" s="65">
        <f t="shared" si="4"/>
        <v>1.2945231211812125E-2</v>
      </c>
      <c r="AL70" s="65">
        <f t="shared" si="5"/>
        <v>1.3596859631999744E-2</v>
      </c>
      <c r="AM70" s="65">
        <f t="shared" si="6"/>
        <v>1.5632791617920479E-2</v>
      </c>
      <c r="AN70" s="66"/>
      <c r="AO70" s="65">
        <f t="shared" si="7"/>
        <v>1.9950087937554171E-2</v>
      </c>
      <c r="AP70" s="65">
        <f t="shared" si="8"/>
        <v>1.4938493593439775E-2</v>
      </c>
      <c r="AQ70" s="65">
        <f t="shared" si="9"/>
        <v>1.4614825624960111E-2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0.35966680492204861</v>
      </c>
      <c r="D71" s="52">
        <f>VLOOKUP($B71,Shock_dev!$A$1:$CI$300,MATCH(DATE(D$1,1,1),Shock_dev!$A$1:$CI$1,0),FALSE)</f>
        <v>0.50455670031347777</v>
      </c>
      <c r="E71" s="52">
        <f>VLOOKUP($B71,Shock_dev!$A$1:$CI$300,MATCH(DATE(E$1,1,1),Shock_dev!$A$1:$CI$1,0),FALSE)</f>
        <v>0.59930277432149193</v>
      </c>
      <c r="F71" s="52">
        <f>VLOOKUP($B71,Shock_dev!$A$1:$CI$300,MATCH(DATE(F$1,1,1),Shock_dev!$A$1:$CI$1,0),FALSE)</f>
        <v>0.66321923808253602</v>
      </c>
      <c r="G71" s="52">
        <f>VLOOKUP($B71,Shock_dev!$A$1:$CI$300,MATCH(DATE(G$1,1,1),Shock_dev!$A$1:$CI$1,0),FALSE)</f>
        <v>0.71285814960902594</v>
      </c>
      <c r="H71" s="52">
        <f>VLOOKUP($B71,Shock_dev!$A$1:$CI$300,MATCH(DATE(H$1,1,1),Shock_dev!$A$1:$CI$1,0),FALSE)</f>
        <v>0.76916379906984456</v>
      </c>
      <c r="I71" s="52">
        <f>VLOOKUP($B71,Shock_dev!$A$1:$CI$300,MATCH(DATE(I$1,1,1),Shock_dev!$A$1:$CI$1,0),FALSE)</f>
        <v>0.79491393907916119</v>
      </c>
      <c r="J71" s="52">
        <f>VLOOKUP($B71,Shock_dev!$A$1:$CI$300,MATCH(DATE(J$1,1,1),Shock_dev!$A$1:$CI$1,0),FALSE)</f>
        <v>0.83154859403272441</v>
      </c>
      <c r="K71" s="52">
        <f>VLOOKUP($B71,Shock_dev!$A$1:$CI$300,MATCH(DATE(K$1,1,1),Shock_dev!$A$1:$CI$1,0),FALSE)</f>
        <v>0.84567903914797138</v>
      </c>
      <c r="L71" s="52">
        <f>VLOOKUP($B71,Shock_dev!$A$1:$CI$300,MATCH(DATE(L$1,1,1),Shock_dev!$A$1:$CI$1,0),FALSE)</f>
        <v>0.86630780829690535</v>
      </c>
      <c r="M71" s="52">
        <f>VLOOKUP($B71,Shock_dev!$A$1:$CI$300,MATCH(DATE(M$1,1,1),Shock_dev!$A$1:$CI$1,0),FALSE)</f>
        <v>0.90380482188814004</v>
      </c>
      <c r="N71" s="52">
        <f>VLOOKUP($B71,Shock_dev!$A$1:$CI$300,MATCH(DATE(N$1,1,1),Shock_dev!$A$1:$CI$1,0),FALSE)</f>
        <v>0.91776917521890578</v>
      </c>
      <c r="O71" s="52">
        <f>VLOOKUP($B71,Shock_dev!$A$1:$CI$300,MATCH(DATE(O$1,1,1),Shock_dev!$A$1:$CI$1,0),FALSE)</f>
        <v>0.91761491871118783</v>
      </c>
      <c r="P71" s="52">
        <f>VLOOKUP($B71,Shock_dev!$A$1:$CI$300,MATCH(DATE(P$1,1,1),Shock_dev!$A$1:$CI$1,0),FALSE)</f>
        <v>0.9177526520065713</v>
      </c>
      <c r="Q71" s="52">
        <f>VLOOKUP($B71,Shock_dev!$A$1:$CI$300,MATCH(DATE(Q$1,1,1),Shock_dev!$A$1:$CI$1,0),FALSE)</f>
        <v>0.93569465314544598</v>
      </c>
      <c r="R71" s="52">
        <f>VLOOKUP($B71,Shock_dev!$A$1:$CI$300,MATCH(DATE(R$1,1,1),Shock_dev!$A$1:$CI$1,0),FALSE)</f>
        <v>0.93031818049655624</v>
      </c>
      <c r="S71" s="52">
        <f>VLOOKUP($B71,Shock_dev!$A$1:$CI$300,MATCH(DATE(S$1,1,1),Shock_dev!$A$1:$CI$1,0),FALSE)</f>
        <v>0.93997596003034745</v>
      </c>
      <c r="T71" s="52">
        <f>VLOOKUP($B71,Shock_dev!$A$1:$CI$300,MATCH(DATE(T$1,1,1),Shock_dev!$A$1:$CI$1,0),FALSE)</f>
        <v>0.95933254738611728</v>
      </c>
      <c r="U71" s="52">
        <f>VLOOKUP($B71,Shock_dev!$A$1:$CI$300,MATCH(DATE(U$1,1,1),Shock_dev!$A$1:$CI$1,0),FALSE)</f>
        <v>0.96719818695925852</v>
      </c>
      <c r="V71" s="52">
        <f>VLOOKUP($B71,Shock_dev!$A$1:$CI$300,MATCH(DATE(V$1,1,1),Shock_dev!$A$1:$CI$1,0),FALSE)</f>
        <v>0.98689774610841041</v>
      </c>
      <c r="W71" s="52">
        <f>VLOOKUP($B71,Shock_dev!$A$1:$CI$300,MATCH(DATE(W$1,1,1),Shock_dev!$A$1:$CI$1,0),FALSE)</f>
        <v>1.0093759533180777</v>
      </c>
      <c r="X71" s="52">
        <f>VLOOKUP($B71,Shock_dev!$A$1:$CI$300,MATCH(DATE(X$1,1,1),Shock_dev!$A$1:$CI$1,0),FALSE)</f>
        <v>1.0300231216391154</v>
      </c>
      <c r="Y71" s="52">
        <f>VLOOKUP($B71,Shock_dev!$A$1:$CI$300,MATCH(DATE(Y$1,1,1),Shock_dev!$A$1:$CI$1,0),FALSE)</f>
        <v>1.0488555419597654</v>
      </c>
      <c r="Z71" s="52">
        <f>VLOOKUP($B71,Shock_dev!$A$1:$CI$300,MATCH(DATE(Z$1,1,1),Shock_dev!$A$1:$CI$1,0),FALSE)</f>
        <v>1.0599660895273051</v>
      </c>
      <c r="AA71" s="52">
        <f>VLOOKUP($B71,Shock_dev!$A$1:$CI$300,MATCH(DATE(AA$1,1,1),Shock_dev!$A$1:$CI$1,0),FALSE)</f>
        <v>1.0762090222344347</v>
      </c>
      <c r="AB71" s="52">
        <f>VLOOKUP($B71,Shock_dev!$A$1:$CI$300,MATCH(DATE(AB$1,1,1),Shock_dev!$A$1:$CI$1,0),FALSE)</f>
        <v>1.0981164505479712</v>
      </c>
      <c r="AC71" s="52">
        <f>VLOOKUP($B71,Shock_dev!$A$1:$CI$300,MATCH(DATE(AC$1,1,1),Shock_dev!$A$1:$CI$1,0),FALSE)</f>
        <v>1.1175476587651934</v>
      </c>
      <c r="AD71" s="52">
        <f>VLOOKUP($B71,Shock_dev!$A$1:$CI$300,MATCH(DATE(AD$1,1,1),Shock_dev!$A$1:$CI$1,0),FALSE)</f>
        <v>1.1336407694692943</v>
      </c>
      <c r="AE71" s="52">
        <f>VLOOKUP($B71,Shock_dev!$A$1:$CI$300,MATCH(DATE(AE$1,1,1),Shock_dev!$A$1:$CI$1,0),FALSE)</f>
        <v>1.1495691749267907</v>
      </c>
      <c r="AF71" s="52">
        <f>VLOOKUP($B71,Shock_dev!$A$1:$CI$300,MATCH(DATE(AF$1,1,1),Shock_dev!$A$1:$CI$1,0),FALSE)</f>
        <v>1.1593674564012433</v>
      </c>
      <c r="AG71" s="52"/>
      <c r="AH71" s="65">
        <f t="shared" si="1"/>
        <v>0.56792073344971605</v>
      </c>
      <c r="AI71" s="65">
        <f t="shared" si="2"/>
        <v>0.82152263592532149</v>
      </c>
      <c r="AJ71" s="65">
        <f t="shared" si="3"/>
        <v>0.91852724419405019</v>
      </c>
      <c r="AK71" s="65">
        <f t="shared" si="4"/>
        <v>0.95674452419613798</v>
      </c>
      <c r="AL71" s="65">
        <f t="shared" si="5"/>
        <v>1.0448859457357398</v>
      </c>
      <c r="AM71" s="65">
        <f t="shared" si="6"/>
        <v>1.1316483020220987</v>
      </c>
      <c r="AN71" s="66"/>
      <c r="AO71" s="65">
        <f t="shared" si="7"/>
        <v>0.69472168468751883</v>
      </c>
      <c r="AP71" s="65">
        <f t="shared" si="8"/>
        <v>0.93763588419509403</v>
      </c>
      <c r="AQ71" s="65">
        <f t="shared" si="9"/>
        <v>1.0882671238789192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0.28080973476241516</v>
      </c>
      <c r="D72" s="52">
        <f>VLOOKUP($B72,Shock_dev!$A$1:$CI$300,MATCH(DATE(D$1,1,1),Shock_dev!$A$1:$CI$1,0),FALSE)</f>
        <v>0.35073191280328864</v>
      </c>
      <c r="E72" s="52">
        <f>VLOOKUP($B72,Shock_dev!$A$1:$CI$300,MATCH(DATE(E$1,1,1),Shock_dev!$A$1:$CI$1,0),FALSE)</f>
        <v>0.4185271167095071</v>
      </c>
      <c r="F72" s="52">
        <f>VLOOKUP($B72,Shock_dev!$A$1:$CI$300,MATCH(DATE(F$1,1,1),Shock_dev!$A$1:$CI$1,0),FALSE)</f>
        <v>0.48463243799214228</v>
      </c>
      <c r="G72" s="52">
        <f>VLOOKUP($B72,Shock_dev!$A$1:$CI$300,MATCH(DATE(G$1,1,1),Shock_dev!$A$1:$CI$1,0),FALSE)</f>
        <v>0.54969290064251519</v>
      </c>
      <c r="H72" s="52">
        <f>VLOOKUP($B72,Shock_dev!$A$1:$CI$300,MATCH(DATE(H$1,1,1),Shock_dev!$A$1:$CI$1,0),FALSE)</f>
        <v>0.61495074395072913</v>
      </c>
      <c r="I72" s="52">
        <f>VLOOKUP($B72,Shock_dev!$A$1:$CI$300,MATCH(DATE(I$1,1,1),Shock_dev!$A$1:$CI$1,0),FALSE)</f>
        <v>0.67782684711062635</v>
      </c>
      <c r="J72" s="52">
        <f>VLOOKUP($B72,Shock_dev!$A$1:$CI$300,MATCH(DATE(J$1,1,1),Shock_dev!$A$1:$CI$1,0),FALSE)</f>
        <v>0.74090854009114748</v>
      </c>
      <c r="K72" s="52">
        <f>VLOOKUP($B72,Shock_dev!$A$1:$CI$300,MATCH(DATE(K$1,1,1),Shock_dev!$A$1:$CI$1,0),FALSE)</f>
        <v>0.80146675600541295</v>
      </c>
      <c r="L72" s="52">
        <f>VLOOKUP($B72,Shock_dev!$A$1:$CI$300,MATCH(DATE(L$1,1,1),Shock_dev!$A$1:$CI$1,0),FALSE)</f>
        <v>0.86161843585415399</v>
      </c>
      <c r="M72" s="52">
        <f>VLOOKUP($B72,Shock_dev!$A$1:$CI$300,MATCH(DATE(M$1,1,1),Shock_dev!$A$1:$CI$1,0),FALSE)</f>
        <v>0.92147664720658473</v>
      </c>
      <c r="N72" s="52">
        <f>VLOOKUP($B72,Shock_dev!$A$1:$CI$300,MATCH(DATE(N$1,1,1),Shock_dev!$A$1:$CI$1,0),FALSE)</f>
        <v>0.97869982825950619</v>
      </c>
      <c r="O72" s="52">
        <f>VLOOKUP($B72,Shock_dev!$A$1:$CI$300,MATCH(DATE(O$1,1,1),Shock_dev!$A$1:$CI$1,0),FALSE)</f>
        <v>1.0333387705992516</v>
      </c>
      <c r="P72" s="52">
        <f>VLOOKUP($B72,Shock_dev!$A$1:$CI$300,MATCH(DATE(P$1,1,1),Shock_dev!$A$1:$CI$1,0),FALSE)</f>
        <v>1.0865346403694052</v>
      </c>
      <c r="Q72" s="52">
        <f>VLOOKUP($B72,Shock_dev!$A$1:$CI$300,MATCH(DATE(Q$1,1,1),Shock_dev!$A$1:$CI$1,0),FALSE)</f>
        <v>1.1397175362211645</v>
      </c>
      <c r="R72" s="52">
        <f>VLOOKUP($B72,Shock_dev!$A$1:$CI$300,MATCH(DATE(R$1,1,1),Shock_dev!$A$1:$CI$1,0),FALSE)</f>
        <v>1.1896560359193129</v>
      </c>
      <c r="S72" s="52">
        <f>VLOOKUP($B72,Shock_dev!$A$1:$CI$300,MATCH(DATE(S$1,1,1),Shock_dev!$A$1:$CI$1,0),FALSE)</f>
        <v>1.2392243203261557</v>
      </c>
      <c r="T72" s="52">
        <f>VLOOKUP($B72,Shock_dev!$A$1:$CI$300,MATCH(DATE(T$1,1,1),Shock_dev!$A$1:$CI$1,0),FALSE)</f>
        <v>1.2883198217628178</v>
      </c>
      <c r="U72" s="52">
        <f>VLOOKUP($B72,Shock_dev!$A$1:$CI$300,MATCH(DATE(U$1,1,1),Shock_dev!$A$1:$CI$1,0),FALSE)</f>
        <v>1.3349416144970474</v>
      </c>
      <c r="V72" s="52">
        <f>VLOOKUP($B72,Shock_dev!$A$1:$CI$300,MATCH(DATE(V$1,1,1),Shock_dev!$A$1:$CI$1,0),FALSE)</f>
        <v>1.380960553464438</v>
      </c>
      <c r="W72" s="52">
        <f>VLOOKUP($B72,Shock_dev!$A$1:$CI$300,MATCH(DATE(W$1,1,1),Shock_dev!$A$1:$CI$1,0),FALSE)</f>
        <v>1.4260097839773558</v>
      </c>
      <c r="X72" s="52">
        <f>VLOOKUP($B72,Shock_dev!$A$1:$CI$300,MATCH(DATE(X$1,1,1),Shock_dev!$A$1:$CI$1,0),FALSE)</f>
        <v>1.4694283315135444</v>
      </c>
      <c r="Y72" s="52">
        <f>VLOOKUP($B72,Shock_dev!$A$1:$CI$300,MATCH(DATE(Y$1,1,1),Shock_dev!$A$1:$CI$1,0),FALSE)</f>
        <v>1.5113465154381924</v>
      </c>
      <c r="Z72" s="52">
        <f>VLOOKUP($B72,Shock_dev!$A$1:$CI$300,MATCH(DATE(Z$1,1,1),Shock_dev!$A$1:$CI$1,0),FALSE)</f>
        <v>1.5511422901202094</v>
      </c>
      <c r="AA72" s="52">
        <f>VLOOKUP($B72,Shock_dev!$A$1:$CI$300,MATCH(DATE(AA$1,1,1),Shock_dev!$A$1:$CI$1,0),FALSE)</f>
        <v>1.5900463654373054</v>
      </c>
      <c r="AB72" s="52">
        <f>VLOOKUP($B72,Shock_dev!$A$1:$CI$300,MATCH(DATE(AB$1,1,1),Shock_dev!$A$1:$CI$1,0),FALSE)</f>
        <v>1.6281087467131798</v>
      </c>
      <c r="AC72" s="52">
        <f>VLOOKUP($B72,Shock_dev!$A$1:$CI$300,MATCH(DATE(AC$1,1,1),Shock_dev!$A$1:$CI$1,0),FALSE)</f>
        <v>1.6647580120296916</v>
      </c>
      <c r="AD72" s="52">
        <f>VLOOKUP($B72,Shock_dev!$A$1:$CI$300,MATCH(DATE(AD$1,1,1),Shock_dev!$A$1:$CI$1,0),FALSE)</f>
        <v>1.6998138257568307</v>
      </c>
      <c r="AE72" s="52">
        <f>VLOOKUP($B72,Shock_dev!$A$1:$CI$300,MATCH(DATE(AE$1,1,1),Shock_dev!$A$1:$CI$1,0),FALSE)</f>
        <v>1.7335902457348737</v>
      </c>
      <c r="AF72" s="52">
        <f>VLOOKUP($B72,Shock_dev!$A$1:$CI$300,MATCH(DATE(AF$1,1,1),Shock_dev!$A$1:$CI$1,0),FALSE)</f>
        <v>1.7655205891680981</v>
      </c>
      <c r="AG72" s="52"/>
      <c r="AH72" s="65">
        <f t="shared" si="1"/>
        <v>0.41687882058197367</v>
      </c>
      <c r="AI72" s="65">
        <f t="shared" si="2"/>
        <v>0.73935426460241405</v>
      </c>
      <c r="AJ72" s="65">
        <f t="shared" si="3"/>
        <v>1.0319534845311824</v>
      </c>
      <c r="AK72" s="65">
        <f t="shared" si="4"/>
        <v>1.2866204691939545</v>
      </c>
      <c r="AL72" s="65">
        <f t="shared" si="5"/>
        <v>1.5095946572973213</v>
      </c>
      <c r="AM72" s="65">
        <f t="shared" si="6"/>
        <v>1.6983582838805347</v>
      </c>
      <c r="AN72" s="66"/>
      <c r="AO72" s="65">
        <f t="shared" si="7"/>
        <v>0.57811654259219392</v>
      </c>
      <c r="AP72" s="65">
        <f t="shared" si="8"/>
        <v>1.1592869768625684</v>
      </c>
      <c r="AQ72" s="65">
        <f t="shared" si="9"/>
        <v>1.6039764705889281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0.54103371897948505</v>
      </c>
      <c r="D77" s="52">
        <f t="shared" ref="D77:AF77" si="12">SUM(D60:D69)</f>
        <v>0.55563012993646854</v>
      </c>
      <c r="E77" s="52">
        <f t="shared" si="12"/>
        <v>0.57064417133073175</v>
      </c>
      <c r="F77" s="52">
        <f t="shared" si="12"/>
        <v>0.579285670026502</v>
      </c>
      <c r="G77" s="52">
        <f t="shared" si="12"/>
        <v>0.5993666363831982</v>
      </c>
      <c r="H77" s="52">
        <f t="shared" si="12"/>
        <v>0.65644320932922895</v>
      </c>
      <c r="I77" s="52">
        <f t="shared" si="12"/>
        <v>0.64039915393407199</v>
      </c>
      <c r="J77" s="52">
        <f t="shared" si="12"/>
        <v>0.67691260481767523</v>
      </c>
      <c r="K77" s="52">
        <f t="shared" si="12"/>
        <v>0.65416177908647133</v>
      </c>
      <c r="L77" s="52">
        <f t="shared" si="12"/>
        <v>0.66738966285759671</v>
      </c>
      <c r="M77" s="52">
        <f t="shared" si="12"/>
        <v>0.72177531000969319</v>
      </c>
      <c r="N77" s="52">
        <f t="shared" si="12"/>
        <v>0.68696267016773893</v>
      </c>
      <c r="O77" s="52">
        <f t="shared" si="12"/>
        <v>0.64860854683444413</v>
      </c>
      <c r="P77" s="52">
        <f t="shared" si="12"/>
        <v>0.62626632218964429</v>
      </c>
      <c r="Q77" s="52">
        <f t="shared" si="12"/>
        <v>0.64631146333067979</v>
      </c>
      <c r="R77" s="52">
        <f t="shared" si="12"/>
        <v>0.59611703773700653</v>
      </c>
      <c r="S77" s="52">
        <f t="shared" si="12"/>
        <v>0.59939739324040886</v>
      </c>
      <c r="T77" s="52">
        <f t="shared" si="12"/>
        <v>0.61213697388330113</v>
      </c>
      <c r="U77" s="52">
        <f t="shared" si="12"/>
        <v>0.58819348956582118</v>
      </c>
      <c r="V77" s="52">
        <f t="shared" si="12"/>
        <v>0.60108059508945111</v>
      </c>
      <c r="W77" s="52">
        <f t="shared" si="12"/>
        <v>0.61021546033953833</v>
      </c>
      <c r="X77" s="52">
        <f t="shared" si="12"/>
        <v>0.61228277726921043</v>
      </c>
      <c r="Y77" s="52">
        <f t="shared" si="12"/>
        <v>0.6122120978974076</v>
      </c>
      <c r="Z77" s="52">
        <f t="shared" si="12"/>
        <v>0.59742759220908648</v>
      </c>
      <c r="AA77" s="52">
        <f t="shared" si="12"/>
        <v>0.60262397158180425</v>
      </c>
      <c r="AB77" s="52">
        <f t="shared" si="12"/>
        <v>0.61747289529920557</v>
      </c>
      <c r="AC77" s="52">
        <f t="shared" si="12"/>
        <v>0.62175183915514143</v>
      </c>
      <c r="AD77" s="52">
        <f t="shared" si="12"/>
        <v>0.62116437290129933</v>
      </c>
      <c r="AE77" s="52">
        <f t="shared" si="12"/>
        <v>0.62460413890947897</v>
      </c>
      <c r="AF77" s="52">
        <f t="shared" si="12"/>
        <v>0.61577997296864195</v>
      </c>
      <c r="AG77" s="67"/>
      <c r="AH77" s="65">
        <f>AVERAGE(C77:G77)</f>
        <v>0.56919206533127709</v>
      </c>
      <c r="AI77" s="65">
        <f>AVERAGE(H77:L77)</f>
        <v>0.65906128200500891</v>
      </c>
      <c r="AJ77" s="65">
        <f>AVERAGE(M77:Q77)</f>
        <v>0.66598486250644018</v>
      </c>
      <c r="AK77" s="65">
        <f>AVERAGE(R77:V77)</f>
        <v>0.59938509790319772</v>
      </c>
      <c r="AL77" s="65">
        <f>AVERAGE(W77:AA77)</f>
        <v>0.60695237985940942</v>
      </c>
      <c r="AM77" s="65">
        <f>AVERAGE(AB77:AF77)</f>
        <v>0.62015464384675334</v>
      </c>
      <c r="AN77" s="66"/>
      <c r="AO77" s="65">
        <f>AVERAGE(AH77:AI77)</f>
        <v>0.614126673668143</v>
      </c>
      <c r="AP77" s="65">
        <f>AVERAGE(AJ77:AK77)</f>
        <v>0.63268498020481889</v>
      </c>
      <c r="AQ77" s="65">
        <f>AVERAGE(AL77:AM77)</f>
        <v>0.61355351185308138</v>
      </c>
    </row>
    <row r="78" spans="1:43" s="9" customFormat="1" x14ac:dyDescent="0.25">
      <c r="A78" s="13" t="s">
        <v>399</v>
      </c>
      <c r="B78" s="13"/>
      <c r="C78" s="52">
        <f>SUM(C70:C71)</f>
        <v>0.3715566270590217</v>
      </c>
      <c r="D78" s="52">
        <f t="shared" ref="D78:AF78" si="13">SUM(D70:D71)</f>
        <v>0.5215702262989913</v>
      </c>
      <c r="E78" s="52">
        <f t="shared" si="13"/>
        <v>0.61937367821670641</v>
      </c>
      <c r="F78" s="52">
        <f t="shared" si="13"/>
        <v>0.68481372171331256</v>
      </c>
      <c r="G78" s="52">
        <f t="shared" si="13"/>
        <v>0.73506658316728746</v>
      </c>
      <c r="H78" s="52">
        <f t="shared" si="13"/>
        <v>0.79190605456248342</v>
      </c>
      <c r="I78" s="52">
        <f t="shared" si="13"/>
        <v>0.81704074605620869</v>
      </c>
      <c r="J78" s="52">
        <f t="shared" si="13"/>
        <v>0.85326467151678975</v>
      </c>
      <c r="K78" s="52">
        <f t="shared" si="13"/>
        <v>0.86623292053835099</v>
      </c>
      <c r="L78" s="52">
        <f t="shared" si="13"/>
        <v>0.88589249712157658</v>
      </c>
      <c r="M78" s="52">
        <f t="shared" si="13"/>
        <v>0.9230318494220805</v>
      </c>
      <c r="N78" s="52">
        <f t="shared" si="13"/>
        <v>0.93600528902197722</v>
      </c>
      <c r="O78" s="52">
        <f t="shared" si="13"/>
        <v>0.93444609819105984</v>
      </c>
      <c r="P78" s="52">
        <f t="shared" si="13"/>
        <v>0.93325030566576994</v>
      </c>
      <c r="Q78" s="52">
        <f t="shared" si="13"/>
        <v>0.95056145854470064</v>
      </c>
      <c r="R78" s="52">
        <f t="shared" si="13"/>
        <v>0.94397100694363256</v>
      </c>
      <c r="S78" s="52">
        <f t="shared" si="13"/>
        <v>0.95300196089895295</v>
      </c>
      <c r="T78" s="52">
        <f t="shared" si="13"/>
        <v>0.97221564492168167</v>
      </c>
      <c r="U78" s="52">
        <f t="shared" si="13"/>
        <v>0.97972116317558611</v>
      </c>
      <c r="V78" s="52">
        <f t="shared" si="13"/>
        <v>0.99953900109989735</v>
      </c>
      <c r="W78" s="52">
        <f t="shared" si="13"/>
        <v>1.0223466998223434</v>
      </c>
      <c r="X78" s="52">
        <f t="shared" si="13"/>
        <v>1.0433526056745386</v>
      </c>
      <c r="Y78" s="52">
        <f t="shared" si="13"/>
        <v>1.0625423656198212</v>
      </c>
      <c r="Z78" s="52">
        <f t="shared" si="13"/>
        <v>1.0737981833859742</v>
      </c>
      <c r="AA78" s="52">
        <f t="shared" si="13"/>
        <v>1.0903741723360194</v>
      </c>
      <c r="AB78" s="52">
        <f t="shared" si="13"/>
        <v>1.1128439896086604</v>
      </c>
      <c r="AC78" s="52">
        <f t="shared" si="13"/>
        <v>1.1328021471668899</v>
      </c>
      <c r="AD78" s="52">
        <f t="shared" si="13"/>
        <v>1.1493307685436285</v>
      </c>
      <c r="AE78" s="52">
        <f t="shared" si="13"/>
        <v>1.1656940080819922</v>
      </c>
      <c r="AF78" s="52">
        <f t="shared" si="13"/>
        <v>1.1757345547989242</v>
      </c>
      <c r="AG78" s="67"/>
      <c r="AH78" s="65">
        <f>AVERAGE(C78:G78)</f>
        <v>0.58647616729106389</v>
      </c>
      <c r="AI78" s="65">
        <f>AVERAGE(H78:L78)</f>
        <v>0.84286737795908184</v>
      </c>
      <c r="AJ78" s="65">
        <f>AVERAGE(M78:Q78)</f>
        <v>0.93545900016911765</v>
      </c>
      <c r="AK78" s="65">
        <f>AVERAGE(R78:V78)</f>
        <v>0.96968975540794999</v>
      </c>
      <c r="AL78" s="65">
        <f>AVERAGE(W78:AA78)</f>
        <v>1.0584828053677395</v>
      </c>
      <c r="AM78" s="65">
        <f>AVERAGE(AB78:AF78)</f>
        <v>1.1472810936400191</v>
      </c>
      <c r="AN78" s="66"/>
      <c r="AO78" s="65">
        <f>AVERAGE(AH78:AI78)</f>
        <v>0.71467177262507287</v>
      </c>
      <c r="AP78" s="65">
        <f>AVERAGE(AJ78:AK78)</f>
        <v>0.95257437778853382</v>
      </c>
      <c r="AQ78" s="65">
        <f>AVERAGE(AL78:AM78)</f>
        <v>1.1028819495038793</v>
      </c>
    </row>
    <row r="79" spans="1:43" s="9" customFormat="1" x14ac:dyDescent="0.25">
      <c r="A79" s="13" t="s">
        <v>421</v>
      </c>
      <c r="B79" s="13"/>
      <c r="C79" s="52">
        <f>SUM(C53:C58)</f>
        <v>0.10225987950460419</v>
      </c>
      <c r="D79" s="52">
        <f t="shared" ref="D79:AF79" si="14">SUM(D53:D58)</f>
        <v>0.13334520461519997</v>
      </c>
      <c r="E79" s="52">
        <f t="shared" si="14"/>
        <v>0.14829479147596408</v>
      </c>
      <c r="F79" s="52">
        <f t="shared" si="14"/>
        <v>0.15460301703448609</v>
      </c>
      <c r="G79" s="52">
        <f t="shared" si="14"/>
        <v>0.15725188947652927</v>
      </c>
      <c r="H79" s="52">
        <f t="shared" si="14"/>
        <v>0.16234640186565297</v>
      </c>
      <c r="I79" s="52">
        <f t="shared" si="14"/>
        <v>0.15656162806645113</v>
      </c>
      <c r="J79" s="52">
        <f t="shared" si="14"/>
        <v>0.15528341490366451</v>
      </c>
      <c r="K79" s="52">
        <f t="shared" si="14"/>
        <v>0.14639900841879311</v>
      </c>
      <c r="L79" s="52">
        <f t="shared" si="14"/>
        <v>0.140773830668808</v>
      </c>
      <c r="M79" s="52">
        <f t="shared" si="14"/>
        <v>0.14133814118792895</v>
      </c>
      <c r="N79" s="52">
        <f t="shared" si="14"/>
        <v>0.13377940127802418</v>
      </c>
      <c r="O79" s="52">
        <f t="shared" si="14"/>
        <v>0.12309636113840403</v>
      </c>
      <c r="P79" s="52">
        <f t="shared" si="14"/>
        <v>0.11425640228493938</v>
      </c>
      <c r="Q79" s="52">
        <f t="shared" si="14"/>
        <v>0.1124192838431045</v>
      </c>
      <c r="R79" s="52">
        <f t="shared" si="14"/>
        <v>0.10305976083464086</v>
      </c>
      <c r="S79" s="52">
        <f t="shared" si="14"/>
        <v>0.10038216061710961</v>
      </c>
      <c r="T79" s="52">
        <f t="shared" si="14"/>
        <v>0.10125704498662728</v>
      </c>
      <c r="U79" s="52">
        <f t="shared" si="14"/>
        <v>9.8527927217942346E-2</v>
      </c>
      <c r="V79" s="52">
        <f t="shared" si="14"/>
        <v>0.10072385781568374</v>
      </c>
      <c r="W79" s="52">
        <f t="shared" si="14"/>
        <v>0.10391793796617448</v>
      </c>
      <c r="X79" s="52">
        <f t="shared" si="14"/>
        <v>0.10670669718565795</v>
      </c>
      <c r="Y79" s="52">
        <f t="shared" si="14"/>
        <v>0.1092268472336631</v>
      </c>
      <c r="Z79" s="52">
        <f t="shared" si="14"/>
        <v>0.10956120695629112</v>
      </c>
      <c r="AA79" s="52">
        <f t="shared" si="14"/>
        <v>0.11217110898557305</v>
      </c>
      <c r="AB79" s="52">
        <f t="shared" si="14"/>
        <v>0.11670180475914951</v>
      </c>
      <c r="AC79" s="52">
        <f t="shared" si="14"/>
        <v>0.12024446518870449</v>
      </c>
      <c r="AD79" s="52">
        <f t="shared" si="14"/>
        <v>0.12281361159465365</v>
      </c>
      <c r="AE79" s="52">
        <f t="shared" si="14"/>
        <v>0.12556328864313865</v>
      </c>
      <c r="AF79" s="52">
        <f t="shared" si="14"/>
        <v>0.12642304834151868</v>
      </c>
      <c r="AG79" s="67"/>
      <c r="AH79" s="65">
        <f t="shared" si="1"/>
        <v>0.13915095642135672</v>
      </c>
      <c r="AI79" s="65">
        <f t="shared" si="2"/>
        <v>0.15227285678467392</v>
      </c>
      <c r="AJ79" s="65">
        <f t="shared" si="3"/>
        <v>0.12497791794648021</v>
      </c>
      <c r="AK79" s="65">
        <f t="shared" si="4"/>
        <v>0.10079015029440078</v>
      </c>
      <c r="AL79" s="65">
        <f t="shared" si="5"/>
        <v>0.10831675966547194</v>
      </c>
      <c r="AM79" s="65">
        <f t="shared" si="6"/>
        <v>0.12234924370543299</v>
      </c>
      <c r="AN79" s="66"/>
      <c r="AO79" s="65">
        <f t="shared" si="7"/>
        <v>0.14571190660301531</v>
      </c>
      <c r="AP79" s="65">
        <f t="shared" si="8"/>
        <v>0.11288403412044049</v>
      </c>
      <c r="AQ79" s="65">
        <f t="shared" si="9"/>
        <v>0.11533300168545246</v>
      </c>
    </row>
    <row r="80" spans="1:43" s="9" customFormat="1" x14ac:dyDescent="0.25">
      <c r="A80" s="13" t="s">
        <v>423</v>
      </c>
      <c r="B80" s="13"/>
      <c r="C80" s="52">
        <f>C59</f>
        <v>3.1305905814623204E-2</v>
      </c>
      <c r="D80" s="52">
        <f t="shared" ref="D80:AF80" si="15">D59</f>
        <v>4.6077120994858528E-2</v>
      </c>
      <c r="E80" s="52">
        <f t="shared" si="15"/>
        <v>5.6697536751894852E-2</v>
      </c>
      <c r="F80" s="52">
        <f t="shared" si="15"/>
        <v>6.441576037570651E-2</v>
      </c>
      <c r="G80" s="52">
        <f t="shared" si="15"/>
        <v>7.0845762124839937E-2</v>
      </c>
      <c r="H80" s="52">
        <f t="shared" si="15"/>
        <v>7.7782527084939143E-2</v>
      </c>
      <c r="I80" s="52">
        <f t="shared" si="15"/>
        <v>8.3561089218519985E-2</v>
      </c>
      <c r="J80" s="52">
        <f t="shared" si="15"/>
        <v>9.0059588541550009E-2</v>
      </c>
      <c r="K80" s="52">
        <f t="shared" si="15"/>
        <v>9.5801844938573091E-2</v>
      </c>
      <c r="L80" s="52">
        <f t="shared" si="15"/>
        <v>0.1019678965057737</v>
      </c>
      <c r="M80" s="52">
        <f t="shared" si="15"/>
        <v>0.10943753583722293</v>
      </c>
      <c r="N80" s="52">
        <f t="shared" si="15"/>
        <v>0.11600021117331748</v>
      </c>
      <c r="O80" s="52">
        <f t="shared" si="15"/>
        <v>0.12147939919296671</v>
      </c>
      <c r="P80" s="52">
        <f t="shared" si="15"/>
        <v>0.12666525295304029</v>
      </c>
      <c r="Q80" s="52">
        <f t="shared" si="15"/>
        <v>0.13277174351111432</v>
      </c>
      <c r="R80" s="52">
        <f t="shared" si="15"/>
        <v>0.13766879344533003</v>
      </c>
      <c r="S80" s="52">
        <f t="shared" si="15"/>
        <v>0.14294883074447337</v>
      </c>
      <c r="T80" s="52">
        <f t="shared" si="15"/>
        <v>0.14874078814714317</v>
      </c>
      <c r="U80" s="52">
        <f t="shared" si="15"/>
        <v>0.15377601230019478</v>
      </c>
      <c r="V80" s="52">
        <f t="shared" si="15"/>
        <v>0.15904447314760639</v>
      </c>
      <c r="W80" s="52">
        <f t="shared" si="15"/>
        <v>0.16430965195311784</v>
      </c>
      <c r="X80" s="52">
        <f t="shared" si="15"/>
        <v>0.16921521704539857</v>
      </c>
      <c r="Y80" s="52">
        <f t="shared" si="15"/>
        <v>0.17367787074681887</v>
      </c>
      <c r="Z80" s="52">
        <f t="shared" si="15"/>
        <v>0.17734973155057726</v>
      </c>
      <c r="AA80" s="52">
        <f t="shared" si="15"/>
        <v>0.18092112029934676</v>
      </c>
      <c r="AB80" s="52">
        <f t="shared" si="15"/>
        <v>0.18463183035836236</v>
      </c>
      <c r="AC80" s="52">
        <f t="shared" si="15"/>
        <v>0.18806534580624351</v>
      </c>
      <c r="AD80" s="52">
        <f t="shared" si="15"/>
        <v>0.19105245871098445</v>
      </c>
      <c r="AE80" s="52">
        <f t="shared" si="15"/>
        <v>0.19375297665352492</v>
      </c>
      <c r="AF80" s="52">
        <f t="shared" si="15"/>
        <v>0.19587801470128924</v>
      </c>
      <c r="AG80" s="67"/>
      <c r="AH80" s="65">
        <f t="shared" si="1"/>
        <v>5.3868417212384598E-2</v>
      </c>
      <c r="AI80" s="65">
        <f t="shared" si="2"/>
        <v>8.9834589257871175E-2</v>
      </c>
      <c r="AJ80" s="65">
        <f t="shared" si="3"/>
        <v>0.12127082853353235</v>
      </c>
      <c r="AK80" s="65">
        <f t="shared" si="4"/>
        <v>0.14843577955694956</v>
      </c>
      <c r="AL80" s="65">
        <f t="shared" si="5"/>
        <v>0.17309471831905188</v>
      </c>
      <c r="AM80" s="65">
        <f t="shared" si="6"/>
        <v>0.19067612524608091</v>
      </c>
      <c r="AN80" s="66"/>
      <c r="AO80" s="65">
        <f t="shared" si="7"/>
        <v>7.1851503235127887E-2</v>
      </c>
      <c r="AP80" s="65">
        <f t="shared" si="8"/>
        <v>0.13485330404524096</v>
      </c>
      <c r="AQ80" s="65">
        <f t="shared" si="9"/>
        <v>0.18188542178256639</v>
      </c>
    </row>
    <row r="81" spans="1:43" s="9" customFormat="1" x14ac:dyDescent="0.25">
      <c r="A81" s="13" t="s">
        <v>426</v>
      </c>
      <c r="B81" s="13"/>
      <c r="C81" s="52">
        <f>C72</f>
        <v>0.28080973476241516</v>
      </c>
      <c r="D81" s="52">
        <f t="shared" ref="D81:AF81" si="16">D72</f>
        <v>0.35073191280328864</v>
      </c>
      <c r="E81" s="52">
        <f t="shared" si="16"/>
        <v>0.4185271167095071</v>
      </c>
      <c r="F81" s="52">
        <f t="shared" si="16"/>
        <v>0.48463243799214228</v>
      </c>
      <c r="G81" s="52">
        <f t="shared" si="16"/>
        <v>0.54969290064251519</v>
      </c>
      <c r="H81" s="52">
        <f t="shared" si="16"/>
        <v>0.61495074395072913</v>
      </c>
      <c r="I81" s="52">
        <f t="shared" si="16"/>
        <v>0.67782684711062635</v>
      </c>
      <c r="J81" s="52">
        <f t="shared" si="16"/>
        <v>0.74090854009114748</v>
      </c>
      <c r="K81" s="52">
        <f t="shared" si="16"/>
        <v>0.80146675600541295</v>
      </c>
      <c r="L81" s="52">
        <f t="shared" si="16"/>
        <v>0.86161843585415399</v>
      </c>
      <c r="M81" s="52">
        <f t="shared" si="16"/>
        <v>0.92147664720658473</v>
      </c>
      <c r="N81" s="52">
        <f t="shared" si="16"/>
        <v>0.97869982825950619</v>
      </c>
      <c r="O81" s="52">
        <f t="shared" si="16"/>
        <v>1.0333387705992516</v>
      </c>
      <c r="P81" s="52">
        <f t="shared" si="16"/>
        <v>1.0865346403694052</v>
      </c>
      <c r="Q81" s="52">
        <f t="shared" si="16"/>
        <v>1.1397175362211645</v>
      </c>
      <c r="R81" s="52">
        <f t="shared" si="16"/>
        <v>1.1896560359193129</v>
      </c>
      <c r="S81" s="52">
        <f t="shared" si="16"/>
        <v>1.2392243203261557</v>
      </c>
      <c r="T81" s="52">
        <f t="shared" si="16"/>
        <v>1.2883198217628178</v>
      </c>
      <c r="U81" s="52">
        <f t="shared" si="16"/>
        <v>1.3349416144970474</v>
      </c>
      <c r="V81" s="52">
        <f t="shared" si="16"/>
        <v>1.380960553464438</v>
      </c>
      <c r="W81" s="52">
        <f t="shared" si="16"/>
        <v>1.4260097839773558</v>
      </c>
      <c r="X81" s="52">
        <f t="shared" si="16"/>
        <v>1.4694283315135444</v>
      </c>
      <c r="Y81" s="52">
        <f t="shared" si="16"/>
        <v>1.5113465154381924</v>
      </c>
      <c r="Z81" s="52">
        <f t="shared" si="16"/>
        <v>1.5511422901202094</v>
      </c>
      <c r="AA81" s="52">
        <f t="shared" si="16"/>
        <v>1.5900463654373054</v>
      </c>
      <c r="AB81" s="52">
        <f t="shared" si="16"/>
        <v>1.6281087467131798</v>
      </c>
      <c r="AC81" s="52">
        <f t="shared" si="16"/>
        <v>1.6647580120296916</v>
      </c>
      <c r="AD81" s="52">
        <f t="shared" si="16"/>
        <v>1.6998138257568307</v>
      </c>
      <c r="AE81" s="52">
        <f t="shared" si="16"/>
        <v>1.7335902457348737</v>
      </c>
      <c r="AF81" s="52">
        <f t="shared" si="16"/>
        <v>1.7655205891680981</v>
      </c>
      <c r="AG81" s="67"/>
      <c r="AH81" s="65">
        <f>AVERAGE(C81:G81)</f>
        <v>0.41687882058197367</v>
      </c>
      <c r="AI81" s="65">
        <f>AVERAGE(H81:L81)</f>
        <v>0.73935426460241405</v>
      </c>
      <c r="AJ81" s="65">
        <f>AVERAGE(M81:Q81)</f>
        <v>1.0319534845311824</v>
      </c>
      <c r="AK81" s="65">
        <f>AVERAGE(R81:V81)</f>
        <v>1.2866204691939545</v>
      </c>
      <c r="AL81" s="65">
        <f>AVERAGE(W81:AA81)</f>
        <v>1.5095946572973213</v>
      </c>
      <c r="AM81" s="65">
        <f>AVERAGE(AB81:AF81)</f>
        <v>1.6983582838805347</v>
      </c>
      <c r="AN81" s="66"/>
      <c r="AO81" s="65">
        <f>AVERAGE(AH81:AI81)</f>
        <v>0.57811654259219392</v>
      </c>
      <c r="AP81" s="65">
        <f>AVERAGE(AJ81:AK81)</f>
        <v>1.1592869768625684</v>
      </c>
      <c r="AQ81" s="65">
        <f>AVERAGE(AL81:AM81)</f>
        <v>1.6039764705889281</v>
      </c>
    </row>
    <row r="82" spans="1:43" s="9" customFormat="1" x14ac:dyDescent="0.25">
      <c r="A82" s="13" t="s">
        <v>425</v>
      </c>
      <c r="B82" s="13"/>
      <c r="C82" s="52">
        <f>SUM(C51:C52)</f>
        <v>1.4566837008267481E-2</v>
      </c>
      <c r="D82" s="52">
        <f t="shared" ref="D82:AF82" si="17">SUM(D51:D52)</f>
        <v>1.9910806042036083E-2</v>
      </c>
      <c r="E82" s="52">
        <f t="shared" si="17"/>
        <v>2.2666078210499208E-2</v>
      </c>
      <c r="F82" s="52">
        <f t="shared" si="17"/>
        <v>2.3950499263796984E-2</v>
      </c>
      <c r="G82" s="52">
        <f t="shared" si="17"/>
        <v>2.4574068838702799E-2</v>
      </c>
      <c r="H82" s="52">
        <f t="shared" si="17"/>
        <v>2.5532907077103054E-2</v>
      </c>
      <c r="I82" s="52">
        <f t="shared" si="17"/>
        <v>2.4893515571969706E-2</v>
      </c>
      <c r="J82" s="52">
        <f t="shared" si="17"/>
        <v>2.4869034767863743E-2</v>
      </c>
      <c r="K82" s="52">
        <f t="shared" si="17"/>
        <v>2.3727359530355562E-2</v>
      </c>
      <c r="L82" s="52">
        <f t="shared" si="17"/>
        <v>2.3015020680031611E-2</v>
      </c>
      <c r="M82" s="52">
        <f t="shared" si="17"/>
        <v>2.3218485716853064E-2</v>
      </c>
      <c r="N82" s="52">
        <f t="shared" si="17"/>
        <v>2.2243784213858565E-2</v>
      </c>
      <c r="O82" s="52">
        <f t="shared" si="17"/>
        <v>2.0712990120711594E-2</v>
      </c>
      <c r="P82" s="52">
        <f t="shared" si="17"/>
        <v>1.9366974686732367E-2</v>
      </c>
      <c r="Q82" s="52">
        <f t="shared" si="17"/>
        <v>1.9029670088295082E-2</v>
      </c>
      <c r="R82" s="52">
        <f t="shared" si="17"/>
        <v>1.7574581167857619E-2</v>
      </c>
      <c r="S82" s="52">
        <f t="shared" si="17"/>
        <v>1.702911219457879E-2</v>
      </c>
      <c r="T82" s="52">
        <f t="shared" si="17"/>
        <v>1.7023613733595719E-2</v>
      </c>
      <c r="U82" s="52">
        <f t="shared" si="17"/>
        <v>1.6486982887009196E-2</v>
      </c>
      <c r="V82" s="52">
        <f t="shared" si="17"/>
        <v>1.664502582464291E-2</v>
      </c>
      <c r="W82" s="52">
        <f t="shared" si="17"/>
        <v>1.6968025232221847E-2</v>
      </c>
      <c r="X82" s="52">
        <f t="shared" si="17"/>
        <v>1.7233181697285379E-2</v>
      </c>
      <c r="Y82" s="52">
        <f t="shared" si="17"/>
        <v>1.7451746031716495E-2</v>
      </c>
      <c r="Z82" s="52">
        <f t="shared" si="17"/>
        <v>1.7333962355556988E-2</v>
      </c>
      <c r="AA82" s="52">
        <f t="shared" si="17"/>
        <v>1.7535966274713918E-2</v>
      </c>
      <c r="AB82" s="52">
        <f t="shared" si="17"/>
        <v>1.8044727653893328E-2</v>
      </c>
      <c r="AC82" s="52">
        <f t="shared" si="17"/>
        <v>1.8433888515093911E-2</v>
      </c>
      <c r="AD82" s="52">
        <f t="shared" si="17"/>
        <v>1.8684057282644925E-2</v>
      </c>
      <c r="AE82" s="52">
        <f t="shared" si="17"/>
        <v>1.8962272116773298E-2</v>
      </c>
      <c r="AF82" s="52">
        <f t="shared" si="17"/>
        <v>1.8965000907981817E-2</v>
      </c>
      <c r="AG82" s="67"/>
      <c r="AH82" s="65">
        <f>AVERAGE(C82:G82)</f>
        <v>2.113365787266051E-2</v>
      </c>
      <c r="AI82" s="65">
        <f>AVERAGE(H82:L82)</f>
        <v>2.4407567525464736E-2</v>
      </c>
      <c r="AJ82" s="65">
        <f>AVERAGE(M82:Q82)</f>
        <v>2.0914380965290132E-2</v>
      </c>
      <c r="AK82" s="65">
        <f>AVERAGE(R82:V82)</f>
        <v>1.6951863161536844E-2</v>
      </c>
      <c r="AL82" s="65">
        <f>AVERAGE(W82:AA82)</f>
        <v>1.7304576318298924E-2</v>
      </c>
      <c r="AM82" s="65">
        <f>AVERAGE(AB82:AF82)</f>
        <v>1.8617989295277453E-2</v>
      </c>
      <c r="AN82" s="66"/>
      <c r="AO82" s="65">
        <f>AVERAGE(AH82:AI82)</f>
        <v>2.2770612699062623E-2</v>
      </c>
      <c r="AP82" s="65">
        <f>AVERAGE(AJ82:AK82)</f>
        <v>1.8933122063413486E-2</v>
      </c>
      <c r="AQ82" s="65">
        <f>AVERAGE(AL82:AM82)</f>
        <v>1.7961282806788187E-2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0.11516787968700611</v>
      </c>
      <c r="D87" s="52">
        <f t="shared" ref="D87:AF92" si="19">D60</f>
        <v>0.1180090828180735</v>
      </c>
      <c r="E87" s="52">
        <f t="shared" si="19"/>
        <v>0.11813516029126835</v>
      </c>
      <c r="F87" s="52">
        <f t="shared" si="19"/>
        <v>0.11777362249390386</v>
      </c>
      <c r="G87" s="52">
        <f t="shared" si="19"/>
        <v>0.13365413601499784</v>
      </c>
      <c r="H87" s="52">
        <f t="shared" si="19"/>
        <v>0.17634282477725713</v>
      </c>
      <c r="I87" s="52">
        <f t="shared" si="19"/>
        <v>0.17675776976673621</v>
      </c>
      <c r="J87" s="52">
        <f t="shared" si="19"/>
        <v>0.17649211918907831</v>
      </c>
      <c r="K87" s="52">
        <f t="shared" si="19"/>
        <v>0.17625310680277759</v>
      </c>
      <c r="L87" s="52">
        <f t="shared" si="19"/>
        <v>0.17362296417292633</v>
      </c>
      <c r="M87" s="52">
        <f t="shared" si="19"/>
        <v>0.14321429114488915</v>
      </c>
      <c r="N87" s="52">
        <f t="shared" si="19"/>
        <v>0.14326653625429206</v>
      </c>
      <c r="O87" s="52">
        <f t="shared" si="19"/>
        <v>0.14401130573480617</v>
      </c>
      <c r="P87" s="52">
        <f t="shared" si="19"/>
        <v>0.14493008791464701</v>
      </c>
      <c r="Q87" s="52">
        <f t="shared" si="19"/>
        <v>0.15210579617284625</v>
      </c>
      <c r="R87" s="52">
        <f t="shared" si="19"/>
        <v>0.14294113121283716</v>
      </c>
      <c r="S87" s="52">
        <f t="shared" si="19"/>
        <v>0.14359317935311025</v>
      </c>
      <c r="T87" s="52">
        <f t="shared" si="19"/>
        <v>0.14427592247828711</v>
      </c>
      <c r="U87" s="52">
        <f t="shared" si="19"/>
        <v>0.14467890869372099</v>
      </c>
      <c r="V87" s="52">
        <f t="shared" si="19"/>
        <v>0.1684221700915346</v>
      </c>
      <c r="W87" s="52">
        <f t="shared" si="19"/>
        <v>0.16884576117939559</v>
      </c>
      <c r="X87" s="52">
        <f t="shared" si="19"/>
        <v>0.16795654356899334</v>
      </c>
      <c r="Y87" s="52">
        <f t="shared" si="19"/>
        <v>0.16652597801834518</v>
      </c>
      <c r="Z87" s="52">
        <f t="shared" si="19"/>
        <v>0.16461091541547987</v>
      </c>
      <c r="AA87" s="52">
        <f t="shared" si="19"/>
        <v>0.16229328487651248</v>
      </c>
      <c r="AB87" s="52">
        <f t="shared" si="19"/>
        <v>0.1694508942499954</v>
      </c>
      <c r="AC87" s="52">
        <f t="shared" si="19"/>
        <v>0.16660481506756405</v>
      </c>
      <c r="AD87" s="52">
        <f t="shared" si="19"/>
        <v>0.16330422128863278</v>
      </c>
      <c r="AE87" s="52">
        <f t="shared" si="19"/>
        <v>0.15980279663508787</v>
      </c>
      <c r="AF87" s="52">
        <f t="shared" si="19"/>
        <v>0.15618544988229069</v>
      </c>
      <c r="AH87" s="65">
        <f t="shared" ref="AH87:AH93" si="20">AVERAGE(C87:G87)</f>
        <v>0.12054797626104993</v>
      </c>
      <c r="AI87" s="65">
        <f t="shared" ref="AI87:AI93" si="21">AVERAGE(H87:L87)</f>
        <v>0.1758937569417551</v>
      </c>
      <c r="AJ87" s="65">
        <f t="shared" ref="AJ87:AJ93" si="22">AVERAGE(M87:Q87)</f>
        <v>0.14550560344429614</v>
      </c>
      <c r="AK87" s="65">
        <f t="shared" ref="AK87:AK93" si="23">AVERAGE(R87:V87)</f>
        <v>0.14878226236589803</v>
      </c>
      <c r="AL87" s="65">
        <f t="shared" ref="AL87:AL93" si="24">AVERAGE(W87:AA87)</f>
        <v>0.16604649661174528</v>
      </c>
      <c r="AM87" s="65">
        <f t="shared" ref="AM87:AM93" si="25">AVERAGE(AB87:AF87)</f>
        <v>0.16306963542471414</v>
      </c>
      <c r="AN87" s="66"/>
      <c r="AO87" s="65">
        <f t="shared" ref="AO87:AO93" si="26">AVERAGE(AH87:AI87)</f>
        <v>0.14822086660140252</v>
      </c>
      <c r="AP87" s="65">
        <f t="shared" ref="AP87:AP93" si="27">AVERAGE(AJ87:AK87)</f>
        <v>0.14714393290509709</v>
      </c>
      <c r="AQ87" s="65">
        <f t="shared" ref="AQ87:AQ93" si="28">AVERAGE(AL87:AM87)</f>
        <v>0.1645580660182297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4.4388570466897238E-2</v>
      </c>
      <c r="D88" s="52">
        <f t="shared" si="30"/>
        <v>4.5714488318057023E-2</v>
      </c>
      <c r="E88" s="52">
        <f t="shared" si="30"/>
        <v>4.5608206366308406E-2</v>
      </c>
      <c r="F88" s="52">
        <f t="shared" si="30"/>
        <v>4.5225756924088818E-2</v>
      </c>
      <c r="G88" s="52">
        <f t="shared" si="30"/>
        <v>4.4792552538530539E-2</v>
      </c>
      <c r="H88" s="52">
        <f t="shared" si="30"/>
        <v>4.435891689976372E-2</v>
      </c>
      <c r="I88" s="52">
        <f t="shared" si="30"/>
        <v>3.7284866299865271E-2</v>
      </c>
      <c r="J88" s="52">
        <f t="shared" si="30"/>
        <v>3.6759617504351721E-2</v>
      </c>
      <c r="K88" s="52">
        <f t="shared" si="30"/>
        <v>2.8539742096353224E-2</v>
      </c>
      <c r="L88" s="52">
        <f t="shared" si="30"/>
        <v>2.807735171494671E-2</v>
      </c>
      <c r="M88" s="52">
        <f t="shared" si="30"/>
        <v>0.13644185823521499</v>
      </c>
      <c r="N88" s="52">
        <f t="shared" si="30"/>
        <v>0.12354056058393413</v>
      </c>
      <c r="O88" s="52">
        <f t="shared" si="30"/>
        <v>0.12272867016048943</v>
      </c>
      <c r="P88" s="52">
        <f t="shared" si="30"/>
        <v>0.12158223752870527</v>
      </c>
      <c r="Q88" s="52">
        <f t="shared" si="30"/>
        <v>0.12036197327675692</v>
      </c>
      <c r="R88" s="52">
        <f t="shared" si="30"/>
        <v>0.11912199533552413</v>
      </c>
      <c r="S88" s="52">
        <f t="shared" si="19"/>
        <v>0.12662925583476986</v>
      </c>
      <c r="T88" s="52">
        <f t="shared" si="19"/>
        <v>0.1255574320281069</v>
      </c>
      <c r="U88" s="52">
        <f t="shared" si="19"/>
        <v>0.12426338125408649</v>
      </c>
      <c r="V88" s="52">
        <f t="shared" si="19"/>
        <v>0.12291992923615161</v>
      </c>
      <c r="W88" s="52">
        <f t="shared" si="19"/>
        <v>0.12155729836645117</v>
      </c>
      <c r="X88" s="52">
        <f t="shared" si="19"/>
        <v>0.12886728765552144</v>
      </c>
      <c r="Y88" s="52">
        <f t="shared" si="19"/>
        <v>0.12764892713387593</v>
      </c>
      <c r="Z88" s="52">
        <f t="shared" si="19"/>
        <v>0.12620645303913186</v>
      </c>
      <c r="AA88" s="52">
        <f t="shared" si="19"/>
        <v>0.124716187009528</v>
      </c>
      <c r="AB88" s="52">
        <f t="shared" si="19"/>
        <v>0.12321405813717731</v>
      </c>
      <c r="AC88" s="52">
        <f t="shared" si="19"/>
        <v>0.12170878833006261</v>
      </c>
      <c r="AD88" s="52">
        <f t="shared" si="19"/>
        <v>0.12020478585130157</v>
      </c>
      <c r="AE88" s="52">
        <f t="shared" si="19"/>
        <v>0.11870636827957264</v>
      </c>
      <c r="AF88" s="52">
        <f t="shared" si="19"/>
        <v>0.11721606373872563</v>
      </c>
      <c r="AH88" s="65">
        <f t="shared" si="20"/>
        <v>4.5145914922776406E-2</v>
      </c>
      <c r="AI88" s="65">
        <f t="shared" si="21"/>
        <v>3.5004098903056127E-2</v>
      </c>
      <c r="AJ88" s="65">
        <f t="shared" si="22"/>
        <v>0.12493105995702014</v>
      </c>
      <c r="AK88" s="65">
        <f t="shared" si="23"/>
        <v>0.12369839873772781</v>
      </c>
      <c r="AL88" s="65">
        <f t="shared" si="24"/>
        <v>0.12579923064090168</v>
      </c>
      <c r="AM88" s="65">
        <f t="shared" si="25"/>
        <v>0.12021001286736796</v>
      </c>
      <c r="AN88" s="66"/>
      <c r="AO88" s="65">
        <f t="shared" si="26"/>
        <v>4.0075006912916267E-2</v>
      </c>
      <c r="AP88" s="65">
        <f t="shared" si="27"/>
        <v>0.12431472934737398</v>
      </c>
      <c r="AQ88" s="65">
        <f t="shared" si="28"/>
        <v>0.12300462175413482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2.0107629634825101E-2</v>
      </c>
      <c r="D89" s="52">
        <f t="shared" si="19"/>
        <v>2.2051783582214338E-2</v>
      </c>
      <c r="E89" s="52">
        <f t="shared" si="19"/>
        <v>2.3306774603238031E-2</v>
      </c>
      <c r="F89" s="52">
        <f t="shared" si="19"/>
        <v>2.4277766457600831E-2</v>
      </c>
      <c r="G89" s="52">
        <f t="shared" si="19"/>
        <v>2.5004399046434096E-2</v>
      </c>
      <c r="H89" s="52">
        <f t="shared" si="19"/>
        <v>2.6949163601898314E-2</v>
      </c>
      <c r="I89" s="52">
        <f t="shared" si="19"/>
        <v>2.7161653765672946E-2</v>
      </c>
      <c r="J89" s="52">
        <f t="shared" si="19"/>
        <v>2.7054455163706755E-2</v>
      </c>
      <c r="K89" s="52">
        <f t="shared" si="19"/>
        <v>2.66500951045478E-2</v>
      </c>
      <c r="L89" s="52">
        <f t="shared" si="19"/>
        <v>2.5974354501583224E-2</v>
      </c>
      <c r="M89" s="52">
        <f t="shared" si="19"/>
        <v>2.411726918328988E-2</v>
      </c>
      <c r="N89" s="52">
        <f t="shared" si="19"/>
        <v>2.2975909298898874E-2</v>
      </c>
      <c r="O89" s="52">
        <f t="shared" si="19"/>
        <v>2.1687826240879907E-2</v>
      </c>
      <c r="P89" s="52">
        <f t="shared" si="19"/>
        <v>2.0288696360700471E-2</v>
      </c>
      <c r="Q89" s="52">
        <f t="shared" si="19"/>
        <v>1.8831721253360419E-2</v>
      </c>
      <c r="R89" s="52">
        <f t="shared" si="19"/>
        <v>1.6811502471735764E-2</v>
      </c>
      <c r="S89" s="52">
        <f t="shared" si="19"/>
        <v>1.5354713360270745E-2</v>
      </c>
      <c r="T89" s="52">
        <f t="shared" si="19"/>
        <v>1.3977090322584556E-2</v>
      </c>
      <c r="U89" s="52">
        <f t="shared" si="19"/>
        <v>1.2690850511558686E-2</v>
      </c>
      <c r="V89" s="52">
        <f t="shared" si="19"/>
        <v>1.1560370899277542E-2</v>
      </c>
      <c r="W89" s="52">
        <f t="shared" si="19"/>
        <v>1.0535969698454049E-2</v>
      </c>
      <c r="X89" s="52">
        <f t="shared" si="19"/>
        <v>9.6182245083044262E-3</v>
      </c>
      <c r="Y89" s="52">
        <f t="shared" si="19"/>
        <v>8.8260103052698029E-3</v>
      </c>
      <c r="Z89" s="52">
        <f t="shared" si="19"/>
        <v>8.1515785649530562E-3</v>
      </c>
      <c r="AA89" s="52">
        <f t="shared" si="19"/>
        <v>7.5883504765410998E-3</v>
      </c>
      <c r="AB89" s="52">
        <f t="shared" si="19"/>
        <v>7.647633356065487E-3</v>
      </c>
      <c r="AC89" s="52">
        <f t="shared" si="19"/>
        <v>7.2772334603869769E-3</v>
      </c>
      <c r="AD89" s="52">
        <f t="shared" si="19"/>
        <v>6.9657003090505725E-3</v>
      </c>
      <c r="AE89" s="52">
        <f t="shared" si="19"/>
        <v>6.7108046623936832E-3</v>
      </c>
      <c r="AF89" s="52">
        <f t="shared" si="19"/>
        <v>6.5012869937677957E-3</v>
      </c>
      <c r="AH89" s="65">
        <f t="shared" si="20"/>
        <v>2.2949670664862476E-2</v>
      </c>
      <c r="AI89" s="65">
        <f t="shared" si="21"/>
        <v>2.6757944427481806E-2</v>
      </c>
      <c r="AJ89" s="65">
        <f t="shared" si="22"/>
        <v>2.1580284467425909E-2</v>
      </c>
      <c r="AK89" s="65">
        <f t="shared" si="23"/>
        <v>1.407890551308546E-2</v>
      </c>
      <c r="AL89" s="65">
        <f t="shared" si="24"/>
        <v>8.9440267107044856E-3</v>
      </c>
      <c r="AM89" s="65">
        <f t="shared" si="25"/>
        <v>7.0205317563329026E-3</v>
      </c>
      <c r="AN89" s="66"/>
      <c r="AO89" s="65">
        <f t="shared" si="26"/>
        <v>2.4853807546172141E-2</v>
      </c>
      <c r="AP89" s="65">
        <f t="shared" si="27"/>
        <v>1.7829594990255684E-2</v>
      </c>
      <c r="AQ89" s="65">
        <f t="shared" si="28"/>
        <v>7.9822792335186941E-3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2.6420918019945073E-3</v>
      </c>
      <c r="D90" s="52">
        <f t="shared" si="19"/>
        <v>3.699888680519064E-3</v>
      </c>
      <c r="E90" s="52">
        <f t="shared" si="19"/>
        <v>4.6382527686562184E-3</v>
      </c>
      <c r="F90" s="52">
        <f t="shared" si="19"/>
        <v>5.5060839898706474E-3</v>
      </c>
      <c r="G90" s="52">
        <f t="shared" si="19"/>
        <v>6.4855853544243877E-3</v>
      </c>
      <c r="H90" s="52">
        <f t="shared" si="19"/>
        <v>8.2369299837040631E-3</v>
      </c>
      <c r="I90" s="52">
        <f t="shared" si="19"/>
        <v>9.5108053307328463E-3</v>
      </c>
      <c r="J90" s="52">
        <f t="shared" si="19"/>
        <v>1.0768182048550127E-2</v>
      </c>
      <c r="K90" s="52">
        <f t="shared" si="19"/>
        <v>1.1992791400602066E-2</v>
      </c>
      <c r="L90" s="52">
        <f t="shared" si="19"/>
        <v>2.1105156398989119E-2</v>
      </c>
      <c r="M90" s="52">
        <f t="shared" si="19"/>
        <v>9.9395015392292514E-3</v>
      </c>
      <c r="N90" s="52">
        <f t="shared" si="19"/>
        <v>9.9867935805231373E-3</v>
      </c>
      <c r="O90" s="52">
        <f t="shared" si="19"/>
        <v>1.0246068303647264E-2</v>
      </c>
      <c r="P90" s="52">
        <f t="shared" si="19"/>
        <v>1.0540811582322991E-2</v>
      </c>
      <c r="Q90" s="52">
        <f t="shared" si="19"/>
        <v>1.3725403331500267E-2</v>
      </c>
      <c r="R90" s="52">
        <f t="shared" si="19"/>
        <v>1.4077527755387915E-2</v>
      </c>
      <c r="S90" s="52">
        <f t="shared" si="19"/>
        <v>1.4360689834544324E-2</v>
      </c>
      <c r="T90" s="52">
        <f t="shared" si="19"/>
        <v>1.4633797077641147E-2</v>
      </c>
      <c r="U90" s="52">
        <f t="shared" si="19"/>
        <v>1.4886740385173862E-2</v>
      </c>
      <c r="V90" s="52">
        <f t="shared" si="19"/>
        <v>1.0323778857598507E-2</v>
      </c>
      <c r="W90" s="52">
        <f t="shared" si="19"/>
        <v>1.0474385559181534E-2</v>
      </c>
      <c r="X90" s="52">
        <f t="shared" si="19"/>
        <v>1.0730416090284479E-2</v>
      </c>
      <c r="Y90" s="52">
        <f t="shared" si="19"/>
        <v>1.0996805095540581E-2</v>
      </c>
      <c r="Z90" s="52">
        <f t="shared" si="19"/>
        <v>1.1250386255274235E-2</v>
      </c>
      <c r="AA90" s="52">
        <f t="shared" si="19"/>
        <v>1.1498825152363203E-2</v>
      </c>
      <c r="AB90" s="52">
        <f t="shared" si="19"/>
        <v>1.1745591854852459E-2</v>
      </c>
      <c r="AC90" s="52">
        <f t="shared" si="19"/>
        <v>1.1983790432064394E-2</v>
      </c>
      <c r="AD90" s="52">
        <f t="shared" si="19"/>
        <v>1.2210680620463973E-2</v>
      </c>
      <c r="AE90" s="52">
        <f t="shared" si="19"/>
        <v>1.2429061805956416E-2</v>
      </c>
      <c r="AF90" s="52">
        <f t="shared" si="19"/>
        <v>1.2634543392614777E-2</v>
      </c>
      <c r="AH90" s="65">
        <f t="shared" si="20"/>
        <v>4.5943805190929651E-3</v>
      </c>
      <c r="AI90" s="65">
        <f t="shared" si="21"/>
        <v>1.2322773032515643E-2</v>
      </c>
      <c r="AJ90" s="65">
        <f t="shared" si="22"/>
        <v>1.0887715667444581E-2</v>
      </c>
      <c r="AK90" s="65">
        <f t="shared" si="23"/>
        <v>1.365650678206915E-2</v>
      </c>
      <c r="AL90" s="65">
        <f t="shared" si="24"/>
        <v>1.0990163630528805E-2</v>
      </c>
      <c r="AM90" s="65">
        <f t="shared" si="25"/>
        <v>1.2200733621190405E-2</v>
      </c>
      <c r="AN90" s="66"/>
      <c r="AO90" s="65">
        <f t="shared" si="26"/>
        <v>8.4585767758043051E-3</v>
      </c>
      <c r="AP90" s="65">
        <f t="shared" si="27"/>
        <v>1.2272111224756865E-2</v>
      </c>
      <c r="AQ90" s="65">
        <f t="shared" si="28"/>
        <v>1.1595448625859605E-2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7.0405237166621851E-2</v>
      </c>
      <c r="D91" s="52">
        <f t="shared" si="19"/>
        <v>7.1948267780451741E-2</v>
      </c>
      <c r="E91" s="52">
        <f t="shared" si="19"/>
        <v>7.1795066478947511E-2</v>
      </c>
      <c r="F91" s="52">
        <f t="shared" si="19"/>
        <v>7.1326478712302993E-2</v>
      </c>
      <c r="G91" s="52">
        <f t="shared" si="19"/>
        <v>7.0796024025904208E-2</v>
      </c>
      <c r="H91" s="52">
        <f t="shared" si="19"/>
        <v>7.0185220360324235E-2</v>
      </c>
      <c r="I91" s="52">
        <f t="shared" si="19"/>
        <v>6.9647173551956612E-2</v>
      </c>
      <c r="J91" s="52">
        <f t="shared" si="19"/>
        <v>6.9127692984718533E-2</v>
      </c>
      <c r="K91" s="52">
        <f t="shared" si="19"/>
        <v>6.8600588965167339E-2</v>
      </c>
      <c r="L91" s="52">
        <f t="shared" si="19"/>
        <v>6.7609033646567965E-2</v>
      </c>
      <c r="M91" s="52">
        <f t="shared" si="19"/>
        <v>7.5965795747077389E-2</v>
      </c>
      <c r="N91" s="52">
        <f t="shared" si="19"/>
        <v>7.5282493515929833E-2</v>
      </c>
      <c r="O91" s="52">
        <f t="shared" si="19"/>
        <v>7.441178312506988E-2</v>
      </c>
      <c r="P91" s="52">
        <f t="shared" si="19"/>
        <v>7.3518291080293549E-2</v>
      </c>
      <c r="Q91" s="52">
        <f t="shared" si="19"/>
        <v>8.2881786241999128E-2</v>
      </c>
      <c r="R91" s="52">
        <f t="shared" si="19"/>
        <v>8.2120068864765847E-2</v>
      </c>
      <c r="S91" s="52">
        <f t="shared" si="19"/>
        <v>8.1166641120034466E-2</v>
      </c>
      <c r="T91" s="52">
        <f t="shared" si="19"/>
        <v>8.0191208539018483E-2</v>
      </c>
      <c r="U91" s="52">
        <f t="shared" si="19"/>
        <v>7.91962991587567E-2</v>
      </c>
      <c r="V91" s="52">
        <f t="shared" si="19"/>
        <v>7.8198985327626702E-2</v>
      </c>
      <c r="W91" s="52">
        <f t="shared" si="19"/>
        <v>7.7192761686053449E-2</v>
      </c>
      <c r="X91" s="52">
        <f t="shared" si="19"/>
        <v>7.6169209508937685E-2</v>
      </c>
      <c r="Y91" s="52">
        <f t="shared" si="19"/>
        <v>7.5125430208602989E-2</v>
      </c>
      <c r="Z91" s="52">
        <f t="shared" si="19"/>
        <v>7.4055734629835862E-2</v>
      </c>
      <c r="AA91" s="52">
        <f t="shared" si="19"/>
        <v>7.2972870157963748E-2</v>
      </c>
      <c r="AB91" s="52">
        <f t="shared" si="19"/>
        <v>7.1883491855858295E-2</v>
      </c>
      <c r="AC91" s="52">
        <f t="shared" si="19"/>
        <v>7.0784192600352153E-2</v>
      </c>
      <c r="AD91" s="52">
        <f t="shared" si="19"/>
        <v>6.9676522934245574E-2</v>
      </c>
      <c r="AE91" s="52">
        <f t="shared" si="19"/>
        <v>6.8568113449607102E-2</v>
      </c>
      <c r="AF91" s="52">
        <f t="shared" si="19"/>
        <v>6.7459466348051E-2</v>
      </c>
      <c r="AH91" s="65">
        <f t="shared" si="20"/>
        <v>7.1254214832845664E-2</v>
      </c>
      <c r="AI91" s="65">
        <f t="shared" si="21"/>
        <v>6.9033941901746942E-2</v>
      </c>
      <c r="AJ91" s="65">
        <f t="shared" si="22"/>
        <v>7.6412029942073939E-2</v>
      </c>
      <c r="AK91" s="65">
        <f t="shared" si="23"/>
        <v>8.0174640602040451E-2</v>
      </c>
      <c r="AL91" s="65">
        <f t="shared" si="24"/>
        <v>7.5103201238278738E-2</v>
      </c>
      <c r="AM91" s="65">
        <f t="shared" si="25"/>
        <v>6.9674357437622819E-2</v>
      </c>
      <c r="AN91" s="66"/>
      <c r="AO91" s="65">
        <f t="shared" si="26"/>
        <v>7.0144078367296303E-2</v>
      </c>
      <c r="AP91" s="65">
        <f t="shared" si="27"/>
        <v>7.8293335272057202E-2</v>
      </c>
      <c r="AQ91" s="65">
        <f t="shared" si="28"/>
        <v>7.2388779337950779E-2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7.6524299721342046E-2</v>
      </c>
      <c r="D92" s="52">
        <f t="shared" si="19"/>
        <v>8.0751611655076994E-2</v>
      </c>
      <c r="E92" s="52">
        <f t="shared" si="19"/>
        <v>8.15091265375502E-2</v>
      </c>
      <c r="F92" s="52">
        <f t="shared" si="19"/>
        <v>8.170719759975785E-2</v>
      </c>
      <c r="G92" s="52">
        <f t="shared" si="19"/>
        <v>8.1660413678006874E-2</v>
      </c>
      <c r="H92" s="52">
        <f t="shared" si="19"/>
        <v>8.1397496201953148E-2</v>
      </c>
      <c r="I92" s="52">
        <f t="shared" si="19"/>
        <v>8.0887864845175864E-2</v>
      </c>
      <c r="J92" s="52">
        <f t="shared" si="19"/>
        <v>8.0130354884715913E-2</v>
      </c>
      <c r="K92" s="52">
        <f t="shared" si="19"/>
        <v>7.9113888139851055E-2</v>
      </c>
      <c r="L92" s="52">
        <f t="shared" si="19"/>
        <v>7.7858379635372579E-2</v>
      </c>
      <c r="M92" s="52">
        <f t="shared" si="19"/>
        <v>6.5204514294063085E-2</v>
      </c>
      <c r="N92" s="52">
        <f t="shared" si="19"/>
        <v>6.3420354888072947E-2</v>
      </c>
      <c r="O92" s="52">
        <f t="shared" si="19"/>
        <v>6.1715436967894312E-2</v>
      </c>
      <c r="P92" s="52">
        <f t="shared" si="19"/>
        <v>5.9942382097124818E-2</v>
      </c>
      <c r="Q92" s="52">
        <f t="shared" si="19"/>
        <v>5.8126911738818926E-2</v>
      </c>
      <c r="R92" s="52">
        <f t="shared" si="19"/>
        <v>5.6294956545258651E-2</v>
      </c>
      <c r="S92" s="52">
        <f t="shared" si="19"/>
        <v>5.4496972746713723E-2</v>
      </c>
      <c r="T92" s="52">
        <f t="shared" si="19"/>
        <v>5.2768019609492713E-2</v>
      </c>
      <c r="U92" s="52">
        <f t="shared" si="19"/>
        <v>5.1126151575263984E-2</v>
      </c>
      <c r="V92" s="52">
        <f t="shared" si="19"/>
        <v>5.0378376202994228E-2</v>
      </c>
      <c r="W92" s="52">
        <f t="shared" si="19"/>
        <v>4.8980826515669727E-2</v>
      </c>
      <c r="X92" s="52">
        <f t="shared" si="19"/>
        <v>4.7690634674241457E-2</v>
      </c>
      <c r="Y92" s="52">
        <f t="shared" si="19"/>
        <v>4.6519919904894978E-2</v>
      </c>
      <c r="Z92" s="52">
        <f t="shared" si="19"/>
        <v>4.5462234277501061E-2</v>
      </c>
      <c r="AA92" s="52">
        <f t="shared" si="19"/>
        <v>4.4513008256975004E-2</v>
      </c>
      <c r="AB92" s="52">
        <f t="shared" si="19"/>
        <v>4.366235186972011E-2</v>
      </c>
      <c r="AC92" s="52">
        <f t="shared" si="19"/>
        <v>4.289483541323192E-2</v>
      </c>
      <c r="AD92" s="52">
        <f t="shared" si="19"/>
        <v>4.2196690942822732E-2</v>
      </c>
      <c r="AE92" s="52">
        <f t="shared" si="19"/>
        <v>4.1557098882680228E-2</v>
      </c>
      <c r="AF92" s="52">
        <f t="shared" si="19"/>
        <v>4.0963374739816656E-2</v>
      </c>
      <c r="AH92" s="65">
        <f t="shared" si="20"/>
        <v>8.0430529838346795E-2</v>
      </c>
      <c r="AI92" s="65">
        <f t="shared" si="21"/>
        <v>7.9877596741413703E-2</v>
      </c>
      <c r="AJ92" s="65">
        <f t="shared" si="22"/>
        <v>6.1681919997194815E-2</v>
      </c>
      <c r="AK92" s="65">
        <f t="shared" si="23"/>
        <v>5.3012895335944651E-2</v>
      </c>
      <c r="AL92" s="65">
        <f t="shared" si="24"/>
        <v>4.6633324725856448E-2</v>
      </c>
      <c r="AM92" s="65">
        <f t="shared" si="25"/>
        <v>4.2254870369654328E-2</v>
      </c>
      <c r="AN92" s="66"/>
      <c r="AO92" s="65">
        <f t="shared" si="26"/>
        <v>8.0154063289880256E-2</v>
      </c>
      <c r="AP92" s="65">
        <f t="shared" si="27"/>
        <v>5.7347407666569733E-2</v>
      </c>
      <c r="AQ92" s="65">
        <f t="shared" si="28"/>
        <v>4.4444097547755385E-2</v>
      </c>
    </row>
    <row r="93" spans="1:43" s="9" customFormat="1" x14ac:dyDescent="0.25">
      <c r="A93" s="71" t="s">
        <v>444</v>
      </c>
      <c r="B93" s="13"/>
      <c r="C93" s="52">
        <f>SUM(C66:C69)</f>
        <v>0.21179801050079811</v>
      </c>
      <c r="D93" s="52">
        <f t="shared" ref="D93:AF93" si="31">SUM(D66:D69)</f>
        <v>0.21345500710207582</v>
      </c>
      <c r="E93" s="52">
        <f t="shared" si="31"/>
        <v>0.22565158428476306</v>
      </c>
      <c r="F93" s="52">
        <f t="shared" si="31"/>
        <v>0.23346876384897694</v>
      </c>
      <c r="G93" s="52">
        <f t="shared" si="31"/>
        <v>0.23697352572490032</v>
      </c>
      <c r="H93" s="52">
        <f t="shared" si="31"/>
        <v>0.24897265750432848</v>
      </c>
      <c r="I93" s="52">
        <f t="shared" si="31"/>
        <v>0.23914902037393232</v>
      </c>
      <c r="J93" s="52">
        <f t="shared" si="31"/>
        <v>0.27658018304255394</v>
      </c>
      <c r="K93" s="52">
        <f t="shared" si="31"/>
        <v>0.26301156657717217</v>
      </c>
      <c r="L93" s="52">
        <f t="shared" si="31"/>
        <v>0.27314242278721068</v>
      </c>
      <c r="M93" s="52">
        <f t="shared" si="31"/>
        <v>0.26689207986592939</v>
      </c>
      <c r="N93" s="52">
        <f t="shared" si="31"/>
        <v>0.248490022046088</v>
      </c>
      <c r="O93" s="52">
        <f t="shared" si="31"/>
        <v>0.21380745630165718</v>
      </c>
      <c r="P93" s="52">
        <f t="shared" si="31"/>
        <v>0.19546381562585025</v>
      </c>
      <c r="Q93" s="52">
        <f t="shared" si="31"/>
        <v>0.20027787131539793</v>
      </c>
      <c r="R93" s="52">
        <f t="shared" si="31"/>
        <v>0.16474985555149713</v>
      </c>
      <c r="S93" s="52">
        <f t="shared" si="31"/>
        <v>0.16379594099096556</v>
      </c>
      <c r="T93" s="52">
        <f t="shared" si="31"/>
        <v>0.18073350382817016</v>
      </c>
      <c r="U93" s="52">
        <f t="shared" si="31"/>
        <v>0.16135115798726057</v>
      </c>
      <c r="V93" s="52">
        <f t="shared" si="31"/>
        <v>0.15927698447426797</v>
      </c>
      <c r="W93" s="52">
        <f t="shared" si="31"/>
        <v>0.17262845733433288</v>
      </c>
      <c r="X93" s="52">
        <f t="shared" si="31"/>
        <v>0.17125046126292759</v>
      </c>
      <c r="Y93" s="52">
        <f t="shared" si="31"/>
        <v>0.17656902723087817</v>
      </c>
      <c r="Z93" s="52">
        <f t="shared" si="31"/>
        <v>0.16769029002691055</v>
      </c>
      <c r="AA93" s="52">
        <f t="shared" si="31"/>
        <v>0.17904144565192071</v>
      </c>
      <c r="AB93" s="52">
        <f t="shared" si="31"/>
        <v>0.18986887397553653</v>
      </c>
      <c r="AC93" s="52">
        <f t="shared" si="31"/>
        <v>0.2004981838514793</v>
      </c>
      <c r="AD93" s="52">
        <f t="shared" si="31"/>
        <v>0.20660577095478211</v>
      </c>
      <c r="AE93" s="52">
        <f t="shared" si="31"/>
        <v>0.21682989519418103</v>
      </c>
      <c r="AF93" s="52">
        <f t="shared" si="31"/>
        <v>0.21481978787337538</v>
      </c>
      <c r="AH93" s="65">
        <f t="shared" si="20"/>
        <v>0.22426937829230287</v>
      </c>
      <c r="AI93" s="65">
        <f t="shared" si="21"/>
        <v>0.26017117005703955</v>
      </c>
      <c r="AJ93" s="65">
        <f t="shared" si="22"/>
        <v>0.22498624903098455</v>
      </c>
      <c r="AK93" s="65">
        <f t="shared" si="23"/>
        <v>0.1659814885664323</v>
      </c>
      <c r="AL93" s="65">
        <f t="shared" si="24"/>
        <v>0.17343593630139398</v>
      </c>
      <c r="AM93" s="65">
        <f t="shared" si="25"/>
        <v>0.20572450236987089</v>
      </c>
      <c r="AN93" s="66"/>
      <c r="AO93" s="65">
        <f t="shared" si="26"/>
        <v>0.24222027417467121</v>
      </c>
      <c r="AP93" s="65">
        <f t="shared" si="27"/>
        <v>0.19548386879870844</v>
      </c>
      <c r="AQ93" s="65">
        <f t="shared" si="28"/>
        <v>0.18958021933563243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2021-10-11T12:36:31Z</dcterms:modified>
</cp:coreProperties>
</file>